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 firstSheet="1" activeTab="1"/>
  </bookViews>
  <sheets>
    <sheet name="Entry" sheetId="7" state="hidden" r:id="rId1"/>
    <sheet name="Main" sheetId="5" r:id="rId2"/>
  </sheets>
  <calcPr calcId="162913"/>
</workbook>
</file>

<file path=xl/calcChain.xml><?xml version="1.0" encoding="utf-8"?>
<calcChain xmlns="http://schemas.openxmlformats.org/spreadsheetml/2006/main">
  <c r="C133" i="5" l="1"/>
  <c r="C128" i="5" s="1"/>
  <c r="D133" i="5"/>
  <c r="E133" i="5"/>
  <c r="E128" i="5" s="1"/>
  <c r="F133" i="5"/>
  <c r="G133" i="5"/>
  <c r="G128" i="5" s="1"/>
  <c r="H133" i="5"/>
  <c r="I133" i="5"/>
  <c r="J133" i="5"/>
  <c r="K133" i="5"/>
  <c r="K128" i="5" s="1"/>
  <c r="L133" i="5"/>
  <c r="M133" i="5"/>
  <c r="M128" i="5" s="1"/>
  <c r="N133" i="5"/>
  <c r="N128" i="5" s="1"/>
  <c r="O133" i="5"/>
  <c r="P133" i="5"/>
  <c r="Q133" i="5"/>
  <c r="R133" i="5"/>
  <c r="R128" i="5" s="1"/>
  <c r="S133" i="5"/>
  <c r="S128" i="5" s="1"/>
  <c r="T133" i="5"/>
  <c r="U133" i="5"/>
  <c r="U128" i="5" s="1"/>
  <c r="V133" i="5"/>
  <c r="V128" i="5" s="1"/>
  <c r="W133" i="5"/>
  <c r="W128" i="5" s="1"/>
  <c r="X133" i="5"/>
  <c r="Y133" i="5"/>
  <c r="Z133" i="5"/>
  <c r="Z128" i="5" s="1"/>
  <c r="AA133" i="5"/>
  <c r="AA128" i="5" s="1"/>
  <c r="AB133" i="5"/>
  <c r="AC133" i="5"/>
  <c r="AC129" i="5" s="1"/>
  <c r="AD133" i="5"/>
  <c r="AD128" i="5" s="1"/>
  <c r="AE133" i="5"/>
  <c r="AE128" i="5" s="1"/>
  <c r="B133" i="5"/>
  <c r="A124" i="5"/>
  <c r="V129" i="5"/>
  <c r="V140" i="5" s="1"/>
  <c r="H129" i="5"/>
  <c r="Y128" i="5"/>
  <c r="Q128" i="5"/>
  <c r="I128" i="5"/>
  <c r="B128" i="5"/>
  <c r="Y127" i="5"/>
  <c r="Q127" i="5"/>
  <c r="I127" i="5"/>
  <c r="B127" i="5"/>
  <c r="Y126" i="5"/>
  <c r="Q126" i="5"/>
  <c r="I126" i="5"/>
  <c r="B126" i="5"/>
  <c r="K125" i="5"/>
  <c r="Z124" i="5"/>
  <c r="W124" i="5"/>
  <c r="T124" i="5"/>
  <c r="L124" i="5"/>
  <c r="E126" i="5" l="1"/>
  <c r="M126" i="5"/>
  <c r="U126" i="5"/>
  <c r="AC126" i="5"/>
  <c r="E127" i="5"/>
  <c r="E135" i="5" s="1"/>
  <c r="E130" i="5" s="1"/>
  <c r="E139" i="5" s="1"/>
  <c r="M127" i="5"/>
  <c r="M129" i="5" s="1"/>
  <c r="M140" i="5" s="1"/>
  <c r="U127" i="5"/>
  <c r="U129" i="5" s="1"/>
  <c r="U140" i="5" s="1"/>
  <c r="AC127" i="5"/>
  <c r="AC128" i="5"/>
  <c r="H140" i="5"/>
  <c r="C126" i="5"/>
  <c r="G126" i="5"/>
  <c r="K126" i="5"/>
  <c r="O126" i="5"/>
  <c r="S126" i="5"/>
  <c r="W126" i="5"/>
  <c r="AA126" i="5"/>
  <c r="AE126" i="5"/>
  <c r="C127" i="5"/>
  <c r="C135" i="5" s="1"/>
  <c r="C130" i="5" s="1"/>
  <c r="C139" i="5" s="1"/>
  <c r="G127" i="5"/>
  <c r="G135" i="5" s="1"/>
  <c r="G130" i="5" s="1"/>
  <c r="G139" i="5" s="1"/>
  <c r="K127" i="5"/>
  <c r="K135" i="5" s="1"/>
  <c r="K130" i="5" s="1"/>
  <c r="K139" i="5" s="1"/>
  <c r="O127" i="5"/>
  <c r="O135" i="5" s="1"/>
  <c r="O130" i="5" s="1"/>
  <c r="O139" i="5" s="1"/>
  <c r="S127" i="5"/>
  <c r="S135" i="5" s="1"/>
  <c r="S130" i="5" s="1"/>
  <c r="S139" i="5" s="1"/>
  <c r="W127" i="5"/>
  <c r="W135" i="5" s="1"/>
  <c r="W130" i="5" s="1"/>
  <c r="W139" i="5" s="1"/>
  <c r="AA127" i="5"/>
  <c r="AA135" i="5" s="1"/>
  <c r="AA130" i="5" s="1"/>
  <c r="AA139" i="5" s="1"/>
  <c r="AE127" i="5"/>
  <c r="AE135" i="5" s="1"/>
  <c r="AE130" i="5" s="1"/>
  <c r="O128" i="5"/>
  <c r="O129" i="5"/>
  <c r="C129" i="5"/>
  <c r="C140" i="5" s="1"/>
  <c r="G129" i="5"/>
  <c r="G140" i="5" s="1"/>
  <c r="K129" i="5"/>
  <c r="K140" i="5" s="1"/>
  <c r="W129" i="5"/>
  <c r="W140" i="5" s="1"/>
  <c r="E129" i="5"/>
  <c r="E140" i="5" s="1"/>
  <c r="I129" i="5"/>
  <c r="I140" i="5" s="1"/>
  <c r="Q129" i="5"/>
  <c r="Q140" i="5" s="1"/>
  <c r="Y129" i="5"/>
  <c r="Y140" i="5" s="1"/>
  <c r="D126" i="5"/>
  <c r="F126" i="5"/>
  <c r="H126" i="5"/>
  <c r="J126" i="5"/>
  <c r="L126" i="5"/>
  <c r="N126" i="5"/>
  <c r="P126" i="5"/>
  <c r="R126" i="5"/>
  <c r="T126" i="5"/>
  <c r="V126" i="5"/>
  <c r="X126" i="5"/>
  <c r="Z126" i="5"/>
  <c r="AB126" i="5"/>
  <c r="AD126" i="5"/>
  <c r="D127" i="5"/>
  <c r="D135" i="5" s="1"/>
  <c r="D130" i="5" s="1"/>
  <c r="D139" i="5" s="1"/>
  <c r="F127" i="5"/>
  <c r="F135" i="5" s="1"/>
  <c r="F130" i="5" s="1"/>
  <c r="F139" i="5" s="1"/>
  <c r="H127" i="5"/>
  <c r="J127" i="5"/>
  <c r="J135" i="5" s="1"/>
  <c r="J130" i="5" s="1"/>
  <c r="J139" i="5" s="1"/>
  <c r="L127" i="5"/>
  <c r="L135" i="5" s="1"/>
  <c r="L130" i="5" s="1"/>
  <c r="L139" i="5" s="1"/>
  <c r="N127" i="5"/>
  <c r="N129" i="5" s="1"/>
  <c r="N140" i="5" s="1"/>
  <c r="P127" i="5"/>
  <c r="P135" i="5" s="1"/>
  <c r="P130" i="5" s="1"/>
  <c r="P139" i="5" s="1"/>
  <c r="R127" i="5"/>
  <c r="R135" i="5" s="1"/>
  <c r="R130" i="5" s="1"/>
  <c r="R139" i="5" s="1"/>
  <c r="T127" i="5"/>
  <c r="T135" i="5" s="1"/>
  <c r="T130" i="5" s="1"/>
  <c r="T139" i="5" s="1"/>
  <c r="V127" i="5"/>
  <c r="X127" i="5"/>
  <c r="X135" i="5" s="1"/>
  <c r="X130" i="5" s="1"/>
  <c r="X139" i="5" s="1"/>
  <c r="Z127" i="5"/>
  <c r="Z129" i="5" s="1"/>
  <c r="Z140" i="5" s="1"/>
  <c r="AB127" i="5"/>
  <c r="AB135" i="5" s="1"/>
  <c r="AB130" i="5" s="1"/>
  <c r="AB139" i="5" s="1"/>
  <c r="AD127" i="5"/>
  <c r="AD135" i="5" s="1"/>
  <c r="AD130" i="5" s="1"/>
  <c r="AD139" i="5" s="1"/>
  <c r="B129" i="5"/>
  <c r="B140" i="5" s="1"/>
  <c r="D128" i="5"/>
  <c r="F128" i="5"/>
  <c r="H128" i="5"/>
  <c r="J128" i="5"/>
  <c r="L128" i="5"/>
  <c r="P128" i="5"/>
  <c r="P129" i="5" s="1"/>
  <c r="P140" i="5" s="1"/>
  <c r="T128" i="5"/>
  <c r="X128" i="5"/>
  <c r="X129" i="5" s="1"/>
  <c r="X140" i="5" s="1"/>
  <c r="AB128" i="5"/>
  <c r="O140" i="5"/>
  <c r="AC140" i="5"/>
  <c r="AE139" i="5"/>
  <c r="I135" i="5"/>
  <c r="I130" i="5" s="1"/>
  <c r="I139" i="5" s="1"/>
  <c r="Q135" i="5"/>
  <c r="Q130" i="5" s="1"/>
  <c r="Q139" i="5" s="1"/>
  <c r="Y135" i="5"/>
  <c r="Y130" i="5" s="1"/>
  <c r="Y139" i="5" s="1"/>
  <c r="AC135" i="5"/>
  <c r="AC130" i="5" s="1"/>
  <c r="AC139" i="5" s="1"/>
  <c r="B135" i="5"/>
  <c r="B130" i="5" s="1"/>
  <c r="B139" i="5" s="1"/>
  <c r="H135" i="5"/>
  <c r="H130" i="5" s="1"/>
  <c r="V135" i="5"/>
  <c r="V130" i="5" s="1"/>
  <c r="V139" i="5" s="1"/>
  <c r="H139" i="5"/>
  <c r="E193" i="5"/>
  <c r="U135" i="5" l="1"/>
  <c r="U130" i="5" s="1"/>
  <c r="U139" i="5" s="1"/>
  <c r="M135" i="5"/>
  <c r="M130" i="5" s="1"/>
  <c r="M139" i="5" s="1"/>
  <c r="AE129" i="5"/>
  <c r="AE140" i="5" s="1"/>
  <c r="AA129" i="5"/>
  <c r="AA140" i="5" s="1"/>
  <c r="S129" i="5"/>
  <c r="S140" i="5" s="1"/>
  <c r="AB129" i="5"/>
  <c r="AB140" i="5" s="1"/>
  <c r="T129" i="5"/>
  <c r="T140" i="5" s="1"/>
  <c r="L129" i="5"/>
  <c r="L140" i="5" s="1"/>
  <c r="D129" i="5"/>
  <c r="D140" i="5" s="1"/>
  <c r="AD129" i="5"/>
  <c r="AD140" i="5" s="1"/>
  <c r="R129" i="5"/>
  <c r="R140" i="5" s="1"/>
  <c r="Z135" i="5"/>
  <c r="Z130" i="5" s="1"/>
  <c r="Z139" i="5" s="1"/>
  <c r="N135" i="5"/>
  <c r="N130" i="5" s="1"/>
  <c r="N139" i="5" s="1"/>
  <c r="J129" i="5"/>
  <c r="J140" i="5" s="1"/>
  <c r="F129" i="5"/>
  <c r="F140" i="5" s="1"/>
  <c r="C2434" i="5"/>
  <c r="C2430" i="5" s="1"/>
  <c r="D2434" i="5"/>
  <c r="E2434" i="5"/>
  <c r="F2434" i="5"/>
  <c r="F2430" i="5" s="1"/>
  <c r="G2434" i="5"/>
  <c r="G2430" i="5" s="1"/>
  <c r="H2434" i="5"/>
  <c r="I2434" i="5"/>
  <c r="I2429" i="5" s="1"/>
  <c r="J2434" i="5"/>
  <c r="K2434" i="5"/>
  <c r="L2434" i="5"/>
  <c r="M2434" i="5"/>
  <c r="N2434" i="5"/>
  <c r="O2434" i="5"/>
  <c r="P2434" i="5"/>
  <c r="Q2434" i="5"/>
  <c r="Q2429" i="5" s="1"/>
  <c r="R2434" i="5"/>
  <c r="S2434" i="5"/>
  <c r="T2434" i="5"/>
  <c r="U2434" i="5"/>
  <c r="V2434" i="5"/>
  <c r="V2430" i="5" s="1"/>
  <c r="W2434" i="5"/>
  <c r="X2434" i="5"/>
  <c r="Y2434" i="5"/>
  <c r="Y2429" i="5" s="1"/>
  <c r="Z2434" i="5"/>
  <c r="Z2427" i="5" s="1"/>
  <c r="AA2434" i="5"/>
  <c r="AB2434" i="5"/>
  <c r="AC2434" i="5"/>
  <c r="AD2434" i="5"/>
  <c r="AE2434" i="5"/>
  <c r="AE2429" i="5" s="1"/>
  <c r="B2434" i="5"/>
  <c r="B2429" i="5" s="1"/>
  <c r="C2415" i="5"/>
  <c r="C2408" i="5" s="1"/>
  <c r="D2415" i="5"/>
  <c r="E2415" i="5"/>
  <c r="F2415" i="5"/>
  <c r="G2415" i="5"/>
  <c r="G2411" i="5" s="1"/>
  <c r="H2415" i="5"/>
  <c r="I2415" i="5"/>
  <c r="I2411" i="5" s="1"/>
  <c r="J2415" i="5"/>
  <c r="J2410" i="5" s="1"/>
  <c r="K2415" i="5"/>
  <c r="K2408" i="5" s="1"/>
  <c r="L2415" i="5"/>
  <c r="M2415" i="5"/>
  <c r="N2415" i="5"/>
  <c r="N2409" i="5" s="1"/>
  <c r="O2415" i="5"/>
  <c r="P2415" i="5"/>
  <c r="Q2415" i="5"/>
  <c r="R2415" i="5"/>
  <c r="R2408" i="5" s="1"/>
  <c r="S2415" i="5"/>
  <c r="T2415" i="5"/>
  <c r="U2415" i="5"/>
  <c r="V2415" i="5"/>
  <c r="V2411" i="5" s="1"/>
  <c r="W2415" i="5"/>
  <c r="X2415" i="5"/>
  <c r="Y2415" i="5"/>
  <c r="Y2410" i="5" s="1"/>
  <c r="Z2415" i="5"/>
  <c r="AA2415" i="5"/>
  <c r="AB2415" i="5"/>
  <c r="AC2415" i="5"/>
  <c r="AD2415" i="5"/>
  <c r="AD2409" i="5" s="1"/>
  <c r="AE2415" i="5"/>
  <c r="AE2410" i="5" s="1"/>
  <c r="B2415" i="5"/>
  <c r="C2397" i="5"/>
  <c r="C2393" i="5" s="1"/>
  <c r="D2397" i="5"/>
  <c r="E2397" i="5"/>
  <c r="F2397" i="5"/>
  <c r="G2397" i="5"/>
  <c r="H2397" i="5"/>
  <c r="I2397" i="5"/>
  <c r="J2397" i="5"/>
  <c r="K2397" i="5"/>
  <c r="L2397" i="5"/>
  <c r="M2397" i="5"/>
  <c r="M2391" i="5" s="1"/>
  <c r="M2399" i="5" s="1"/>
  <c r="M2394" i="5" s="1"/>
  <c r="M2403" i="5" s="1"/>
  <c r="N2397" i="5"/>
  <c r="O2397" i="5"/>
  <c r="P2397" i="5"/>
  <c r="Q2397" i="5"/>
  <c r="R2397" i="5"/>
  <c r="S2397" i="5"/>
  <c r="T2397" i="5"/>
  <c r="U2397" i="5"/>
  <c r="V2397" i="5"/>
  <c r="W2397" i="5"/>
  <c r="X2397" i="5"/>
  <c r="Y2397" i="5"/>
  <c r="Z2397" i="5"/>
  <c r="AA2397" i="5"/>
  <c r="AB2397" i="5"/>
  <c r="AC2397" i="5"/>
  <c r="AC2392" i="5" s="1"/>
  <c r="AD2397" i="5"/>
  <c r="AE2397" i="5"/>
  <c r="B2397" i="5"/>
  <c r="C2378" i="5"/>
  <c r="C2373" i="5" s="1"/>
  <c r="D2378" i="5"/>
  <c r="E2378" i="5"/>
  <c r="F2378" i="5"/>
  <c r="G2378" i="5"/>
  <c r="H2378" i="5"/>
  <c r="I2378" i="5"/>
  <c r="J2378" i="5"/>
  <c r="K2378" i="5"/>
  <c r="L2378" i="5"/>
  <c r="M2378" i="5"/>
  <c r="M2371" i="5" s="1"/>
  <c r="N2378" i="5"/>
  <c r="O2378" i="5"/>
  <c r="P2378" i="5"/>
  <c r="Q2378" i="5"/>
  <c r="R2378" i="5"/>
  <c r="S2378" i="5"/>
  <c r="S2374" i="5" s="1"/>
  <c r="T2378" i="5"/>
  <c r="U2378" i="5"/>
  <c r="U2371" i="5" s="1"/>
  <c r="V2378" i="5"/>
  <c r="W2378" i="5"/>
  <c r="X2378" i="5"/>
  <c r="Y2378" i="5"/>
  <c r="Y2373" i="5" s="1"/>
  <c r="Z2378" i="5"/>
  <c r="AA2378" i="5"/>
  <c r="AB2378" i="5"/>
  <c r="AC2378" i="5"/>
  <c r="AD2378" i="5"/>
  <c r="AE2378" i="5"/>
  <c r="AF2378" i="5"/>
  <c r="AG2378" i="5"/>
  <c r="AH2378" i="5"/>
  <c r="B2378" i="5"/>
  <c r="C2359" i="5"/>
  <c r="C2354" i="5" s="1"/>
  <c r="D2359" i="5"/>
  <c r="E2359" i="5"/>
  <c r="E2353" i="5" s="1"/>
  <c r="E2361" i="5" s="1"/>
  <c r="E2356" i="5" s="1"/>
  <c r="E2365" i="5" s="1"/>
  <c r="F2359" i="5"/>
  <c r="G2359" i="5"/>
  <c r="H2359" i="5"/>
  <c r="I2359" i="5"/>
  <c r="I2354" i="5" s="1"/>
  <c r="J2359" i="5"/>
  <c r="J2354" i="5" s="1"/>
  <c r="K2359" i="5"/>
  <c r="L2359" i="5"/>
  <c r="M2359" i="5"/>
  <c r="M2355" i="5" s="1"/>
  <c r="N2359" i="5"/>
  <c r="N2353" i="5" s="1"/>
  <c r="O2359" i="5"/>
  <c r="P2359" i="5"/>
  <c r="Q2359" i="5"/>
  <c r="Q2352" i="5" s="1"/>
  <c r="R2359" i="5"/>
  <c r="R2352" i="5" s="1"/>
  <c r="S2359" i="5"/>
  <c r="T2359" i="5"/>
  <c r="U2359" i="5"/>
  <c r="V2359" i="5"/>
  <c r="W2359" i="5"/>
  <c r="W2354" i="5" s="1"/>
  <c r="X2359" i="5"/>
  <c r="Y2359" i="5"/>
  <c r="Y2354" i="5" s="1"/>
  <c r="Z2359" i="5"/>
  <c r="AA2359" i="5"/>
  <c r="AB2359" i="5"/>
  <c r="AC2359" i="5"/>
  <c r="AD2359" i="5"/>
  <c r="AD2353" i="5" s="1"/>
  <c r="AE2359" i="5"/>
  <c r="AE2354" i="5" s="1"/>
  <c r="B2359" i="5"/>
  <c r="C2340" i="5"/>
  <c r="D2340" i="5"/>
  <c r="E2340" i="5"/>
  <c r="E2335" i="5" s="1"/>
  <c r="F2340" i="5"/>
  <c r="G2340" i="5"/>
  <c r="H2340" i="5"/>
  <c r="I2340" i="5"/>
  <c r="I2335" i="5" s="1"/>
  <c r="J2340" i="5"/>
  <c r="J2334" i="5" s="1"/>
  <c r="K2340" i="5"/>
  <c r="K2333" i="5" s="1"/>
  <c r="L2340" i="5"/>
  <c r="M2340" i="5"/>
  <c r="M2334" i="5" s="1"/>
  <c r="M2342" i="5" s="1"/>
  <c r="M2337" i="5" s="1"/>
  <c r="M2346" i="5" s="1"/>
  <c r="N2340" i="5"/>
  <c r="N2333" i="5" s="1"/>
  <c r="O2340" i="5"/>
  <c r="P2340" i="5"/>
  <c r="Q2340" i="5"/>
  <c r="R2340" i="5"/>
  <c r="S2340" i="5"/>
  <c r="S2335" i="5" s="1"/>
  <c r="T2340" i="5"/>
  <c r="U2340" i="5"/>
  <c r="U2334" i="5" s="1"/>
  <c r="U2342" i="5" s="1"/>
  <c r="U2337" i="5" s="1"/>
  <c r="U2346" i="5" s="1"/>
  <c r="V2340" i="5"/>
  <c r="W2340" i="5"/>
  <c r="X2340" i="5"/>
  <c r="Y2340" i="5"/>
  <c r="Z2340" i="5"/>
  <c r="AA2340" i="5"/>
  <c r="AB2340" i="5"/>
  <c r="AC2340" i="5"/>
  <c r="AC2334" i="5" s="1"/>
  <c r="AC2342" i="5" s="1"/>
  <c r="AC2337" i="5" s="1"/>
  <c r="AC2346" i="5" s="1"/>
  <c r="AD2340" i="5"/>
  <c r="AE2340" i="5"/>
  <c r="AE2333" i="5" s="1"/>
  <c r="B2340" i="5"/>
  <c r="C2321" i="5"/>
  <c r="D2321" i="5"/>
  <c r="E2321" i="5"/>
  <c r="F2321" i="5"/>
  <c r="G2321" i="5"/>
  <c r="G2316" i="5" s="1"/>
  <c r="H2321" i="5"/>
  <c r="I2321" i="5"/>
  <c r="I2315" i="5" s="1"/>
  <c r="I2323" i="5" s="1"/>
  <c r="I2318" i="5" s="1"/>
  <c r="I2327" i="5" s="1"/>
  <c r="J2321" i="5"/>
  <c r="K2321" i="5"/>
  <c r="L2321" i="5"/>
  <c r="M2321" i="5"/>
  <c r="N2321" i="5"/>
  <c r="O2321" i="5"/>
  <c r="O2316" i="5" s="1"/>
  <c r="P2321" i="5"/>
  <c r="Q2321" i="5"/>
  <c r="Q2315" i="5" s="1"/>
  <c r="Q2323" i="5" s="1"/>
  <c r="Q2318" i="5" s="1"/>
  <c r="Q2327" i="5" s="1"/>
  <c r="R2321" i="5"/>
  <c r="S2321" i="5"/>
  <c r="T2321" i="5"/>
  <c r="U2321" i="5"/>
  <c r="V2321" i="5"/>
  <c r="W2321" i="5"/>
  <c r="X2321" i="5"/>
  <c r="Y2321" i="5"/>
  <c r="Z2321" i="5"/>
  <c r="AA2321" i="5"/>
  <c r="AB2321" i="5"/>
  <c r="AC2321" i="5"/>
  <c r="AD2321" i="5"/>
  <c r="AE2321" i="5"/>
  <c r="AE2316" i="5" s="1"/>
  <c r="B2321" i="5"/>
  <c r="B2302" i="5"/>
  <c r="C2283" i="5"/>
  <c r="D2283" i="5"/>
  <c r="E2283" i="5"/>
  <c r="E2279" i="5" s="1"/>
  <c r="F2283" i="5"/>
  <c r="G2283" i="5"/>
  <c r="G2276" i="5" s="1"/>
  <c r="H2283" i="5"/>
  <c r="I2283" i="5"/>
  <c r="J2283" i="5"/>
  <c r="K2283" i="5"/>
  <c r="L2283" i="5"/>
  <c r="M2283" i="5"/>
  <c r="N2283" i="5"/>
  <c r="O2283" i="5"/>
  <c r="P2283" i="5"/>
  <c r="Q2283" i="5"/>
  <c r="Q2277" i="5" s="1"/>
  <c r="Q2285" i="5" s="1"/>
  <c r="Q2280" i="5" s="1"/>
  <c r="Q2289" i="5" s="1"/>
  <c r="R2283" i="5"/>
  <c r="S2283" i="5"/>
  <c r="T2283" i="5"/>
  <c r="U2283" i="5"/>
  <c r="V2283" i="5"/>
  <c r="W2283" i="5"/>
  <c r="X2283" i="5"/>
  <c r="Y2283" i="5"/>
  <c r="Y2277" i="5" s="1"/>
  <c r="Y2285" i="5" s="1"/>
  <c r="Y2280" i="5" s="1"/>
  <c r="Y2289" i="5" s="1"/>
  <c r="Z2283" i="5"/>
  <c r="AA2283" i="5"/>
  <c r="AB2283" i="5"/>
  <c r="AC2283" i="5"/>
  <c r="AD2283" i="5"/>
  <c r="AE2283" i="5"/>
  <c r="AF2283" i="5"/>
  <c r="AG2283" i="5"/>
  <c r="AH2283" i="5"/>
  <c r="B2283" i="5"/>
  <c r="C2263" i="5"/>
  <c r="D2263" i="5"/>
  <c r="E2263" i="5"/>
  <c r="E2257" i="5" s="1"/>
  <c r="E2265" i="5" s="1"/>
  <c r="E2260" i="5" s="1"/>
  <c r="E2269" i="5" s="1"/>
  <c r="F2263" i="5"/>
  <c r="G2263" i="5"/>
  <c r="G2258" i="5" s="1"/>
  <c r="H2263" i="5"/>
  <c r="I2263" i="5"/>
  <c r="J2263" i="5"/>
  <c r="K2263" i="5"/>
  <c r="K2256" i="5" s="1"/>
  <c r="L2263" i="5"/>
  <c r="M2263" i="5"/>
  <c r="M2257" i="5" s="1"/>
  <c r="M2265" i="5" s="1"/>
  <c r="M2260" i="5" s="1"/>
  <c r="M2269" i="5" s="1"/>
  <c r="N2263" i="5"/>
  <c r="O2263" i="5"/>
  <c r="O2258" i="5" s="1"/>
  <c r="P2263" i="5"/>
  <c r="Q2263" i="5"/>
  <c r="Q2256" i="5" s="1"/>
  <c r="R2263" i="5"/>
  <c r="S2263" i="5"/>
  <c r="S2256" i="5" s="1"/>
  <c r="T2263" i="5"/>
  <c r="U2263" i="5"/>
  <c r="U2257" i="5" s="1"/>
  <c r="U2265" i="5" s="1"/>
  <c r="U2260" i="5" s="1"/>
  <c r="U2269" i="5" s="1"/>
  <c r="V2263" i="5"/>
  <c r="W2263" i="5"/>
  <c r="X2263" i="5"/>
  <c r="Y2263" i="5"/>
  <c r="Z2263" i="5"/>
  <c r="AA2263" i="5"/>
  <c r="AB2263" i="5"/>
  <c r="AC2263" i="5"/>
  <c r="AC2257" i="5" s="1"/>
  <c r="AC2265" i="5" s="1"/>
  <c r="AC2260" i="5" s="1"/>
  <c r="AC2269" i="5" s="1"/>
  <c r="AD2263" i="5"/>
  <c r="AE2263" i="5"/>
  <c r="B2263" i="5"/>
  <c r="C2244" i="5"/>
  <c r="C2237" i="5" s="1"/>
  <c r="D2244" i="5"/>
  <c r="E2244" i="5"/>
  <c r="E2238" i="5" s="1"/>
  <c r="E2246" i="5" s="1"/>
  <c r="E2241" i="5" s="1"/>
  <c r="E2250" i="5" s="1"/>
  <c r="F2244" i="5"/>
  <c r="G2244" i="5"/>
  <c r="H2244" i="5"/>
  <c r="I2244" i="5"/>
  <c r="I2238" i="5" s="1"/>
  <c r="I2246" i="5" s="1"/>
  <c r="I2241" i="5" s="1"/>
  <c r="I2250" i="5" s="1"/>
  <c r="J2244" i="5"/>
  <c r="K2244" i="5"/>
  <c r="L2244" i="5"/>
  <c r="M2244" i="5"/>
  <c r="N2244" i="5"/>
  <c r="O2244" i="5"/>
  <c r="P2244" i="5"/>
  <c r="Q2244" i="5"/>
  <c r="Q2238" i="5" s="1"/>
  <c r="Q2246" i="5" s="1"/>
  <c r="Q2241" i="5" s="1"/>
  <c r="Q2250" i="5" s="1"/>
  <c r="R2244" i="5"/>
  <c r="S2244" i="5"/>
  <c r="T2244" i="5"/>
  <c r="U2244" i="5"/>
  <c r="V2244" i="5"/>
  <c r="W2244" i="5"/>
  <c r="X2244" i="5"/>
  <c r="Y2244" i="5"/>
  <c r="Y2238" i="5" s="1"/>
  <c r="Y2246" i="5" s="1"/>
  <c r="Y2241" i="5" s="1"/>
  <c r="Y2250" i="5" s="1"/>
  <c r="Z2244" i="5"/>
  <c r="AA2244" i="5"/>
  <c r="AB2244" i="5"/>
  <c r="AC2244" i="5"/>
  <c r="AD2244" i="5"/>
  <c r="AE2244" i="5"/>
  <c r="AE2238" i="5" s="1"/>
  <c r="AE2246" i="5" s="1"/>
  <c r="AE2241" i="5" s="1"/>
  <c r="B2244" i="5"/>
  <c r="C2225" i="5"/>
  <c r="C2218" i="5" s="1"/>
  <c r="D2225" i="5"/>
  <c r="E2225" i="5"/>
  <c r="F2225" i="5"/>
  <c r="F2218" i="5" s="1"/>
  <c r="G2225" i="5"/>
  <c r="H2225" i="5"/>
  <c r="I2225" i="5"/>
  <c r="I2219" i="5" s="1"/>
  <c r="I2227" i="5" s="1"/>
  <c r="I2222" i="5" s="1"/>
  <c r="I2231" i="5" s="1"/>
  <c r="J2225" i="5"/>
  <c r="J2220" i="5" s="1"/>
  <c r="K2225" i="5"/>
  <c r="K2219" i="5" s="1"/>
  <c r="L2225" i="5"/>
  <c r="M2225" i="5"/>
  <c r="N2225" i="5"/>
  <c r="O2225" i="5"/>
  <c r="P2225" i="5"/>
  <c r="Q2225" i="5"/>
  <c r="R2225" i="5"/>
  <c r="S2225" i="5"/>
  <c r="S2220" i="5" s="1"/>
  <c r="T2225" i="5"/>
  <c r="U2225" i="5"/>
  <c r="V2225" i="5"/>
  <c r="V2218" i="5" s="1"/>
  <c r="W2225" i="5"/>
  <c r="W2218" i="5" s="1"/>
  <c r="X2225" i="5"/>
  <c r="Y2225" i="5"/>
  <c r="Z2225" i="5"/>
  <c r="Z2220" i="5" s="1"/>
  <c r="AA2225" i="5"/>
  <c r="AA2219" i="5" s="1"/>
  <c r="AB2225" i="5"/>
  <c r="AC2225" i="5"/>
  <c r="AD2225" i="5"/>
  <c r="AD2220" i="5" s="1"/>
  <c r="AE2225" i="5"/>
  <c r="AE2220" i="5" s="1"/>
  <c r="B2225" i="5"/>
  <c r="C2206" i="5"/>
  <c r="C2199" i="5" s="1"/>
  <c r="D2206" i="5"/>
  <c r="E2206" i="5"/>
  <c r="E2199" i="5" s="1"/>
  <c r="F2206" i="5"/>
  <c r="G2206" i="5"/>
  <c r="H2206" i="5"/>
  <c r="I2206" i="5"/>
  <c r="J2206" i="5"/>
  <c r="K2206" i="5"/>
  <c r="K2201" i="5" s="1"/>
  <c r="L2206" i="5"/>
  <c r="M2206" i="5"/>
  <c r="N2206" i="5"/>
  <c r="O2206" i="5"/>
  <c r="P2206" i="5"/>
  <c r="Q2206" i="5"/>
  <c r="R2206" i="5"/>
  <c r="S2206" i="5"/>
  <c r="S2201" i="5" s="1"/>
  <c r="T2206" i="5"/>
  <c r="U2206" i="5"/>
  <c r="V2206" i="5"/>
  <c r="W2206" i="5"/>
  <c r="X2206" i="5"/>
  <c r="Y2206" i="5"/>
  <c r="Z2206" i="5"/>
  <c r="AA2206" i="5"/>
  <c r="AA2201" i="5" s="1"/>
  <c r="AB2206" i="5"/>
  <c r="AC2206" i="5"/>
  <c r="AC2201" i="5" s="1"/>
  <c r="AD2206" i="5"/>
  <c r="AE2206" i="5"/>
  <c r="B2206" i="5"/>
  <c r="C2187" i="5"/>
  <c r="D2187" i="5"/>
  <c r="E2187" i="5"/>
  <c r="E2181" i="5" s="1"/>
  <c r="E2189" i="5" s="1"/>
  <c r="E2184" i="5" s="1"/>
  <c r="E2193" i="5" s="1"/>
  <c r="F2187" i="5"/>
  <c r="G2187" i="5"/>
  <c r="H2187" i="5"/>
  <c r="I2187" i="5"/>
  <c r="I2180" i="5" s="1"/>
  <c r="J2187" i="5"/>
  <c r="K2187" i="5"/>
  <c r="L2187" i="5"/>
  <c r="M2187" i="5"/>
  <c r="M2181" i="5" s="1"/>
  <c r="M2189" i="5" s="1"/>
  <c r="M2184" i="5" s="1"/>
  <c r="M2193" i="5" s="1"/>
  <c r="N2187" i="5"/>
  <c r="O2187" i="5"/>
  <c r="O2180" i="5" s="1"/>
  <c r="P2187" i="5"/>
  <c r="Q2187" i="5"/>
  <c r="Q2182" i="5" s="1"/>
  <c r="R2187" i="5"/>
  <c r="S2187" i="5"/>
  <c r="S2182" i="5" s="1"/>
  <c r="T2187" i="5"/>
  <c r="U2187" i="5"/>
  <c r="U2181" i="5" s="1"/>
  <c r="U2189" i="5" s="1"/>
  <c r="U2184" i="5" s="1"/>
  <c r="U2193" i="5" s="1"/>
  <c r="V2187" i="5"/>
  <c r="W2187" i="5"/>
  <c r="W2180" i="5" s="1"/>
  <c r="X2187" i="5"/>
  <c r="Y2187" i="5"/>
  <c r="Z2187" i="5"/>
  <c r="AA2187" i="5"/>
  <c r="AA2182" i="5" s="1"/>
  <c r="AB2187" i="5"/>
  <c r="AC2187" i="5"/>
  <c r="AC2181" i="5" s="1"/>
  <c r="AC2189" i="5" s="1"/>
  <c r="AC2184" i="5" s="1"/>
  <c r="AC2193" i="5" s="1"/>
  <c r="AD2187" i="5"/>
  <c r="AE2187" i="5"/>
  <c r="B2187" i="5"/>
  <c r="C2168" i="5"/>
  <c r="C2161" i="5" s="1"/>
  <c r="D2168" i="5"/>
  <c r="E2168" i="5"/>
  <c r="E2162" i="5" s="1"/>
  <c r="E2170" i="5" s="1"/>
  <c r="E2165" i="5" s="1"/>
  <c r="F2168" i="5"/>
  <c r="G2168" i="5"/>
  <c r="G2163" i="5" s="1"/>
  <c r="H2168" i="5"/>
  <c r="I2168" i="5"/>
  <c r="I2163" i="5" s="1"/>
  <c r="J2168" i="5"/>
  <c r="K2168" i="5"/>
  <c r="K2161" i="5" s="1"/>
  <c r="L2168" i="5"/>
  <c r="M2168" i="5"/>
  <c r="M2162" i="5" s="1"/>
  <c r="M2170" i="5" s="1"/>
  <c r="M2165" i="5" s="1"/>
  <c r="N2168" i="5"/>
  <c r="O2168" i="5"/>
  <c r="P2168" i="5"/>
  <c r="Q2168" i="5"/>
  <c r="Q2163" i="5" s="1"/>
  <c r="R2168" i="5"/>
  <c r="S2168" i="5"/>
  <c r="T2168" i="5"/>
  <c r="U2168" i="5"/>
  <c r="U2163" i="5" s="1"/>
  <c r="V2168" i="5"/>
  <c r="W2168" i="5"/>
  <c r="X2168" i="5"/>
  <c r="Y2168" i="5"/>
  <c r="Y2163" i="5" s="1"/>
  <c r="Z2168" i="5"/>
  <c r="AA2168" i="5"/>
  <c r="AA2162" i="5" s="1"/>
  <c r="AA2170" i="5" s="1"/>
  <c r="AA2165" i="5" s="1"/>
  <c r="AB2168" i="5"/>
  <c r="AC2168" i="5"/>
  <c r="AC2162" i="5" s="1"/>
  <c r="AC2170" i="5" s="1"/>
  <c r="AC2165" i="5" s="1"/>
  <c r="AD2168" i="5"/>
  <c r="AE2168" i="5"/>
  <c r="B2168" i="5"/>
  <c r="C2149" i="5"/>
  <c r="C2142" i="5" s="1"/>
  <c r="D2149" i="5"/>
  <c r="E2149" i="5"/>
  <c r="E2144" i="5" s="1"/>
  <c r="F2149" i="5"/>
  <c r="F2142" i="5" s="1"/>
  <c r="G2149" i="5"/>
  <c r="G2144" i="5" s="1"/>
  <c r="H2149" i="5"/>
  <c r="I2149" i="5"/>
  <c r="I2143" i="5" s="1"/>
  <c r="I2151" i="5" s="1"/>
  <c r="I2146" i="5" s="1"/>
  <c r="I2155" i="5" s="1"/>
  <c r="J2149" i="5"/>
  <c r="J2144" i="5" s="1"/>
  <c r="K2149" i="5"/>
  <c r="K2143" i="5" s="1"/>
  <c r="L2149" i="5"/>
  <c r="M2149" i="5"/>
  <c r="N2149" i="5"/>
  <c r="O2149" i="5"/>
  <c r="P2149" i="5"/>
  <c r="Q2149" i="5"/>
  <c r="R2149" i="5"/>
  <c r="S2149" i="5"/>
  <c r="S2142" i="5" s="1"/>
  <c r="T2149" i="5"/>
  <c r="U2149" i="5"/>
  <c r="V2149" i="5"/>
  <c r="V2142" i="5" s="1"/>
  <c r="W2149" i="5"/>
  <c r="W2142" i="5" s="1"/>
  <c r="X2149" i="5"/>
  <c r="Y2149" i="5"/>
  <c r="Y2142" i="5" s="1"/>
  <c r="Z2149" i="5"/>
  <c r="Z2144" i="5" s="1"/>
  <c r="AA2149" i="5"/>
  <c r="AA2143" i="5" s="1"/>
  <c r="AB2149" i="5"/>
  <c r="AC2149" i="5"/>
  <c r="AD2149" i="5"/>
  <c r="AD2144" i="5" s="1"/>
  <c r="AE2149" i="5"/>
  <c r="AE2144" i="5" s="1"/>
  <c r="B2149" i="5"/>
  <c r="B2143" i="5" s="1"/>
  <c r="C2129" i="5"/>
  <c r="C2124" i="5" s="1"/>
  <c r="D2129" i="5"/>
  <c r="E2129" i="5"/>
  <c r="F2129" i="5"/>
  <c r="G2129" i="5"/>
  <c r="G2124" i="5" s="1"/>
  <c r="H2129" i="5"/>
  <c r="I2129" i="5"/>
  <c r="J2129" i="5"/>
  <c r="K2129" i="5"/>
  <c r="K2123" i="5" s="1"/>
  <c r="L2129" i="5"/>
  <c r="M2129" i="5"/>
  <c r="N2129" i="5"/>
  <c r="O2129" i="5"/>
  <c r="O2124" i="5" s="1"/>
  <c r="P2129" i="5"/>
  <c r="Q2129" i="5"/>
  <c r="R2129" i="5"/>
  <c r="R2122" i="5" s="1"/>
  <c r="S2129" i="5"/>
  <c r="S2124" i="5" s="1"/>
  <c r="T2129" i="5"/>
  <c r="U2129" i="5"/>
  <c r="V2129" i="5"/>
  <c r="W2129" i="5"/>
  <c r="W2124" i="5" s="1"/>
  <c r="X2129" i="5"/>
  <c r="Y2129" i="5"/>
  <c r="Y2124" i="5" s="1"/>
  <c r="Z2129" i="5"/>
  <c r="AA2129" i="5"/>
  <c r="AA2123" i="5" s="1"/>
  <c r="AB2129" i="5"/>
  <c r="AC2129" i="5"/>
  <c r="AD2129" i="5"/>
  <c r="AE2129" i="5"/>
  <c r="AE2124" i="5" s="1"/>
  <c r="B2129" i="5"/>
  <c r="B2124" i="5" s="1"/>
  <c r="C2110" i="5"/>
  <c r="C2105" i="5" s="1"/>
  <c r="D2110" i="5"/>
  <c r="E2110" i="5"/>
  <c r="E2104" i="5" s="1"/>
  <c r="E2112" i="5" s="1"/>
  <c r="E2107" i="5" s="1"/>
  <c r="E2116" i="5" s="1"/>
  <c r="F2110" i="5"/>
  <c r="G2110" i="5"/>
  <c r="G2103" i="5" s="1"/>
  <c r="H2110" i="5"/>
  <c r="I2110" i="5"/>
  <c r="I2104" i="5" s="1"/>
  <c r="I2112" i="5" s="1"/>
  <c r="I2107" i="5" s="1"/>
  <c r="I2116" i="5" s="1"/>
  <c r="J2110" i="5"/>
  <c r="K2110" i="5"/>
  <c r="K2105" i="5" s="1"/>
  <c r="L2110" i="5"/>
  <c r="M2110" i="5"/>
  <c r="M2104" i="5" s="1"/>
  <c r="M2112" i="5" s="1"/>
  <c r="M2107" i="5" s="1"/>
  <c r="M2116" i="5" s="1"/>
  <c r="N2110" i="5"/>
  <c r="O2110" i="5"/>
  <c r="O2103" i="5" s="1"/>
  <c r="P2110" i="5"/>
  <c r="Q2110" i="5"/>
  <c r="Q2104" i="5" s="1"/>
  <c r="Q2112" i="5" s="1"/>
  <c r="Q2107" i="5" s="1"/>
  <c r="Q2116" i="5" s="1"/>
  <c r="R2110" i="5"/>
  <c r="S2110" i="5"/>
  <c r="S2105" i="5" s="1"/>
  <c r="T2110" i="5"/>
  <c r="U2110" i="5"/>
  <c r="U2104" i="5" s="1"/>
  <c r="U2112" i="5" s="1"/>
  <c r="U2107" i="5" s="1"/>
  <c r="U2116" i="5" s="1"/>
  <c r="V2110" i="5"/>
  <c r="W2110" i="5"/>
  <c r="W2103" i="5" s="1"/>
  <c r="X2110" i="5"/>
  <c r="Y2110" i="5"/>
  <c r="Y2104" i="5" s="1"/>
  <c r="Y2112" i="5" s="1"/>
  <c r="Y2107" i="5" s="1"/>
  <c r="Y2116" i="5" s="1"/>
  <c r="Z2110" i="5"/>
  <c r="AA2110" i="5"/>
  <c r="AA2105" i="5" s="1"/>
  <c r="AB2110" i="5"/>
  <c r="AC2110" i="5"/>
  <c r="AC2104" i="5" s="1"/>
  <c r="AC2112" i="5" s="1"/>
  <c r="AC2107" i="5" s="1"/>
  <c r="AC2116" i="5" s="1"/>
  <c r="AD2110" i="5"/>
  <c r="AE2110" i="5"/>
  <c r="AE2103" i="5" s="1"/>
  <c r="AF2110" i="5"/>
  <c r="AG2110" i="5"/>
  <c r="AH2110" i="5"/>
  <c r="B2110" i="5"/>
  <c r="C2090" i="5"/>
  <c r="D2090" i="5"/>
  <c r="E2090" i="5"/>
  <c r="F2090" i="5"/>
  <c r="G2090" i="5"/>
  <c r="G2086" i="5" s="1"/>
  <c r="H2090" i="5"/>
  <c r="I2090" i="5"/>
  <c r="I2084" i="5" s="1"/>
  <c r="I2092" i="5" s="1"/>
  <c r="I2087" i="5" s="1"/>
  <c r="I2096" i="5" s="1"/>
  <c r="J2090" i="5"/>
  <c r="K2090" i="5"/>
  <c r="L2090" i="5"/>
  <c r="M2090" i="5"/>
  <c r="M2083" i="5" s="1"/>
  <c r="N2090" i="5"/>
  <c r="O2090" i="5"/>
  <c r="P2090" i="5"/>
  <c r="Q2090" i="5"/>
  <c r="Q2085" i="5" s="1"/>
  <c r="R2090" i="5"/>
  <c r="S2090" i="5"/>
  <c r="T2090" i="5"/>
  <c r="U2090" i="5"/>
  <c r="U2083" i="5" s="1"/>
  <c r="V2090" i="5"/>
  <c r="W2090" i="5"/>
  <c r="W2085" i="5" s="1"/>
  <c r="X2090" i="5"/>
  <c r="Y2090" i="5"/>
  <c r="Y2084" i="5" s="1"/>
  <c r="Y2092" i="5" s="1"/>
  <c r="Y2087" i="5" s="1"/>
  <c r="Y2096" i="5" s="1"/>
  <c r="Z2090" i="5"/>
  <c r="AA2090" i="5"/>
  <c r="AB2090" i="5"/>
  <c r="AC2090" i="5"/>
  <c r="AC2083" i="5" s="1"/>
  <c r="AD2090" i="5"/>
  <c r="AE2090" i="5"/>
  <c r="B2090" i="5"/>
  <c r="C2070" i="5"/>
  <c r="C2064" i="5" s="1"/>
  <c r="D2070" i="5"/>
  <c r="E2070" i="5"/>
  <c r="F2070" i="5"/>
  <c r="F2064" i="5" s="1"/>
  <c r="G2070" i="5"/>
  <c r="G2064" i="5" s="1"/>
  <c r="H2070" i="5"/>
  <c r="I2070" i="5"/>
  <c r="I2063" i="5" s="1"/>
  <c r="J2070" i="5"/>
  <c r="K2070" i="5"/>
  <c r="L2070" i="5"/>
  <c r="M2070" i="5"/>
  <c r="N2070" i="5"/>
  <c r="O2070" i="5"/>
  <c r="O2065" i="5" s="1"/>
  <c r="P2070" i="5"/>
  <c r="Q2070" i="5"/>
  <c r="R2070" i="5"/>
  <c r="R2064" i="5" s="1"/>
  <c r="S2070" i="5"/>
  <c r="T2070" i="5"/>
  <c r="U2070" i="5"/>
  <c r="V2070" i="5"/>
  <c r="V2064" i="5" s="1"/>
  <c r="W2070" i="5"/>
  <c r="W2065" i="5" s="1"/>
  <c r="X2070" i="5"/>
  <c r="Y2070" i="5"/>
  <c r="Z2070" i="5"/>
  <c r="AA2070" i="5"/>
  <c r="AB2070" i="5"/>
  <c r="AC2070" i="5"/>
  <c r="AD2070" i="5"/>
  <c r="AE2070" i="5"/>
  <c r="AE2065" i="5" s="1"/>
  <c r="AF2070" i="5"/>
  <c r="AG2070" i="5"/>
  <c r="AH2070" i="5"/>
  <c r="B2070" i="5"/>
  <c r="B2065" i="5" s="1"/>
  <c r="C2051" i="5"/>
  <c r="C2044" i="5" s="1"/>
  <c r="D2051" i="5"/>
  <c r="E2051" i="5"/>
  <c r="E2044" i="5" s="1"/>
  <c r="F2051" i="5"/>
  <c r="G2051" i="5"/>
  <c r="G2046" i="5" s="1"/>
  <c r="H2051" i="5"/>
  <c r="I2051" i="5"/>
  <c r="I2046" i="5" s="1"/>
  <c r="J2051" i="5"/>
  <c r="K2051" i="5"/>
  <c r="L2051" i="5"/>
  <c r="M2051" i="5"/>
  <c r="M2046" i="5" s="1"/>
  <c r="N2051" i="5"/>
  <c r="O2051" i="5"/>
  <c r="O2046" i="5" s="1"/>
  <c r="P2051" i="5"/>
  <c r="Q2051" i="5"/>
  <c r="Q2046" i="5" s="1"/>
  <c r="R2051" i="5"/>
  <c r="S2051" i="5"/>
  <c r="T2051" i="5"/>
  <c r="U2051" i="5"/>
  <c r="U2045" i="5" s="1"/>
  <c r="U2053" i="5" s="1"/>
  <c r="U2048" i="5" s="1"/>
  <c r="U2057" i="5" s="1"/>
  <c r="V2051" i="5"/>
  <c r="W2051" i="5"/>
  <c r="X2051" i="5"/>
  <c r="Y2051" i="5"/>
  <c r="Y2046" i="5" s="1"/>
  <c r="Z2051" i="5"/>
  <c r="AA2051" i="5"/>
  <c r="AA2044" i="5" s="1"/>
  <c r="AB2051" i="5"/>
  <c r="AC2051" i="5"/>
  <c r="AC2045" i="5" s="1"/>
  <c r="AC2053" i="5" s="1"/>
  <c r="AC2048" i="5" s="1"/>
  <c r="AC2057" i="5" s="1"/>
  <c r="AD2051" i="5"/>
  <c r="AE2051" i="5"/>
  <c r="AF2051" i="5"/>
  <c r="AG2051" i="5"/>
  <c r="AH2051" i="5"/>
  <c r="B2051" i="5"/>
  <c r="C2031" i="5"/>
  <c r="C2025" i="5" s="1"/>
  <c r="D2031" i="5"/>
  <c r="E2031" i="5"/>
  <c r="E2026" i="5" s="1"/>
  <c r="F2031" i="5"/>
  <c r="G2031" i="5"/>
  <c r="H2031" i="5"/>
  <c r="I2031" i="5"/>
  <c r="J2031" i="5"/>
  <c r="J2026" i="5" s="1"/>
  <c r="K2031" i="5"/>
  <c r="K2026" i="5" s="1"/>
  <c r="L2031" i="5"/>
  <c r="M2031" i="5"/>
  <c r="N2031" i="5"/>
  <c r="N2025" i="5" s="1"/>
  <c r="O2031" i="5"/>
  <c r="O2026" i="5" s="1"/>
  <c r="P2031" i="5"/>
  <c r="Q2031" i="5"/>
  <c r="R2031" i="5"/>
  <c r="R2024" i="5" s="1"/>
  <c r="S2031" i="5"/>
  <c r="S2026" i="5" s="1"/>
  <c r="T2031" i="5"/>
  <c r="U2031" i="5"/>
  <c r="V2031" i="5"/>
  <c r="W2031" i="5"/>
  <c r="X2031" i="5"/>
  <c r="Y2031" i="5"/>
  <c r="Z2031" i="5"/>
  <c r="Z2026" i="5" s="1"/>
  <c r="AA2031" i="5"/>
  <c r="AB2031" i="5"/>
  <c r="AC2031" i="5"/>
  <c r="AC2026" i="5" s="1"/>
  <c r="AD2031" i="5"/>
  <c r="AD2025" i="5" s="1"/>
  <c r="AE2031" i="5"/>
  <c r="AE2026" i="5" s="1"/>
  <c r="B2031" i="5"/>
  <c r="C2011" i="5"/>
  <c r="C2005" i="5" s="1"/>
  <c r="D2011" i="5"/>
  <c r="E2011" i="5"/>
  <c r="F2011" i="5"/>
  <c r="G2011" i="5"/>
  <c r="G2005" i="5" s="1"/>
  <c r="H2011" i="5"/>
  <c r="I2011" i="5"/>
  <c r="I2004" i="5" s="1"/>
  <c r="J2011" i="5"/>
  <c r="J2004" i="5" s="1"/>
  <c r="K2011" i="5"/>
  <c r="L2011" i="5"/>
  <c r="M2011" i="5"/>
  <c r="M2004" i="5" s="1"/>
  <c r="N2011" i="5"/>
  <c r="N2004" i="5" s="1"/>
  <c r="O2011" i="5"/>
  <c r="O2006" i="5" s="1"/>
  <c r="P2011" i="5"/>
  <c r="Q2011" i="5"/>
  <c r="R2011" i="5"/>
  <c r="S2011" i="5"/>
  <c r="S2005" i="5" s="1"/>
  <c r="T2011" i="5"/>
  <c r="U2011" i="5"/>
  <c r="V2011" i="5"/>
  <c r="V2004" i="5" s="1"/>
  <c r="W2011" i="5"/>
  <c r="W2005" i="5" s="1"/>
  <c r="X2011" i="5"/>
  <c r="Y2011" i="5"/>
  <c r="Z2011" i="5"/>
  <c r="Z2005" i="5" s="1"/>
  <c r="AA2011" i="5"/>
  <c r="AB2011" i="5"/>
  <c r="AC2011" i="5"/>
  <c r="AC2005" i="5" s="1"/>
  <c r="AC2013" i="5" s="1"/>
  <c r="AC2008" i="5" s="1"/>
  <c r="AD2011" i="5"/>
  <c r="AE2011" i="5"/>
  <c r="AE2006" i="5" s="1"/>
  <c r="B2011" i="5"/>
  <c r="B2004" i="5" s="1"/>
  <c r="C1992" i="5"/>
  <c r="D1992" i="5"/>
  <c r="E1992" i="5"/>
  <c r="E1985" i="5" s="1"/>
  <c r="F1992" i="5"/>
  <c r="G1992" i="5"/>
  <c r="H1992" i="5"/>
  <c r="I1992" i="5"/>
  <c r="J1992" i="5"/>
  <c r="K1992" i="5"/>
  <c r="K1986" i="5" s="1"/>
  <c r="K1994" i="5" s="1"/>
  <c r="K1989" i="5" s="1"/>
  <c r="L1992" i="5"/>
  <c r="M1992" i="5"/>
  <c r="N1992" i="5"/>
  <c r="O1992" i="5"/>
  <c r="O1987" i="5" s="1"/>
  <c r="P1992" i="5"/>
  <c r="Q1992" i="5"/>
  <c r="Q1987" i="5" s="1"/>
  <c r="R1992" i="5"/>
  <c r="S1992" i="5"/>
  <c r="T1992" i="5"/>
  <c r="U1992" i="5"/>
  <c r="U1986" i="5" s="1"/>
  <c r="U1994" i="5" s="1"/>
  <c r="U1989" i="5" s="1"/>
  <c r="U1998" i="5" s="1"/>
  <c r="V1992" i="5"/>
  <c r="W1992" i="5"/>
  <c r="W1987" i="5" s="1"/>
  <c r="X1992" i="5"/>
  <c r="Y1992" i="5"/>
  <c r="Y1985" i="5" s="1"/>
  <c r="Z1992" i="5"/>
  <c r="AA1992" i="5"/>
  <c r="AA1985" i="5" s="1"/>
  <c r="AB1992" i="5"/>
  <c r="AC1992" i="5"/>
  <c r="AD1992" i="5"/>
  <c r="AE1992" i="5"/>
  <c r="B1992" i="5"/>
  <c r="C1973" i="5"/>
  <c r="C1968" i="5" s="1"/>
  <c r="D1973" i="5"/>
  <c r="E1973" i="5"/>
  <c r="E1968" i="5" s="1"/>
  <c r="F1973" i="5"/>
  <c r="F1967" i="5" s="1"/>
  <c r="G1973" i="5"/>
  <c r="G1967" i="5" s="1"/>
  <c r="H1973" i="5"/>
  <c r="I1973" i="5"/>
  <c r="J1973" i="5"/>
  <c r="J1966" i="5" s="1"/>
  <c r="K1973" i="5"/>
  <c r="L1973" i="5"/>
  <c r="M1973" i="5"/>
  <c r="M1966" i="5" s="1"/>
  <c r="N1973" i="5"/>
  <c r="N1968" i="5" s="1"/>
  <c r="O1973" i="5"/>
  <c r="P1973" i="5"/>
  <c r="Q1973" i="5"/>
  <c r="Q1968" i="5" s="1"/>
  <c r="R1973" i="5"/>
  <c r="R1968" i="5" s="1"/>
  <c r="S1973" i="5"/>
  <c r="T1973" i="5"/>
  <c r="U1973" i="5"/>
  <c r="V1973" i="5"/>
  <c r="V1967" i="5" s="1"/>
  <c r="W1973" i="5"/>
  <c r="X1973" i="5"/>
  <c r="Y1973" i="5"/>
  <c r="Y1968" i="5" s="1"/>
  <c r="Z1973" i="5"/>
  <c r="Z1966" i="5" s="1"/>
  <c r="AA1973" i="5"/>
  <c r="AA1967" i="5" s="1"/>
  <c r="AB1973" i="5"/>
  <c r="AC1973" i="5"/>
  <c r="AC1968" i="5" s="1"/>
  <c r="AD1973" i="5"/>
  <c r="AE1973" i="5"/>
  <c r="AE1966" i="5" s="1"/>
  <c r="B1973" i="5"/>
  <c r="C1954" i="5"/>
  <c r="C1947" i="5" s="1"/>
  <c r="D1954" i="5"/>
  <c r="E1954" i="5"/>
  <c r="F1954" i="5"/>
  <c r="G1954" i="5"/>
  <c r="H1954" i="5"/>
  <c r="I1954" i="5"/>
  <c r="J1954" i="5"/>
  <c r="K1954" i="5"/>
  <c r="K1947" i="5" s="1"/>
  <c r="L1954" i="5"/>
  <c r="M1954" i="5"/>
  <c r="M1948" i="5" s="1"/>
  <c r="M1956" i="5" s="1"/>
  <c r="M1951" i="5" s="1"/>
  <c r="M1960" i="5" s="1"/>
  <c r="N1954" i="5"/>
  <c r="O1954" i="5"/>
  <c r="P1954" i="5"/>
  <c r="Q1954" i="5"/>
  <c r="R1954" i="5"/>
  <c r="S1954" i="5"/>
  <c r="S1949" i="5" s="1"/>
  <c r="T1954" i="5"/>
  <c r="U1954" i="5"/>
  <c r="V1954" i="5"/>
  <c r="W1954" i="5"/>
  <c r="W1949" i="5" s="1"/>
  <c r="X1954" i="5"/>
  <c r="Y1954" i="5"/>
  <c r="Y1949" i="5" s="1"/>
  <c r="Z1954" i="5"/>
  <c r="AA1954" i="5"/>
  <c r="AA1949" i="5" s="1"/>
  <c r="AB1954" i="5"/>
  <c r="AC1954" i="5"/>
  <c r="AD1954" i="5"/>
  <c r="AE1954" i="5"/>
  <c r="B1954" i="5"/>
  <c r="C1935" i="5"/>
  <c r="C1928" i="5" s="1"/>
  <c r="D1935" i="5"/>
  <c r="E1935" i="5"/>
  <c r="E1930" i="5" s="1"/>
  <c r="F1935" i="5"/>
  <c r="G1935" i="5"/>
  <c r="G1929" i="5" s="1"/>
  <c r="H1935" i="5"/>
  <c r="I1935" i="5"/>
  <c r="J1935" i="5"/>
  <c r="J1930" i="5" s="1"/>
  <c r="K1935" i="5"/>
  <c r="K1928" i="5" s="1"/>
  <c r="L1935" i="5"/>
  <c r="M1935" i="5"/>
  <c r="M1928" i="5" s="1"/>
  <c r="N1935" i="5"/>
  <c r="N1929" i="5" s="1"/>
  <c r="O1935" i="5"/>
  <c r="P1935" i="5"/>
  <c r="Q1935" i="5"/>
  <c r="Q1930" i="5" s="1"/>
  <c r="R1935" i="5"/>
  <c r="S1935" i="5"/>
  <c r="S1930" i="5" s="1"/>
  <c r="T1935" i="5"/>
  <c r="U1935" i="5"/>
  <c r="V1935" i="5"/>
  <c r="W1935" i="5"/>
  <c r="W1928" i="5" s="1"/>
  <c r="X1935" i="5"/>
  <c r="Y1935" i="5"/>
  <c r="Y1930" i="5" s="1"/>
  <c r="Z1935" i="5"/>
  <c r="AA1935" i="5"/>
  <c r="AA1929" i="5" s="1"/>
  <c r="AB1935" i="5"/>
  <c r="AC1935" i="5"/>
  <c r="AD1935" i="5"/>
  <c r="AD1929" i="5" s="1"/>
  <c r="AE1935" i="5"/>
  <c r="AE1929" i="5" s="1"/>
  <c r="B1935" i="5"/>
  <c r="B1928" i="5" s="1"/>
  <c r="C1916" i="5"/>
  <c r="D1916" i="5"/>
  <c r="E1916" i="5"/>
  <c r="E1911" i="5" s="1"/>
  <c r="F1916" i="5"/>
  <c r="F1911" i="5" s="1"/>
  <c r="G1916" i="5"/>
  <c r="H1916" i="5"/>
  <c r="I1916" i="5"/>
  <c r="I1909" i="5" s="1"/>
  <c r="J1916" i="5"/>
  <c r="J1910" i="5" s="1"/>
  <c r="K1916" i="5"/>
  <c r="L1916" i="5"/>
  <c r="M1916" i="5"/>
  <c r="N1916" i="5"/>
  <c r="N1909" i="5" s="1"/>
  <c r="O1916" i="5"/>
  <c r="O1909" i="5" s="1"/>
  <c r="P1916" i="5"/>
  <c r="Q1916" i="5"/>
  <c r="Q1910" i="5" s="1"/>
  <c r="Q1918" i="5" s="1"/>
  <c r="Q1913" i="5" s="1"/>
  <c r="R1916" i="5"/>
  <c r="R1911" i="5" s="1"/>
  <c r="S1916" i="5"/>
  <c r="T1916" i="5"/>
  <c r="U1916" i="5"/>
  <c r="U1909" i="5" s="1"/>
  <c r="V1916" i="5"/>
  <c r="V1911" i="5" s="1"/>
  <c r="W1916" i="5"/>
  <c r="W1910" i="5" s="1"/>
  <c r="X1916" i="5"/>
  <c r="Y1916" i="5"/>
  <c r="Y1911" i="5" s="1"/>
  <c r="Z1916" i="5"/>
  <c r="Z1910" i="5" s="1"/>
  <c r="AA1916" i="5"/>
  <c r="AB1916" i="5"/>
  <c r="AC1916" i="5"/>
  <c r="AC1910" i="5" s="1"/>
  <c r="AC1918" i="5" s="1"/>
  <c r="AC1913" i="5" s="1"/>
  <c r="AD1916" i="5"/>
  <c r="AD1909" i="5" s="1"/>
  <c r="AE1916" i="5"/>
  <c r="AE1911" i="5" s="1"/>
  <c r="B1916" i="5"/>
  <c r="B1910" i="5" s="1"/>
  <c r="C1897" i="5"/>
  <c r="D1897" i="5"/>
  <c r="E1897" i="5"/>
  <c r="F1897" i="5"/>
  <c r="G1897" i="5"/>
  <c r="G1892" i="5" s="1"/>
  <c r="H1897" i="5"/>
  <c r="I1897" i="5"/>
  <c r="I1890" i="5" s="1"/>
  <c r="J1897" i="5"/>
  <c r="K1897" i="5"/>
  <c r="L1897" i="5"/>
  <c r="M1897" i="5"/>
  <c r="N1897" i="5"/>
  <c r="O1897" i="5"/>
  <c r="O1892" i="5" s="1"/>
  <c r="P1897" i="5"/>
  <c r="Q1897" i="5"/>
  <c r="Q1891" i="5" s="1"/>
  <c r="Q1899" i="5" s="1"/>
  <c r="Q1894" i="5" s="1"/>
  <c r="Q1903" i="5" s="1"/>
  <c r="R1897" i="5"/>
  <c r="S1897" i="5"/>
  <c r="T1897" i="5"/>
  <c r="U1897" i="5"/>
  <c r="V1897" i="5"/>
  <c r="W1897" i="5"/>
  <c r="W1892" i="5" s="1"/>
  <c r="X1897" i="5"/>
  <c r="Y1897" i="5"/>
  <c r="Y1890" i="5" s="1"/>
  <c r="Z1897" i="5"/>
  <c r="AA1897" i="5"/>
  <c r="AB1897" i="5"/>
  <c r="AC1897" i="5"/>
  <c r="AC1893" i="5" s="1"/>
  <c r="AD1897" i="5"/>
  <c r="AE1897" i="5"/>
  <c r="AE1892" i="5" s="1"/>
  <c r="AF1897" i="5"/>
  <c r="AG1897" i="5"/>
  <c r="AH1897" i="5"/>
  <c r="B1897" i="5"/>
  <c r="C1878" i="5"/>
  <c r="C1871" i="5" s="1"/>
  <c r="D1878" i="5"/>
  <c r="E1878" i="5"/>
  <c r="E1872" i="5" s="1"/>
  <c r="E1880" i="5" s="1"/>
  <c r="E1875" i="5" s="1"/>
  <c r="E1884" i="5" s="1"/>
  <c r="F1878" i="5"/>
  <c r="G1878" i="5"/>
  <c r="G1873" i="5" s="1"/>
  <c r="H1878" i="5"/>
  <c r="I1878" i="5"/>
  <c r="I1873" i="5" s="1"/>
  <c r="J1878" i="5"/>
  <c r="K1878" i="5"/>
  <c r="K1871" i="5" s="1"/>
  <c r="L1878" i="5"/>
  <c r="M1878" i="5"/>
  <c r="M1872" i="5" s="1"/>
  <c r="M1880" i="5" s="1"/>
  <c r="M1875" i="5" s="1"/>
  <c r="M1884" i="5" s="1"/>
  <c r="N1878" i="5"/>
  <c r="O1878" i="5"/>
  <c r="P1878" i="5"/>
  <c r="Q1878" i="5"/>
  <c r="Q1873" i="5" s="1"/>
  <c r="R1878" i="5"/>
  <c r="S1878" i="5"/>
  <c r="S1872" i="5" s="1"/>
  <c r="S1880" i="5" s="1"/>
  <c r="S1875" i="5" s="1"/>
  <c r="T1878" i="5"/>
  <c r="U1878" i="5"/>
  <c r="U1872" i="5" s="1"/>
  <c r="U1880" i="5" s="1"/>
  <c r="U1875" i="5" s="1"/>
  <c r="U1884" i="5" s="1"/>
  <c r="V1878" i="5"/>
  <c r="W1878" i="5"/>
  <c r="W1873" i="5" s="1"/>
  <c r="X1878" i="5"/>
  <c r="Y1878" i="5"/>
  <c r="Y1873" i="5" s="1"/>
  <c r="Z1878" i="5"/>
  <c r="AA1878" i="5"/>
  <c r="AA1871" i="5" s="1"/>
  <c r="AB1878" i="5"/>
  <c r="AC1878" i="5"/>
  <c r="AC1872" i="5" s="1"/>
  <c r="AC1880" i="5" s="1"/>
  <c r="AC1875" i="5" s="1"/>
  <c r="AC1884" i="5" s="1"/>
  <c r="AD1878" i="5"/>
  <c r="AE1878" i="5"/>
  <c r="AE1873" i="5" s="1"/>
  <c r="B1878" i="5"/>
  <c r="C1857" i="5"/>
  <c r="D1857" i="5"/>
  <c r="E1857" i="5"/>
  <c r="E1852" i="5" s="1"/>
  <c r="F1857" i="5"/>
  <c r="G1857" i="5"/>
  <c r="H1857" i="5"/>
  <c r="I1857" i="5"/>
  <c r="I1851" i="5" s="1"/>
  <c r="I1859" i="5" s="1"/>
  <c r="I1854" i="5" s="1"/>
  <c r="I1863" i="5" s="1"/>
  <c r="J1857" i="5"/>
  <c r="J1852" i="5" s="1"/>
  <c r="K1857" i="5"/>
  <c r="K1852" i="5" s="1"/>
  <c r="L1857" i="5"/>
  <c r="M1857" i="5"/>
  <c r="M1852" i="5" s="1"/>
  <c r="N1857" i="5"/>
  <c r="O1857" i="5"/>
  <c r="P1857" i="5"/>
  <c r="Q1857" i="5"/>
  <c r="Q1851" i="5" s="1"/>
  <c r="Q1859" i="5" s="1"/>
  <c r="Q1854" i="5" s="1"/>
  <c r="Q1863" i="5" s="1"/>
  <c r="R1857" i="5"/>
  <c r="R1850" i="5" s="1"/>
  <c r="S1857" i="5"/>
  <c r="S1850" i="5" s="1"/>
  <c r="T1857" i="5"/>
  <c r="U1857" i="5"/>
  <c r="U1852" i="5" s="1"/>
  <c r="V1857" i="5"/>
  <c r="W1857" i="5"/>
  <c r="W1851" i="5" s="1"/>
  <c r="X1857" i="5"/>
  <c r="Y1857" i="5"/>
  <c r="Y1851" i="5" s="1"/>
  <c r="Y1859" i="5" s="1"/>
  <c r="Y1854" i="5" s="1"/>
  <c r="Y1863" i="5" s="1"/>
  <c r="Z1857" i="5"/>
  <c r="Z1852" i="5" s="1"/>
  <c r="AA1857" i="5"/>
  <c r="AB1857" i="5"/>
  <c r="AC1857" i="5"/>
  <c r="AC1850" i="5" s="1"/>
  <c r="AD1857" i="5"/>
  <c r="AD1850" i="5" s="1"/>
  <c r="AE1857" i="5"/>
  <c r="B1857" i="5"/>
  <c r="C1838" i="5"/>
  <c r="C1833" i="5" s="1"/>
  <c r="D1838" i="5"/>
  <c r="E1838" i="5"/>
  <c r="E1832" i="5" s="1"/>
  <c r="E1840" i="5" s="1"/>
  <c r="E1835" i="5" s="1"/>
  <c r="E1844" i="5" s="1"/>
  <c r="F1838" i="5"/>
  <c r="G1838" i="5"/>
  <c r="G1833" i="5" s="1"/>
  <c r="H1838" i="5"/>
  <c r="I1838" i="5"/>
  <c r="J1838" i="5"/>
  <c r="J1831" i="5" s="1"/>
  <c r="K1838" i="5"/>
  <c r="K1833" i="5" s="1"/>
  <c r="L1838" i="5"/>
  <c r="M1838" i="5"/>
  <c r="M1831" i="5" s="1"/>
  <c r="N1838" i="5"/>
  <c r="N1833" i="5" s="1"/>
  <c r="O1838" i="5"/>
  <c r="O1833" i="5" s="1"/>
  <c r="P1838" i="5"/>
  <c r="Q1838" i="5"/>
  <c r="Q1833" i="5" s="1"/>
  <c r="R1838" i="5"/>
  <c r="R1833" i="5" s="1"/>
  <c r="S1838" i="5"/>
  <c r="S1833" i="5" s="1"/>
  <c r="T1838" i="5"/>
  <c r="U1838" i="5"/>
  <c r="V1838" i="5"/>
  <c r="V1832" i="5" s="1"/>
  <c r="W1838" i="5"/>
  <c r="W1833" i="5" s="1"/>
  <c r="X1838" i="5"/>
  <c r="Y1838" i="5"/>
  <c r="Y1833" i="5" s="1"/>
  <c r="Z1838" i="5"/>
  <c r="Z1831" i="5" s="1"/>
  <c r="AA1838" i="5"/>
  <c r="AA1832" i="5" s="1"/>
  <c r="AB1838" i="5"/>
  <c r="AC1838" i="5"/>
  <c r="AC1832" i="5" s="1"/>
  <c r="AC1840" i="5" s="1"/>
  <c r="AC1835" i="5" s="1"/>
  <c r="AC1844" i="5" s="1"/>
  <c r="AD1838" i="5"/>
  <c r="AD1833" i="5" s="1"/>
  <c r="AE1838" i="5"/>
  <c r="AE1833" i="5" s="1"/>
  <c r="B1838" i="5"/>
  <c r="B1831" i="5" s="1"/>
  <c r="C1818" i="5"/>
  <c r="C1813" i="5" s="1"/>
  <c r="D1818" i="5"/>
  <c r="E1818" i="5"/>
  <c r="E1813" i="5" s="1"/>
  <c r="F1818" i="5"/>
  <c r="G1818" i="5"/>
  <c r="G1812" i="5" s="1"/>
  <c r="G1820" i="5" s="1"/>
  <c r="G1815" i="5" s="1"/>
  <c r="H1818" i="5"/>
  <c r="I1818" i="5"/>
  <c r="J1818" i="5"/>
  <c r="K1818" i="5"/>
  <c r="K1813" i="5" s="1"/>
  <c r="L1818" i="5"/>
  <c r="M1818" i="5"/>
  <c r="M1813" i="5" s="1"/>
  <c r="N1818" i="5"/>
  <c r="O1818" i="5"/>
  <c r="O1811" i="5" s="1"/>
  <c r="P1818" i="5"/>
  <c r="Q1818" i="5"/>
  <c r="Q1811" i="5" s="1"/>
  <c r="R1818" i="5"/>
  <c r="S1818" i="5"/>
  <c r="S1813" i="5" s="1"/>
  <c r="T1818" i="5"/>
  <c r="U1818" i="5"/>
  <c r="U1813" i="5" s="1"/>
  <c r="V1818" i="5"/>
  <c r="W1818" i="5"/>
  <c r="W1811" i="5" s="1"/>
  <c r="X1818" i="5"/>
  <c r="Y1818" i="5"/>
  <c r="Y1813" i="5" s="1"/>
  <c r="Z1818" i="5"/>
  <c r="AA1818" i="5"/>
  <c r="AA1813" i="5" s="1"/>
  <c r="AB1818" i="5"/>
  <c r="AC1818" i="5"/>
  <c r="AC1813" i="5" s="1"/>
  <c r="AD1818" i="5"/>
  <c r="AE1818" i="5"/>
  <c r="AE1813" i="5" s="1"/>
  <c r="B1818" i="5"/>
  <c r="C1799" i="5"/>
  <c r="C1794" i="5" s="1"/>
  <c r="D1799" i="5"/>
  <c r="E1799" i="5"/>
  <c r="E1794" i="5" s="1"/>
  <c r="F1799" i="5"/>
  <c r="G1799" i="5"/>
  <c r="H1799" i="5"/>
  <c r="I1799" i="5"/>
  <c r="I1793" i="5" s="1"/>
  <c r="I1801" i="5" s="1"/>
  <c r="I1796" i="5" s="1"/>
  <c r="I1805" i="5" s="1"/>
  <c r="J1799" i="5"/>
  <c r="J1794" i="5" s="1"/>
  <c r="K1799" i="5"/>
  <c r="K1792" i="5" s="1"/>
  <c r="L1799" i="5"/>
  <c r="M1799" i="5"/>
  <c r="M1794" i="5" s="1"/>
  <c r="N1799" i="5"/>
  <c r="N1793" i="5" s="1"/>
  <c r="O1799" i="5"/>
  <c r="P1799" i="5"/>
  <c r="Q1799" i="5"/>
  <c r="Q1793" i="5" s="1"/>
  <c r="Q1801" i="5" s="1"/>
  <c r="Q1796" i="5" s="1"/>
  <c r="Q1805" i="5" s="1"/>
  <c r="R1799" i="5"/>
  <c r="R1792" i="5" s="1"/>
  <c r="S1799" i="5"/>
  <c r="T1799" i="5"/>
  <c r="U1799" i="5"/>
  <c r="U1794" i="5" s="1"/>
  <c r="V1799" i="5"/>
  <c r="V1794" i="5" s="1"/>
  <c r="W1799" i="5"/>
  <c r="W1794" i="5" s="1"/>
  <c r="X1799" i="5"/>
  <c r="Y1799" i="5"/>
  <c r="Y1793" i="5" s="1"/>
  <c r="Y1801" i="5" s="1"/>
  <c r="Y1796" i="5" s="1"/>
  <c r="Y1805" i="5" s="1"/>
  <c r="Z1799" i="5"/>
  <c r="Z1794" i="5" s="1"/>
  <c r="AA1799" i="5"/>
  <c r="AA1793" i="5" s="1"/>
  <c r="AB1799" i="5"/>
  <c r="AC1799" i="5"/>
  <c r="AC1794" i="5" s="1"/>
  <c r="AD1799" i="5"/>
  <c r="AD1793" i="5" s="1"/>
  <c r="AE1799" i="5"/>
  <c r="AE1794" i="5" s="1"/>
  <c r="B1799" i="5"/>
  <c r="B1794" i="5" s="1"/>
  <c r="C1779" i="5"/>
  <c r="C1772" i="5" s="1"/>
  <c r="D1779" i="5"/>
  <c r="E1779" i="5"/>
  <c r="F1779" i="5"/>
  <c r="G1779" i="5"/>
  <c r="G1773" i="5" s="1"/>
  <c r="G1781" i="5" s="1"/>
  <c r="G1776" i="5" s="1"/>
  <c r="H1779" i="5"/>
  <c r="I1779" i="5"/>
  <c r="J1779" i="5"/>
  <c r="K1779" i="5"/>
  <c r="K1772" i="5" s="1"/>
  <c r="L1779" i="5"/>
  <c r="M1779" i="5"/>
  <c r="N1779" i="5"/>
  <c r="O1779" i="5"/>
  <c r="O1773" i="5" s="1"/>
  <c r="O1781" i="5" s="1"/>
  <c r="O1776" i="5" s="1"/>
  <c r="P1779" i="5"/>
  <c r="Q1779" i="5"/>
  <c r="R1779" i="5"/>
  <c r="S1779" i="5"/>
  <c r="S1772" i="5" s="1"/>
  <c r="T1779" i="5"/>
  <c r="U1779" i="5"/>
  <c r="V1779" i="5"/>
  <c r="W1779" i="5"/>
  <c r="W1773" i="5" s="1"/>
  <c r="W1781" i="5" s="1"/>
  <c r="W1776" i="5" s="1"/>
  <c r="X1779" i="5"/>
  <c r="Y1779" i="5"/>
  <c r="Z1779" i="5"/>
  <c r="AA1779" i="5"/>
  <c r="AA1772" i="5" s="1"/>
  <c r="AB1779" i="5"/>
  <c r="AC1779" i="5"/>
  <c r="AD1779" i="5"/>
  <c r="AE1779" i="5"/>
  <c r="AE1773" i="5" s="1"/>
  <c r="AE1781" i="5" s="1"/>
  <c r="AE1776" i="5" s="1"/>
  <c r="AF1779" i="5"/>
  <c r="AG1779" i="5"/>
  <c r="AH1779" i="5"/>
  <c r="B1779" i="5"/>
  <c r="C1761" i="5"/>
  <c r="C1756" i="5" s="1"/>
  <c r="D1761" i="5"/>
  <c r="E1761" i="5"/>
  <c r="E1754" i="5" s="1"/>
  <c r="F1761" i="5"/>
  <c r="G1761" i="5"/>
  <c r="G1754" i="5" s="1"/>
  <c r="H1761" i="5"/>
  <c r="I1761" i="5"/>
  <c r="I1756" i="5" s="1"/>
  <c r="J1761" i="5"/>
  <c r="K1761" i="5"/>
  <c r="K1756" i="5" s="1"/>
  <c r="L1761" i="5"/>
  <c r="M1761" i="5"/>
  <c r="M1754" i="5" s="1"/>
  <c r="N1761" i="5"/>
  <c r="O1761" i="5"/>
  <c r="O1756" i="5" s="1"/>
  <c r="P1761" i="5"/>
  <c r="Q1761" i="5"/>
  <c r="Q1756" i="5" s="1"/>
  <c r="R1761" i="5"/>
  <c r="S1761" i="5"/>
  <c r="S1756" i="5" s="1"/>
  <c r="T1761" i="5"/>
  <c r="U1761" i="5"/>
  <c r="U1754" i="5" s="1"/>
  <c r="V1761" i="5"/>
  <c r="W1761" i="5"/>
  <c r="W1756" i="5" s="1"/>
  <c r="X1761" i="5"/>
  <c r="Y1761" i="5"/>
  <c r="Y1756" i="5" s="1"/>
  <c r="Z1761" i="5"/>
  <c r="AA1761" i="5"/>
  <c r="AB1761" i="5"/>
  <c r="AC1761" i="5"/>
  <c r="AC1754" i="5" s="1"/>
  <c r="AD1761" i="5"/>
  <c r="AE1761" i="5"/>
  <c r="AE1756" i="5" s="1"/>
  <c r="B1761" i="5"/>
  <c r="AD1743" i="5"/>
  <c r="AD1737" i="5" s="1"/>
  <c r="AE1743" i="5"/>
  <c r="AE1737" i="5" s="1"/>
  <c r="AE1745" i="5" s="1"/>
  <c r="C1743" i="5"/>
  <c r="C1737" i="5" s="1"/>
  <c r="C1745" i="5" s="1"/>
  <c r="D1743" i="5"/>
  <c r="E1743" i="5"/>
  <c r="E1738" i="5" s="1"/>
  <c r="F1743" i="5"/>
  <c r="F1736" i="5" s="1"/>
  <c r="G1743" i="5"/>
  <c r="H1743" i="5"/>
  <c r="I1743" i="5"/>
  <c r="I1738" i="5" s="1"/>
  <c r="J1743" i="5"/>
  <c r="J1736" i="5" s="1"/>
  <c r="K1743" i="5"/>
  <c r="K1737" i="5" s="1"/>
  <c r="K1745" i="5" s="1"/>
  <c r="L1743" i="5"/>
  <c r="M1743" i="5"/>
  <c r="M1738" i="5" s="1"/>
  <c r="N1743" i="5"/>
  <c r="N1738" i="5" s="1"/>
  <c r="O1743" i="5"/>
  <c r="O1736" i="5" s="1"/>
  <c r="P1743" i="5"/>
  <c r="Q1743" i="5"/>
  <c r="Q1736" i="5" s="1"/>
  <c r="R1743" i="5"/>
  <c r="R1738" i="5" s="1"/>
  <c r="S1743" i="5"/>
  <c r="S1737" i="5" s="1"/>
  <c r="S1745" i="5" s="1"/>
  <c r="T1743" i="5"/>
  <c r="U1743" i="5"/>
  <c r="U1738" i="5" s="1"/>
  <c r="V1743" i="5"/>
  <c r="W1743" i="5"/>
  <c r="X1743" i="5"/>
  <c r="Y1743" i="5"/>
  <c r="Y1736" i="5" s="1"/>
  <c r="Z1743" i="5"/>
  <c r="Z1738" i="5" s="1"/>
  <c r="AA1743" i="5"/>
  <c r="AA1737" i="5" s="1"/>
  <c r="AA1745" i="5" s="1"/>
  <c r="AB1743" i="5"/>
  <c r="AC1743" i="5"/>
  <c r="AC1738" i="5" s="1"/>
  <c r="B1743" i="5"/>
  <c r="A2425" i="5"/>
  <c r="A2406" i="5"/>
  <c r="A2388" i="5"/>
  <c r="A2369" i="5"/>
  <c r="A2350" i="5"/>
  <c r="A2331" i="5"/>
  <c r="A2312" i="5"/>
  <c r="A2293" i="5"/>
  <c r="A2274" i="5"/>
  <c r="B2430" i="5"/>
  <c r="G2429" i="5"/>
  <c r="L2425" i="5"/>
  <c r="I2410" i="5"/>
  <c r="L2406" i="5"/>
  <c r="L2388" i="5"/>
  <c r="L2369" i="5"/>
  <c r="AC2355" i="5"/>
  <c r="U2353" i="5"/>
  <c r="U2361" i="5" s="1"/>
  <c r="U2356" i="5" s="1"/>
  <c r="U2365" i="5" s="1"/>
  <c r="L2350" i="5"/>
  <c r="Q2334" i="5"/>
  <c r="Q2342" i="5" s="1"/>
  <c r="Q2337" i="5" s="1"/>
  <c r="Q2346" i="5" s="1"/>
  <c r="L2331" i="5"/>
  <c r="AE2315" i="5"/>
  <c r="AE2323" i="5" s="1"/>
  <c r="AE2318" i="5" s="1"/>
  <c r="L2312" i="5"/>
  <c r="AE2302" i="5"/>
  <c r="AE2298" i="5" s="1"/>
  <c r="AD2302" i="5"/>
  <c r="AC2302" i="5"/>
  <c r="AC2297" i="5" s="1"/>
  <c r="AB2302" i="5"/>
  <c r="AA2302" i="5"/>
  <c r="AA2296" i="5" s="1"/>
  <c r="AA2304" i="5" s="1"/>
  <c r="AA2299" i="5" s="1"/>
  <c r="Z2302" i="5"/>
  <c r="Y2302" i="5"/>
  <c r="Y2297" i="5" s="1"/>
  <c r="X2302" i="5"/>
  <c r="W2302" i="5"/>
  <c r="W2298" i="5" s="1"/>
  <c r="V2302" i="5"/>
  <c r="U2302" i="5"/>
  <c r="U2298" i="5" s="1"/>
  <c r="T2302" i="5"/>
  <c r="S2302" i="5"/>
  <c r="S2296" i="5" s="1"/>
  <c r="S2304" i="5" s="1"/>
  <c r="S2299" i="5" s="1"/>
  <c r="R2302" i="5"/>
  <c r="Q2302" i="5"/>
  <c r="Q2295" i="5" s="1"/>
  <c r="P2302" i="5"/>
  <c r="O2302" i="5"/>
  <c r="O2298" i="5" s="1"/>
  <c r="N2302" i="5"/>
  <c r="M2302" i="5"/>
  <c r="M2297" i="5" s="1"/>
  <c r="L2302" i="5"/>
  <c r="K2302" i="5"/>
  <c r="K2296" i="5" s="1"/>
  <c r="K2304" i="5" s="1"/>
  <c r="K2299" i="5" s="1"/>
  <c r="J2302" i="5"/>
  <c r="I2302" i="5"/>
  <c r="I2296" i="5" s="1"/>
  <c r="I2304" i="5" s="1"/>
  <c r="I2299" i="5" s="1"/>
  <c r="I2308" i="5" s="1"/>
  <c r="H2302" i="5"/>
  <c r="G2302" i="5"/>
  <c r="G2298" i="5" s="1"/>
  <c r="F2302" i="5"/>
  <c r="E2302" i="5"/>
  <c r="E2295" i="5" s="1"/>
  <c r="D2302" i="5"/>
  <c r="C2302" i="5"/>
  <c r="C2296" i="5" s="1"/>
  <c r="C2304" i="5" s="1"/>
  <c r="C2299" i="5" s="1"/>
  <c r="L2293" i="5"/>
  <c r="L2274" i="5"/>
  <c r="A2254" i="5"/>
  <c r="A2235" i="5"/>
  <c r="A2216" i="5"/>
  <c r="A2197" i="5"/>
  <c r="A2178" i="5"/>
  <c r="A2159" i="5"/>
  <c r="A2140" i="5"/>
  <c r="A2120" i="5"/>
  <c r="A2101" i="5"/>
  <c r="A2081" i="5"/>
  <c r="A2061" i="5"/>
  <c r="A2042" i="5"/>
  <c r="A2022" i="5"/>
  <c r="Y2258" i="5"/>
  <c r="L2254" i="5"/>
  <c r="U2238" i="5"/>
  <c r="U2246" i="5" s="1"/>
  <c r="U2241" i="5" s="1"/>
  <c r="U2250" i="5" s="1"/>
  <c r="L2235" i="5"/>
  <c r="L2216" i="5"/>
  <c r="L2197" i="5"/>
  <c r="L2178" i="5"/>
  <c r="Q2162" i="5"/>
  <c r="Q2170" i="5" s="1"/>
  <c r="Q2165" i="5" s="1"/>
  <c r="L2159" i="5"/>
  <c r="K2142" i="5"/>
  <c r="L2140" i="5"/>
  <c r="AA2124" i="5"/>
  <c r="C2123" i="5"/>
  <c r="L2120" i="5"/>
  <c r="Q2103" i="5"/>
  <c r="L2101" i="5"/>
  <c r="G2084" i="5"/>
  <c r="G2092" i="5" s="1"/>
  <c r="G2087" i="5" s="1"/>
  <c r="L2081" i="5"/>
  <c r="S2065" i="5"/>
  <c r="L2061" i="5"/>
  <c r="AC2046" i="5"/>
  <c r="E2045" i="5"/>
  <c r="E2053" i="5" s="1"/>
  <c r="E2048" i="5" s="1"/>
  <c r="E2057" i="5" s="1"/>
  <c r="L2042" i="5"/>
  <c r="C2026" i="5"/>
  <c r="L2022" i="5"/>
  <c r="A2002" i="5"/>
  <c r="A1983" i="5"/>
  <c r="A1964" i="5"/>
  <c r="A1945" i="5"/>
  <c r="A1926" i="5"/>
  <c r="A1907" i="5"/>
  <c r="A1888" i="5"/>
  <c r="A1869" i="5"/>
  <c r="A1848" i="5"/>
  <c r="A1829" i="5"/>
  <c r="A1809" i="5"/>
  <c r="A1790" i="5"/>
  <c r="A1770" i="5"/>
  <c r="A1752" i="5"/>
  <c r="A1734" i="5"/>
  <c r="Q2004" i="5"/>
  <c r="L2002" i="5"/>
  <c r="L1983" i="5"/>
  <c r="AD1968" i="5"/>
  <c r="L1964" i="5"/>
  <c r="L1945" i="5"/>
  <c r="B1929" i="5"/>
  <c r="L1926" i="5"/>
  <c r="F1910" i="5"/>
  <c r="L1907" i="5"/>
  <c r="AE1891" i="5"/>
  <c r="AE1899" i="5" s="1"/>
  <c r="AE1894" i="5" s="1"/>
  <c r="L1888" i="5"/>
  <c r="I1872" i="5"/>
  <c r="I1880" i="5" s="1"/>
  <c r="I1875" i="5" s="1"/>
  <c r="I1884" i="5" s="1"/>
  <c r="E1871" i="5"/>
  <c r="L1869" i="5"/>
  <c r="AC1852" i="5"/>
  <c r="R1852" i="5"/>
  <c r="I1852" i="5"/>
  <c r="I1850" i="5"/>
  <c r="L1848" i="5"/>
  <c r="AA1831" i="5"/>
  <c r="L1829" i="5"/>
  <c r="G1813" i="5"/>
  <c r="L1809" i="5"/>
  <c r="L1790" i="5"/>
  <c r="W1775" i="5"/>
  <c r="I1775" i="5"/>
  <c r="AC1774" i="5"/>
  <c r="Y1774" i="5"/>
  <c r="U1774" i="5"/>
  <c r="Q1774" i="5"/>
  <c r="M1774" i="5"/>
  <c r="K1774" i="5"/>
  <c r="I1774" i="5"/>
  <c r="E1774" i="5"/>
  <c r="C1774" i="5"/>
  <c r="AC1773" i="5"/>
  <c r="AC1781" i="5" s="1"/>
  <c r="AC1776" i="5" s="1"/>
  <c r="AC1785" i="5" s="1"/>
  <c r="Y1773" i="5"/>
  <c r="Y1781" i="5" s="1"/>
  <c r="Y1776" i="5" s="1"/>
  <c r="Y1785" i="5" s="1"/>
  <c r="U1773" i="5"/>
  <c r="U1781" i="5" s="1"/>
  <c r="U1776" i="5" s="1"/>
  <c r="U1785" i="5" s="1"/>
  <c r="S1773" i="5"/>
  <c r="S1781" i="5" s="1"/>
  <c r="S1776" i="5" s="1"/>
  <c r="Q1773" i="5"/>
  <c r="Q1781" i="5" s="1"/>
  <c r="Q1776" i="5" s="1"/>
  <c r="Q1785" i="5" s="1"/>
  <c r="M1773" i="5"/>
  <c r="M1781" i="5" s="1"/>
  <c r="M1776" i="5" s="1"/>
  <c r="M1785" i="5" s="1"/>
  <c r="K1773" i="5"/>
  <c r="K1781" i="5" s="1"/>
  <c r="K1776" i="5" s="1"/>
  <c r="I1773" i="5"/>
  <c r="I1781" i="5" s="1"/>
  <c r="I1776" i="5" s="1"/>
  <c r="I1785" i="5" s="1"/>
  <c r="E1773" i="5"/>
  <c r="E1781" i="5" s="1"/>
  <c r="E1776" i="5" s="1"/>
  <c r="E1785" i="5" s="1"/>
  <c r="AE1772" i="5"/>
  <c r="AC1772" i="5"/>
  <c r="Y1772" i="5"/>
  <c r="U1772" i="5"/>
  <c r="Q1772" i="5"/>
  <c r="M1772" i="5"/>
  <c r="I1772" i="5"/>
  <c r="G1772" i="5"/>
  <c r="E1772" i="5"/>
  <c r="L1770" i="5"/>
  <c r="W1754" i="5"/>
  <c r="L1752" i="5"/>
  <c r="Q1737" i="5"/>
  <c r="Q1745" i="5" s="1"/>
  <c r="Q1740" i="5" s="1"/>
  <c r="Q1749" i="5" s="1"/>
  <c r="L1734" i="5"/>
  <c r="E2046" i="5" l="1"/>
  <c r="Y2105" i="5"/>
  <c r="C2122" i="5"/>
  <c r="AE2123" i="5"/>
  <c r="K2144" i="5"/>
  <c r="M2161" i="5"/>
  <c r="AC2163" i="5"/>
  <c r="C2200" i="5"/>
  <c r="I1794" i="5"/>
  <c r="S1811" i="5"/>
  <c r="AA1833" i="5"/>
  <c r="Y1931" i="5"/>
  <c r="AC2004" i="5"/>
  <c r="G2278" i="5"/>
  <c r="J2333" i="5"/>
  <c r="C2374" i="5"/>
  <c r="I2408" i="5"/>
  <c r="E1736" i="5"/>
  <c r="E1793" i="5"/>
  <c r="E1801" i="5" s="1"/>
  <c r="E1796" i="5" s="1"/>
  <c r="E1805" i="5" s="1"/>
  <c r="K1812" i="5"/>
  <c r="K1820" i="5" s="1"/>
  <c r="K1815" i="5" s="1"/>
  <c r="K1851" i="5"/>
  <c r="K1859" i="5" s="1"/>
  <c r="K1854" i="5" s="1"/>
  <c r="K1863" i="5" s="1"/>
  <c r="U1871" i="5"/>
  <c r="M1873" i="5"/>
  <c r="M1874" i="5" s="1"/>
  <c r="B1909" i="5"/>
  <c r="F1966" i="5"/>
  <c r="Q2044" i="5"/>
  <c r="Q2045" i="5"/>
  <c r="Q2053" i="5" s="1"/>
  <c r="Q2048" i="5" s="1"/>
  <c r="Q2057" i="5" s="1"/>
  <c r="S2122" i="5"/>
  <c r="S2123" i="5"/>
  <c r="S2131" i="5" s="1"/>
  <c r="S2126" i="5" s="1"/>
  <c r="S2135" i="5" s="1"/>
  <c r="K2124" i="5"/>
  <c r="K2125" i="5" s="1"/>
  <c r="S2143" i="5"/>
  <c r="S2151" i="5" s="1"/>
  <c r="S2146" i="5" s="1"/>
  <c r="S2155" i="5" s="1"/>
  <c r="AC2161" i="5"/>
  <c r="E2163" i="5"/>
  <c r="E2164" i="5" s="1"/>
  <c r="C2201" i="5"/>
  <c r="AE2219" i="5"/>
  <c r="AE2221" i="5" s="1"/>
  <c r="Q2237" i="5"/>
  <c r="Y2239" i="5"/>
  <c r="Y2240" i="5" s="1"/>
  <c r="AE2314" i="5"/>
  <c r="I2333" i="5"/>
  <c r="M2333" i="5"/>
  <c r="U2335" i="5"/>
  <c r="U2336" i="5" s="1"/>
  <c r="J1738" i="5"/>
  <c r="Q1792" i="5"/>
  <c r="U1793" i="5"/>
  <c r="U1801" i="5" s="1"/>
  <c r="U1796" i="5" s="1"/>
  <c r="U1805" i="5" s="1"/>
  <c r="Y1794" i="5"/>
  <c r="G1811" i="5"/>
  <c r="AE1811" i="5"/>
  <c r="W1812" i="5"/>
  <c r="W1820" i="5" s="1"/>
  <c r="W1815" i="5" s="1"/>
  <c r="W1824" i="5" s="1"/>
  <c r="W1813" i="5"/>
  <c r="K1831" i="5"/>
  <c r="K1832" i="5"/>
  <c r="K1840" i="5" s="1"/>
  <c r="K1835" i="5" s="1"/>
  <c r="K1844" i="5" s="1"/>
  <c r="Y1850" i="5"/>
  <c r="U1851" i="5"/>
  <c r="U1859" i="5" s="1"/>
  <c r="U1854" i="5" s="1"/>
  <c r="U1863" i="5" s="1"/>
  <c r="Q1852" i="5"/>
  <c r="Q1853" i="5" s="1"/>
  <c r="S1852" i="5"/>
  <c r="Y1872" i="5"/>
  <c r="Y1880" i="5" s="1"/>
  <c r="Y1875" i="5" s="1"/>
  <c r="Y1884" i="5" s="1"/>
  <c r="AC1873" i="5"/>
  <c r="AC1874" i="5" s="1"/>
  <c r="F1737" i="5"/>
  <c r="Z1737" i="5"/>
  <c r="Z1739" i="5" s="1"/>
  <c r="AE1738" i="5"/>
  <c r="AE1739" i="5" s="1"/>
  <c r="I1792" i="5"/>
  <c r="Y1792" i="5"/>
  <c r="M1793" i="5"/>
  <c r="M1801" i="5" s="1"/>
  <c r="M1796" i="5" s="1"/>
  <c r="M1805" i="5" s="1"/>
  <c r="AC1793" i="5"/>
  <c r="AC1801" i="5" s="1"/>
  <c r="AC1796" i="5" s="1"/>
  <c r="AC1805" i="5" s="1"/>
  <c r="Q1794" i="5"/>
  <c r="Q1795" i="5" s="1"/>
  <c r="M1811" i="5"/>
  <c r="E1812" i="5"/>
  <c r="E1820" i="5" s="1"/>
  <c r="E1815" i="5" s="1"/>
  <c r="E1824" i="5" s="1"/>
  <c r="O1812" i="5"/>
  <c r="O1820" i="5" s="1"/>
  <c r="O1815" i="5" s="1"/>
  <c r="O1824" i="5" s="1"/>
  <c r="AE1812" i="5"/>
  <c r="AE1820" i="5" s="1"/>
  <c r="AE1815" i="5" s="1"/>
  <c r="AE1824" i="5" s="1"/>
  <c r="O1813" i="5"/>
  <c r="O1814" i="5" s="1"/>
  <c r="C1831" i="5"/>
  <c r="S1831" i="5"/>
  <c r="C1832" i="5"/>
  <c r="C1834" i="5" s="1"/>
  <c r="S1832" i="5"/>
  <c r="S1834" i="5" s="1"/>
  <c r="Q1850" i="5"/>
  <c r="E1851" i="5"/>
  <c r="E1859" i="5" s="1"/>
  <c r="E1854" i="5" s="1"/>
  <c r="E1863" i="5" s="1"/>
  <c r="AC1851" i="5"/>
  <c r="AC1859" i="5" s="1"/>
  <c r="AC1854" i="5" s="1"/>
  <c r="AC1863" i="5" s="1"/>
  <c r="Y1852" i="5"/>
  <c r="M1871" i="5"/>
  <c r="AC1871" i="5"/>
  <c r="Q1872" i="5"/>
  <c r="Q1880" i="5" s="1"/>
  <c r="Q1875" i="5" s="1"/>
  <c r="Q1884" i="5" s="1"/>
  <c r="E1873" i="5"/>
  <c r="E1874" i="5" s="1"/>
  <c r="U1873" i="5"/>
  <c r="U1874" i="5" s="1"/>
  <c r="Z1909" i="5"/>
  <c r="B1911" i="5"/>
  <c r="B1912" i="5" s="1"/>
  <c r="N1928" i="5"/>
  <c r="B1930" i="5"/>
  <c r="B1931" i="5" s="1"/>
  <c r="R1967" i="5"/>
  <c r="R1975" i="5" s="1"/>
  <c r="R1970" i="5" s="1"/>
  <c r="R1979" i="5" s="1"/>
  <c r="I2044" i="5"/>
  <c r="Y2044" i="5"/>
  <c r="I2045" i="5"/>
  <c r="I2053" i="5" s="1"/>
  <c r="I2048" i="5" s="1"/>
  <c r="I2057" i="5" s="1"/>
  <c r="Y2045" i="5"/>
  <c r="Y2053" i="5" s="1"/>
  <c r="Y2048" i="5" s="1"/>
  <c r="Y2057" i="5" s="1"/>
  <c r="U2046" i="5"/>
  <c r="U2047" i="5" s="1"/>
  <c r="I2105" i="5"/>
  <c r="I2106" i="5" s="1"/>
  <c r="K2122" i="5"/>
  <c r="AA2122" i="5"/>
  <c r="Y2123" i="5"/>
  <c r="Y2131" i="5" s="1"/>
  <c r="Y2126" i="5" s="1"/>
  <c r="Y2135" i="5" s="1"/>
  <c r="AE2142" i="5"/>
  <c r="AE2143" i="5"/>
  <c r="AE2145" i="5" s="1"/>
  <c r="E2161" i="5"/>
  <c r="U2161" i="5"/>
  <c r="I2162" i="5"/>
  <c r="I2170" i="5" s="1"/>
  <c r="I2165" i="5" s="1"/>
  <c r="I2174" i="5" s="1"/>
  <c r="Y2162" i="5"/>
  <c r="Y2170" i="5" s="1"/>
  <c r="Y2165" i="5" s="1"/>
  <c r="Y2174" i="5" s="1"/>
  <c r="M2163" i="5"/>
  <c r="M2164" i="5" s="1"/>
  <c r="S2199" i="5"/>
  <c r="S2200" i="5"/>
  <c r="S2202" i="5" s="1"/>
  <c r="AE2218" i="5"/>
  <c r="I2239" i="5"/>
  <c r="I2240" i="5" s="1"/>
  <c r="O2314" i="5"/>
  <c r="O2315" i="5"/>
  <c r="O2323" i="5" s="1"/>
  <c r="O2318" i="5" s="1"/>
  <c r="O2327" i="5" s="1"/>
  <c r="AC2333" i="5"/>
  <c r="Y1738" i="5"/>
  <c r="W1755" i="5"/>
  <c r="W1763" i="5" s="1"/>
  <c r="W1758" i="5" s="1"/>
  <c r="W1767" i="5" s="1"/>
  <c r="AA1948" i="5"/>
  <c r="AA1956" i="5" s="1"/>
  <c r="AA1951" i="5" s="1"/>
  <c r="AA1960" i="5" s="1"/>
  <c r="Q1986" i="5"/>
  <c r="Q1994" i="5" s="1"/>
  <c r="Q1989" i="5" s="1"/>
  <c r="Q1998" i="5" s="1"/>
  <c r="C2024" i="5"/>
  <c r="W2063" i="5"/>
  <c r="C2372" i="5"/>
  <c r="C2380" i="5" s="1"/>
  <c r="C2375" i="5" s="1"/>
  <c r="C2384" i="5" s="1"/>
  <c r="Y2409" i="5"/>
  <c r="Y2417" i="5" s="1"/>
  <c r="Y2412" i="5" s="1"/>
  <c r="Y2421" i="5" s="1"/>
  <c r="Y2411" i="5"/>
  <c r="G2427" i="5"/>
  <c r="Y2181" i="5"/>
  <c r="Y2189" i="5" s="1"/>
  <c r="Y2184" i="5" s="1"/>
  <c r="Y2193" i="5" s="1"/>
  <c r="Y2182" i="5"/>
  <c r="Q2181" i="5"/>
  <c r="Q2189" i="5" s="1"/>
  <c r="Q2184" i="5" s="1"/>
  <c r="Q2193" i="5" s="1"/>
  <c r="Q2180" i="5"/>
  <c r="I2181" i="5"/>
  <c r="I2189" i="5" s="1"/>
  <c r="I2184" i="5" s="1"/>
  <c r="I2193" i="5" s="1"/>
  <c r="I2182" i="5"/>
  <c r="AE2201" i="5"/>
  <c r="AE2200" i="5"/>
  <c r="AE2208" i="5" s="1"/>
  <c r="AE2203" i="5" s="1"/>
  <c r="AE2212" i="5" s="1"/>
  <c r="AE2199" i="5"/>
  <c r="W2201" i="5"/>
  <c r="W2200" i="5"/>
  <c r="W2208" i="5" s="1"/>
  <c r="W2203" i="5" s="1"/>
  <c r="W2212" i="5" s="1"/>
  <c r="W2199" i="5"/>
  <c r="O2201" i="5"/>
  <c r="O2200" i="5"/>
  <c r="O2208" i="5" s="1"/>
  <c r="O2203" i="5" s="1"/>
  <c r="O2212" i="5" s="1"/>
  <c r="O2199" i="5"/>
  <c r="G2201" i="5"/>
  <c r="G2200" i="5"/>
  <c r="G2208" i="5" s="1"/>
  <c r="G2203" i="5" s="1"/>
  <c r="G2212" i="5" s="1"/>
  <c r="G2199" i="5"/>
  <c r="G2218" i="5"/>
  <c r="G2220" i="5"/>
  <c r="G2219" i="5"/>
  <c r="G2227" i="5" s="1"/>
  <c r="G2222" i="5" s="1"/>
  <c r="G2231" i="5" s="1"/>
  <c r="AC2239" i="5"/>
  <c r="AC2237" i="5"/>
  <c r="U2239" i="5"/>
  <c r="U2240" i="5" s="1"/>
  <c r="U2237" i="5"/>
  <c r="M2239" i="5"/>
  <c r="M2237" i="5"/>
  <c r="E2239" i="5"/>
  <c r="E2240" i="5" s="1"/>
  <c r="E2237" i="5"/>
  <c r="Y2257" i="5"/>
  <c r="Y2265" i="5" s="1"/>
  <c r="Y2260" i="5" s="1"/>
  <c r="Y2269" i="5" s="1"/>
  <c r="Y2256" i="5"/>
  <c r="Q2257" i="5"/>
  <c r="Q2265" i="5" s="1"/>
  <c r="Q2260" i="5" s="1"/>
  <c r="Q2269" i="5" s="1"/>
  <c r="Q2258" i="5"/>
  <c r="I2257" i="5"/>
  <c r="I2265" i="5" s="1"/>
  <c r="I2260" i="5" s="1"/>
  <c r="I2269" i="5" s="1"/>
  <c r="I2256" i="5"/>
  <c r="AA2316" i="5"/>
  <c r="AA2315" i="5"/>
  <c r="AA2323" i="5" s="1"/>
  <c r="AA2318" i="5" s="1"/>
  <c r="AA2327" i="5" s="1"/>
  <c r="AA2314" i="5"/>
  <c r="S2316" i="5"/>
  <c r="S2315" i="5"/>
  <c r="S2323" i="5" s="1"/>
  <c r="S2318" i="5" s="1"/>
  <c r="S2327" i="5" s="1"/>
  <c r="S2314" i="5"/>
  <c r="K2316" i="5"/>
  <c r="K2315" i="5"/>
  <c r="K2323" i="5" s="1"/>
  <c r="K2318" i="5" s="1"/>
  <c r="K2327" i="5" s="1"/>
  <c r="K2314" i="5"/>
  <c r="C2316" i="5"/>
  <c r="C2315" i="5"/>
  <c r="C2323" i="5" s="1"/>
  <c r="C2318" i="5" s="1"/>
  <c r="C2327" i="5" s="1"/>
  <c r="C2314" i="5"/>
  <c r="Y2335" i="5"/>
  <c r="Y2333" i="5"/>
  <c r="Q2335" i="5"/>
  <c r="Q2333" i="5"/>
  <c r="E2334" i="5"/>
  <c r="E2342" i="5" s="1"/>
  <c r="E2337" i="5" s="1"/>
  <c r="E2346" i="5" s="1"/>
  <c r="E2333" i="5"/>
  <c r="AC2354" i="5"/>
  <c r="AC2352" i="5"/>
  <c r="Y2355" i="5"/>
  <c r="Y2353" i="5"/>
  <c r="Y2361" i="5" s="1"/>
  <c r="Y2356" i="5" s="1"/>
  <c r="Y2365" i="5" s="1"/>
  <c r="U2354" i="5"/>
  <c r="U2352" i="5"/>
  <c r="Q2355" i="5"/>
  <c r="Q2353" i="5"/>
  <c r="Q2361" i="5" s="1"/>
  <c r="Q2356" i="5" s="1"/>
  <c r="Q2365" i="5" s="1"/>
  <c r="M2354" i="5"/>
  <c r="M2352" i="5"/>
  <c r="I2355" i="5"/>
  <c r="I2353" i="5"/>
  <c r="I2361" i="5" s="1"/>
  <c r="I2356" i="5" s="1"/>
  <c r="I2365" i="5" s="1"/>
  <c r="E2354" i="5"/>
  <c r="E2352" i="5"/>
  <c r="B2411" i="5"/>
  <c r="B2410" i="5"/>
  <c r="B2409" i="5"/>
  <c r="B2417" i="5" s="1"/>
  <c r="B2412" i="5" s="1"/>
  <c r="B2421" i="5" s="1"/>
  <c r="AG2421" i="5" s="1"/>
  <c r="K2407" i="5" s="1"/>
  <c r="B2408" i="5"/>
  <c r="AE1736" i="5"/>
  <c r="E1792" i="5"/>
  <c r="M1792" i="5"/>
  <c r="U1792" i="5"/>
  <c r="AC1792" i="5"/>
  <c r="C1811" i="5"/>
  <c r="K1811" i="5"/>
  <c r="U1811" i="5"/>
  <c r="AA1811" i="5"/>
  <c r="C1812" i="5"/>
  <c r="C1820" i="5" s="1"/>
  <c r="C1815" i="5" s="1"/>
  <c r="C1824" i="5" s="1"/>
  <c r="M1812" i="5"/>
  <c r="M1820" i="5" s="1"/>
  <c r="M1815" i="5" s="1"/>
  <c r="M1824" i="5" s="1"/>
  <c r="S1812" i="5"/>
  <c r="S1820" i="5" s="1"/>
  <c r="S1815" i="5" s="1"/>
  <c r="S1824" i="5" s="1"/>
  <c r="AA1812" i="5"/>
  <c r="AA1820" i="5" s="1"/>
  <c r="AA1815" i="5" s="1"/>
  <c r="AA1824" i="5" s="1"/>
  <c r="G1831" i="5"/>
  <c r="O1831" i="5"/>
  <c r="W1831" i="5"/>
  <c r="AE1831" i="5"/>
  <c r="G1832" i="5"/>
  <c r="G1834" i="5" s="1"/>
  <c r="O1832" i="5"/>
  <c r="O1834" i="5" s="1"/>
  <c r="W1832" i="5"/>
  <c r="W1834" i="5" s="1"/>
  <c r="AE1832" i="5"/>
  <c r="E1850" i="5"/>
  <c r="M1850" i="5"/>
  <c r="U1850" i="5"/>
  <c r="M1851" i="5"/>
  <c r="M1859" i="5" s="1"/>
  <c r="M1854" i="5" s="1"/>
  <c r="M1863" i="5" s="1"/>
  <c r="S1851" i="5"/>
  <c r="S1859" i="5" s="1"/>
  <c r="S1854" i="5" s="1"/>
  <c r="S1863" i="5" s="1"/>
  <c r="I1871" i="5"/>
  <c r="Q1871" i="5"/>
  <c r="Y1871" i="5"/>
  <c r="J1909" i="5"/>
  <c r="V1910" i="5"/>
  <c r="V1912" i="5" s="1"/>
  <c r="AD1928" i="5"/>
  <c r="J1929" i="5"/>
  <c r="J1931" i="5" s="1"/>
  <c r="V1966" i="5"/>
  <c r="M2044" i="5"/>
  <c r="U2044" i="5"/>
  <c r="AC2044" i="5"/>
  <c r="G2045" i="5"/>
  <c r="G2053" i="5" s="1"/>
  <c r="G2048" i="5" s="1"/>
  <c r="G2057" i="5" s="1"/>
  <c r="M2045" i="5"/>
  <c r="M2053" i="5" s="1"/>
  <c r="M2048" i="5" s="1"/>
  <c r="M2057" i="5" s="1"/>
  <c r="I2103" i="5"/>
  <c r="Y2103" i="5"/>
  <c r="Q2105" i="5"/>
  <c r="Q2106" i="5" s="1"/>
  <c r="G2122" i="5"/>
  <c r="O2122" i="5"/>
  <c r="W2122" i="5"/>
  <c r="AE2122" i="5"/>
  <c r="G2123" i="5"/>
  <c r="G2125" i="5" s="1"/>
  <c r="O2123" i="5"/>
  <c r="O2125" i="5" s="1"/>
  <c r="W2123" i="5"/>
  <c r="W2131" i="5" s="1"/>
  <c r="W2126" i="5" s="1"/>
  <c r="W2135" i="5" s="1"/>
  <c r="G2143" i="5"/>
  <c r="G2145" i="5" s="1"/>
  <c r="S2144" i="5"/>
  <c r="I2161" i="5"/>
  <c r="Q2161" i="5"/>
  <c r="Y2161" i="5"/>
  <c r="U2162" i="5"/>
  <c r="U2170" i="5" s="1"/>
  <c r="U2165" i="5" s="1"/>
  <c r="U2174" i="5" s="1"/>
  <c r="Y2180" i="5"/>
  <c r="K2199" i="5"/>
  <c r="AA2199" i="5"/>
  <c r="K2200" i="5"/>
  <c r="K2208" i="5" s="1"/>
  <c r="K2203" i="5" s="1"/>
  <c r="K2212" i="5" s="1"/>
  <c r="AA2200" i="5"/>
  <c r="AA2208" i="5" s="1"/>
  <c r="AA2203" i="5" s="1"/>
  <c r="AA2212" i="5" s="1"/>
  <c r="K2218" i="5"/>
  <c r="S2219" i="5"/>
  <c r="S2221" i="5" s="1"/>
  <c r="K2220" i="5"/>
  <c r="K2221" i="5" s="1"/>
  <c r="I2237" i="5"/>
  <c r="Y2237" i="5"/>
  <c r="M2238" i="5"/>
  <c r="M2246" i="5" s="1"/>
  <c r="M2241" i="5" s="1"/>
  <c r="M2250" i="5" s="1"/>
  <c r="AC2238" i="5"/>
  <c r="AC2246" i="5" s="1"/>
  <c r="AC2241" i="5" s="1"/>
  <c r="AC2250" i="5" s="1"/>
  <c r="Q2239" i="5"/>
  <c r="Q2240" i="5" s="1"/>
  <c r="I2258" i="5"/>
  <c r="G2314" i="5"/>
  <c r="W2314" i="5"/>
  <c r="G2315" i="5"/>
  <c r="G2323" i="5" s="1"/>
  <c r="G2318" i="5" s="1"/>
  <c r="G2327" i="5" s="1"/>
  <c r="W2315" i="5"/>
  <c r="W2323" i="5" s="1"/>
  <c r="W2318" i="5" s="1"/>
  <c r="W2316" i="5"/>
  <c r="U2333" i="5"/>
  <c r="I2334" i="5"/>
  <c r="I2342" i="5" s="1"/>
  <c r="I2337" i="5" s="1"/>
  <c r="I2346" i="5" s="1"/>
  <c r="Y2334" i="5"/>
  <c r="Y2342" i="5" s="1"/>
  <c r="Y2337" i="5" s="1"/>
  <c r="Y2346" i="5" s="1"/>
  <c r="M2335" i="5"/>
  <c r="M2336" i="5" s="1"/>
  <c r="AC2335" i="5"/>
  <c r="AC2336" i="5" s="1"/>
  <c r="I2352" i="5"/>
  <c r="Y2352" i="5"/>
  <c r="M2353" i="5"/>
  <c r="M2361" i="5" s="1"/>
  <c r="M2356" i="5" s="1"/>
  <c r="M2365" i="5" s="1"/>
  <c r="AC2353" i="5"/>
  <c r="AC2361" i="5" s="1"/>
  <c r="AC2356" i="5" s="1"/>
  <c r="AC2365" i="5" s="1"/>
  <c r="Q2354" i="5"/>
  <c r="E2355" i="5"/>
  <c r="U2355" i="5"/>
  <c r="Q2336" i="5"/>
  <c r="U1736" i="5"/>
  <c r="I1754" i="5"/>
  <c r="G1755" i="5"/>
  <c r="G1763" i="5" s="1"/>
  <c r="G1758" i="5" s="1"/>
  <c r="G1767" i="5" s="1"/>
  <c r="V1831" i="5"/>
  <c r="R1832" i="5"/>
  <c r="R1834" i="5" s="1"/>
  <c r="AE1890" i="5"/>
  <c r="Y1909" i="5"/>
  <c r="AC1909" i="5"/>
  <c r="E1910" i="5"/>
  <c r="E1918" i="5" s="1"/>
  <c r="E1913" i="5" s="1"/>
  <c r="E1922" i="5" s="1"/>
  <c r="I1910" i="5"/>
  <c r="I1918" i="5" s="1"/>
  <c r="I1913" i="5" s="1"/>
  <c r="I1922" i="5" s="1"/>
  <c r="Q1928" i="5"/>
  <c r="AA1947" i="5"/>
  <c r="U1985" i="5"/>
  <c r="U1987" i="5"/>
  <c r="U1988" i="5" s="1"/>
  <c r="AC2006" i="5"/>
  <c r="AC2007" i="5" s="1"/>
  <c r="W2064" i="5"/>
  <c r="W2072" i="5" s="1"/>
  <c r="W2067" i="5" s="1"/>
  <c r="W2076" i="5" s="1"/>
  <c r="AD2143" i="5"/>
  <c r="AD2145" i="5" s="1"/>
  <c r="C2371" i="5"/>
  <c r="G2428" i="5"/>
  <c r="G2436" i="5" s="1"/>
  <c r="G2431" i="5" s="1"/>
  <c r="G2440" i="5" s="1"/>
  <c r="C2202" i="5"/>
  <c r="AE2317" i="5"/>
  <c r="M1736" i="5"/>
  <c r="AC1736" i="5"/>
  <c r="E1737" i="5"/>
  <c r="E1745" i="5" s="1"/>
  <c r="E1740" i="5" s="1"/>
  <c r="E1749" i="5" s="1"/>
  <c r="I1737" i="5"/>
  <c r="I1745" i="5" s="1"/>
  <c r="I1740" i="5" s="1"/>
  <c r="I1749" i="5" s="1"/>
  <c r="Y1737" i="5"/>
  <c r="Y1745" i="5" s="1"/>
  <c r="Y1740" i="5" s="1"/>
  <c r="Y1749" i="5" s="1"/>
  <c r="AC1737" i="5"/>
  <c r="AC1745" i="5" s="1"/>
  <c r="AC1740" i="5" s="1"/>
  <c r="AC1749" i="5" s="1"/>
  <c r="Q1738" i="5"/>
  <c r="Q1739" i="5" s="1"/>
  <c r="C1754" i="5"/>
  <c r="O1754" i="5"/>
  <c r="AE1754" i="5"/>
  <c r="O1755" i="5"/>
  <c r="O1763" i="5" s="1"/>
  <c r="O1758" i="5" s="1"/>
  <c r="O1767" i="5" s="1"/>
  <c r="G1756" i="5"/>
  <c r="O1890" i="5"/>
  <c r="O1891" i="5"/>
  <c r="O1899" i="5" s="1"/>
  <c r="O1894" i="5" s="1"/>
  <c r="O1903" i="5" s="1"/>
  <c r="U1910" i="5"/>
  <c r="U1918" i="5" s="1"/>
  <c r="U1913" i="5" s="1"/>
  <c r="U1922" i="5" s="1"/>
  <c r="Y1910" i="5"/>
  <c r="Y1918" i="5" s="1"/>
  <c r="Y1913" i="5" s="1"/>
  <c r="Y1922" i="5" s="1"/>
  <c r="I1911" i="5"/>
  <c r="AC1911" i="5"/>
  <c r="AC1912" i="5" s="1"/>
  <c r="E1929" i="5"/>
  <c r="E1937" i="5" s="1"/>
  <c r="E1932" i="5" s="1"/>
  <c r="E1941" i="5" s="1"/>
  <c r="Q1929" i="5"/>
  <c r="Q1937" i="5" s="1"/>
  <c r="Q1932" i="5" s="1"/>
  <c r="Q1941" i="5" s="1"/>
  <c r="M1947" i="5"/>
  <c r="K1948" i="5"/>
  <c r="K1956" i="5" s="1"/>
  <c r="K1951" i="5" s="1"/>
  <c r="K1960" i="5" s="1"/>
  <c r="K1949" i="5"/>
  <c r="C1966" i="5"/>
  <c r="G1966" i="5"/>
  <c r="C1967" i="5"/>
  <c r="C1969" i="5" s="1"/>
  <c r="AE1967" i="5"/>
  <c r="AE1975" i="5" s="1"/>
  <c r="AE1970" i="5" s="1"/>
  <c r="AE1979" i="5" s="1"/>
  <c r="AA1968" i="5"/>
  <c r="AA1969" i="5" s="1"/>
  <c r="AE1968" i="5"/>
  <c r="AE1969" i="5" s="1"/>
  <c r="I1985" i="5"/>
  <c r="E1986" i="5"/>
  <c r="E1994" i="5" s="1"/>
  <c r="E1989" i="5" s="1"/>
  <c r="E1998" i="5" s="1"/>
  <c r="E1987" i="5"/>
  <c r="S2024" i="5"/>
  <c r="S2025" i="5"/>
  <c r="S2033" i="5" s="1"/>
  <c r="S2028" i="5" s="1"/>
  <c r="S2037" i="5" s="1"/>
  <c r="C2065" i="5"/>
  <c r="C2066" i="5" s="1"/>
  <c r="G2083" i="5"/>
  <c r="G2085" i="5"/>
  <c r="G2277" i="5"/>
  <c r="G2285" i="5" s="1"/>
  <c r="G2280" i="5" s="1"/>
  <c r="G2289" i="5" s="1"/>
  <c r="AA1756" i="5"/>
  <c r="AA1755" i="5"/>
  <c r="AA1763" i="5" s="1"/>
  <c r="AA1758" i="5" s="1"/>
  <c r="AA1767" i="5" s="1"/>
  <c r="F1832" i="5"/>
  <c r="F1840" i="5" s="1"/>
  <c r="F1835" i="5" s="1"/>
  <c r="F1844" i="5" s="1"/>
  <c r="F1831" i="5"/>
  <c r="B1852" i="5"/>
  <c r="B1851" i="5"/>
  <c r="B1859" i="5" s="1"/>
  <c r="B1854" i="5" s="1"/>
  <c r="B1863" i="5" s="1"/>
  <c r="Z1851" i="5"/>
  <c r="Z1853" i="5" s="1"/>
  <c r="Z1850" i="5"/>
  <c r="V1852" i="5"/>
  <c r="V1851" i="5"/>
  <c r="V1859" i="5" s="1"/>
  <c r="V1854" i="5" s="1"/>
  <c r="V1863" i="5" s="1"/>
  <c r="N1850" i="5"/>
  <c r="N1851" i="5"/>
  <c r="N1859" i="5" s="1"/>
  <c r="N1854" i="5" s="1"/>
  <c r="N1863" i="5" s="1"/>
  <c r="J1851" i="5"/>
  <c r="J1853" i="5" s="1"/>
  <c r="J1850" i="5"/>
  <c r="F1852" i="5"/>
  <c r="F1851" i="5"/>
  <c r="F1859" i="5" s="1"/>
  <c r="F1854" i="5" s="1"/>
  <c r="F1863" i="5" s="1"/>
  <c r="AA1892" i="5"/>
  <c r="AA1891" i="5"/>
  <c r="AA1899" i="5" s="1"/>
  <c r="AA1894" i="5" s="1"/>
  <c r="AA1903" i="5" s="1"/>
  <c r="AA1890" i="5"/>
  <c r="S1892" i="5"/>
  <c r="S1891" i="5"/>
  <c r="S1899" i="5" s="1"/>
  <c r="S1894" i="5" s="1"/>
  <c r="S1903" i="5" s="1"/>
  <c r="S1890" i="5"/>
  <c r="K1892" i="5"/>
  <c r="K1891" i="5"/>
  <c r="K1899" i="5" s="1"/>
  <c r="K1894" i="5" s="1"/>
  <c r="K1903" i="5" s="1"/>
  <c r="K1890" i="5"/>
  <c r="C1892" i="5"/>
  <c r="C1891" i="5"/>
  <c r="C1899" i="5" s="1"/>
  <c r="C1894" i="5" s="1"/>
  <c r="C1903" i="5" s="1"/>
  <c r="C1890" i="5"/>
  <c r="M1911" i="5"/>
  <c r="M1909" i="5"/>
  <c r="K1911" i="5"/>
  <c r="K1910" i="5"/>
  <c r="K1918" i="5" s="1"/>
  <c r="K1913" i="5" s="1"/>
  <c r="K1922" i="5" s="1"/>
  <c r="AC1930" i="5"/>
  <c r="AC1929" i="5"/>
  <c r="AC1937" i="5" s="1"/>
  <c r="AC1932" i="5" s="1"/>
  <c r="AC1941" i="5" s="1"/>
  <c r="AC1928" i="5"/>
  <c r="U1930" i="5"/>
  <c r="U1929" i="5"/>
  <c r="U1937" i="5" s="1"/>
  <c r="U1932" i="5" s="1"/>
  <c r="U1941" i="5" s="1"/>
  <c r="U1928" i="5"/>
  <c r="M1930" i="5"/>
  <c r="M1929" i="5"/>
  <c r="M1937" i="5" s="1"/>
  <c r="M1932" i="5" s="1"/>
  <c r="M1941" i="5" s="1"/>
  <c r="I1929" i="5"/>
  <c r="I1937" i="5" s="1"/>
  <c r="I1932" i="5" s="1"/>
  <c r="I1941" i="5" s="1"/>
  <c r="I1928" i="5"/>
  <c r="AE1948" i="5"/>
  <c r="AE1956" i="5" s="1"/>
  <c r="AE1951" i="5" s="1"/>
  <c r="AE1960" i="5" s="1"/>
  <c r="AE1947" i="5"/>
  <c r="W1948" i="5"/>
  <c r="W1956" i="5" s="1"/>
  <c r="W1951" i="5" s="1"/>
  <c r="W1947" i="5"/>
  <c r="O1949" i="5"/>
  <c r="O1948" i="5"/>
  <c r="O1956" i="5" s="1"/>
  <c r="O1951" i="5" s="1"/>
  <c r="O1960" i="5" s="1"/>
  <c r="O1947" i="5"/>
  <c r="G1949" i="5"/>
  <c r="G1948" i="5"/>
  <c r="G1956" i="5" s="1"/>
  <c r="G1951" i="5" s="1"/>
  <c r="G1960" i="5" s="1"/>
  <c r="E1948" i="5"/>
  <c r="E1956" i="5" s="1"/>
  <c r="E1951" i="5" s="1"/>
  <c r="E1960" i="5" s="1"/>
  <c r="E1947" i="5"/>
  <c r="W1968" i="5"/>
  <c r="W1966" i="5"/>
  <c r="S1967" i="5"/>
  <c r="S1975" i="5" s="1"/>
  <c r="S1970" i="5" s="1"/>
  <c r="S1979" i="5" s="1"/>
  <c r="S1966" i="5"/>
  <c r="O1968" i="5"/>
  <c r="O1967" i="5"/>
  <c r="O1975" i="5" s="1"/>
  <c r="O1970" i="5" s="1"/>
  <c r="O1979" i="5" s="1"/>
  <c r="K1968" i="5"/>
  <c r="K1966" i="5"/>
  <c r="AC1987" i="5"/>
  <c r="AC1986" i="5"/>
  <c r="AC1994" i="5" s="1"/>
  <c r="AC1989" i="5" s="1"/>
  <c r="AC1998" i="5" s="1"/>
  <c r="AC1985" i="5"/>
  <c r="S1986" i="5"/>
  <c r="S1994" i="5" s="1"/>
  <c r="S1989" i="5" s="1"/>
  <c r="S1998" i="5" s="1"/>
  <c r="S1985" i="5"/>
  <c r="M1986" i="5"/>
  <c r="M1994" i="5" s="1"/>
  <c r="M1989" i="5" s="1"/>
  <c r="M1998" i="5" s="1"/>
  <c r="M1985" i="5"/>
  <c r="I1987" i="5"/>
  <c r="I1986" i="5"/>
  <c r="I1994" i="5" s="1"/>
  <c r="I1989" i="5" s="1"/>
  <c r="I1998" i="5" s="1"/>
  <c r="U2004" i="5"/>
  <c r="U2006" i="5"/>
  <c r="U2005" i="5"/>
  <c r="U2013" i="5" s="1"/>
  <c r="U2008" i="5" s="1"/>
  <c r="U2017" i="5" s="1"/>
  <c r="E2006" i="5"/>
  <c r="E2005" i="5"/>
  <c r="E2013" i="5" s="1"/>
  <c r="E2008" i="5" s="1"/>
  <c r="E2017" i="5" s="1"/>
  <c r="E2004" i="5"/>
  <c r="AE2025" i="5"/>
  <c r="AE2027" i="5" s="1"/>
  <c r="AE2024" i="5"/>
  <c r="AA2026" i="5"/>
  <c r="W2025" i="5"/>
  <c r="W2033" i="5" s="1"/>
  <c r="W2028" i="5" s="1"/>
  <c r="W2037" i="5" s="1"/>
  <c r="W2024" i="5"/>
  <c r="O2025" i="5"/>
  <c r="O2027" i="5" s="1"/>
  <c r="O2024" i="5"/>
  <c r="G2025" i="5"/>
  <c r="G2033" i="5" s="1"/>
  <c r="G2028" i="5" s="1"/>
  <c r="G2037" i="5" s="1"/>
  <c r="G2024" i="5"/>
  <c r="AA2064" i="5"/>
  <c r="AA2072" i="5" s="1"/>
  <c r="AA2067" i="5" s="1"/>
  <c r="AA2076" i="5" s="1"/>
  <c r="AA2063" i="5"/>
  <c r="S2064" i="5"/>
  <c r="S2066" i="5" s="1"/>
  <c r="S2063" i="5"/>
  <c r="K2064" i="5"/>
  <c r="K2072" i="5" s="1"/>
  <c r="K2067" i="5" s="1"/>
  <c r="K2076" i="5" s="1"/>
  <c r="K2063" i="5"/>
  <c r="G2065" i="5"/>
  <c r="G2066" i="5" s="1"/>
  <c r="G2063" i="5"/>
  <c r="AE2085" i="5"/>
  <c r="AE2084" i="5"/>
  <c r="AE2092" i="5" s="1"/>
  <c r="AE2087" i="5" s="1"/>
  <c r="AE2083" i="5"/>
  <c r="O2085" i="5"/>
  <c r="O2084" i="5"/>
  <c r="O2092" i="5" s="1"/>
  <c r="O2087" i="5" s="1"/>
  <c r="O2096" i="5" s="1"/>
  <c r="O2083" i="5"/>
  <c r="R2143" i="5"/>
  <c r="R2151" i="5" s="1"/>
  <c r="R2146" i="5" s="1"/>
  <c r="R2155" i="5" s="1"/>
  <c r="R2142" i="5"/>
  <c r="N2144" i="5"/>
  <c r="N2143" i="5"/>
  <c r="N2151" i="5" s="1"/>
  <c r="N2146" i="5" s="1"/>
  <c r="N2155" i="5" s="1"/>
  <c r="R2219" i="5"/>
  <c r="R2227" i="5" s="1"/>
  <c r="R2222" i="5" s="1"/>
  <c r="R2231" i="5" s="1"/>
  <c r="R2218" i="5"/>
  <c r="N2220" i="5"/>
  <c r="N2219" i="5"/>
  <c r="N2227" i="5" s="1"/>
  <c r="N2222" i="5" s="1"/>
  <c r="N2231" i="5" s="1"/>
  <c r="AE2278" i="5"/>
  <c r="AE2277" i="5"/>
  <c r="AE2285" i="5" s="1"/>
  <c r="AE2280" i="5" s="1"/>
  <c r="AE2289" i="5" s="1"/>
  <c r="AE2276" i="5"/>
  <c r="AA2278" i="5"/>
  <c r="AA2277" i="5"/>
  <c r="AA2285" i="5" s="1"/>
  <c r="AA2280" i="5" s="1"/>
  <c r="AA2289" i="5" s="1"/>
  <c r="AA2276" i="5"/>
  <c r="S2279" i="5"/>
  <c r="S2278" i="5"/>
  <c r="S2277" i="5"/>
  <c r="S2285" i="5" s="1"/>
  <c r="S2280" i="5" s="1"/>
  <c r="S2289" i="5" s="1"/>
  <c r="S2276" i="5"/>
  <c r="O2278" i="5"/>
  <c r="O2277" i="5"/>
  <c r="O2285" i="5" s="1"/>
  <c r="O2280" i="5" s="1"/>
  <c r="O2289" i="5" s="1"/>
  <c r="O2276" i="5"/>
  <c r="K2278" i="5"/>
  <c r="K2277" i="5"/>
  <c r="K2285" i="5" s="1"/>
  <c r="K2280" i="5" s="1"/>
  <c r="K2289" i="5" s="1"/>
  <c r="K2276" i="5"/>
  <c r="C2278" i="5"/>
  <c r="C2277" i="5"/>
  <c r="C2285" i="5" s="1"/>
  <c r="C2280" i="5" s="1"/>
  <c r="C2289" i="5" s="1"/>
  <c r="C2276" i="5"/>
  <c r="B2335" i="5"/>
  <c r="B2334" i="5"/>
  <c r="B2333" i="5"/>
  <c r="AD2333" i="5"/>
  <c r="Z2334" i="5"/>
  <c r="Z2342" i="5" s="1"/>
  <c r="Z2337" i="5" s="1"/>
  <c r="Z2346" i="5" s="1"/>
  <c r="Z2333" i="5"/>
  <c r="V2335" i="5"/>
  <c r="V2334" i="5"/>
  <c r="V2342" i="5" s="1"/>
  <c r="V2337" i="5" s="1"/>
  <c r="V2346" i="5" s="1"/>
  <c r="F2335" i="5"/>
  <c r="F2334" i="5"/>
  <c r="F2342" i="5" s="1"/>
  <c r="F2337" i="5" s="1"/>
  <c r="F2346" i="5" s="1"/>
  <c r="B2355" i="5"/>
  <c r="B2353" i="5"/>
  <c r="B2361" i="5" s="1"/>
  <c r="B2356" i="5" s="1"/>
  <c r="B2365" i="5" s="1"/>
  <c r="AG2365" i="5" s="1"/>
  <c r="K2351" i="5" s="1"/>
  <c r="B2352" i="5"/>
  <c r="B2354" i="5"/>
  <c r="Z2354" i="5"/>
  <c r="Z2353" i="5"/>
  <c r="Z2361" i="5" s="1"/>
  <c r="Z2356" i="5" s="1"/>
  <c r="Z2365" i="5" s="1"/>
  <c r="F2355" i="5"/>
  <c r="F2354" i="5"/>
  <c r="AE2374" i="5"/>
  <c r="AE2373" i="5"/>
  <c r="AE2372" i="5"/>
  <c r="AE2380" i="5" s="1"/>
  <c r="AE2375" i="5" s="1"/>
  <c r="AE2384" i="5" s="1"/>
  <c r="AE2371" i="5"/>
  <c r="AA2374" i="5"/>
  <c r="AA2373" i="5"/>
  <c r="AA2372" i="5"/>
  <c r="AA2380" i="5" s="1"/>
  <c r="AA2375" i="5" s="1"/>
  <c r="AA2384" i="5" s="1"/>
  <c r="AA2371" i="5"/>
  <c r="W2374" i="5"/>
  <c r="W2373" i="5"/>
  <c r="W2372" i="5"/>
  <c r="W2380" i="5" s="1"/>
  <c r="W2375" i="5" s="1"/>
  <c r="W2384" i="5" s="1"/>
  <c r="W2371" i="5"/>
  <c r="O2374" i="5"/>
  <c r="O2373" i="5"/>
  <c r="O2372" i="5"/>
  <c r="O2380" i="5" s="1"/>
  <c r="O2375" i="5" s="1"/>
  <c r="O2384" i="5" s="1"/>
  <c r="O2371" i="5"/>
  <c r="K2374" i="5"/>
  <c r="K2373" i="5"/>
  <c r="K2372" i="5"/>
  <c r="K2380" i="5" s="1"/>
  <c r="K2375" i="5" s="1"/>
  <c r="K2384" i="5" s="1"/>
  <c r="K2371" i="5"/>
  <c r="G2374" i="5"/>
  <c r="G2373" i="5"/>
  <c r="G2372" i="5"/>
  <c r="G2380" i="5" s="1"/>
  <c r="G2375" i="5" s="1"/>
  <c r="G2384" i="5" s="1"/>
  <c r="G2371" i="5"/>
  <c r="AC2390" i="5"/>
  <c r="AC2393" i="5"/>
  <c r="Y2392" i="5"/>
  <c r="Y2390" i="5"/>
  <c r="Y2391" i="5"/>
  <c r="Y2399" i="5" s="1"/>
  <c r="Y2394" i="5" s="1"/>
  <c r="Y2403" i="5" s="1"/>
  <c r="U2390" i="5"/>
  <c r="U2393" i="5"/>
  <c r="U2392" i="5"/>
  <c r="Q2391" i="5"/>
  <c r="Q2399" i="5" s="1"/>
  <c r="Q2394" i="5" s="1"/>
  <c r="Q2403" i="5" s="1"/>
  <c r="Q2392" i="5"/>
  <c r="M2393" i="5"/>
  <c r="M2392" i="5"/>
  <c r="M2390" i="5"/>
  <c r="I2391" i="5"/>
  <c r="I2399" i="5" s="1"/>
  <c r="I2394" i="5" s="1"/>
  <c r="I2403" i="5" s="1"/>
  <c r="I2393" i="5"/>
  <c r="I2390" i="5"/>
  <c r="E2393" i="5"/>
  <c r="E2392" i="5"/>
  <c r="E2390" i="5"/>
  <c r="E2391" i="5"/>
  <c r="E2399" i="5" s="1"/>
  <c r="E2394" i="5" s="1"/>
  <c r="E2403" i="5" s="1"/>
  <c r="AC2411" i="5"/>
  <c r="AC2410" i="5"/>
  <c r="AC2409" i="5"/>
  <c r="AC2417" i="5" s="1"/>
  <c r="AC2412" i="5" s="1"/>
  <c r="AC2421" i="5" s="1"/>
  <c r="AC2408" i="5"/>
  <c r="U2411" i="5"/>
  <c r="U2410" i="5"/>
  <c r="U2409" i="5"/>
  <c r="U2417" i="5" s="1"/>
  <c r="U2412" i="5" s="1"/>
  <c r="U2421" i="5" s="1"/>
  <c r="U2408" i="5"/>
  <c r="Q2411" i="5"/>
  <c r="Q2410" i="5"/>
  <c r="Q2409" i="5"/>
  <c r="Q2417" i="5" s="1"/>
  <c r="Q2412" i="5" s="1"/>
  <c r="Q2421" i="5" s="1"/>
  <c r="Q2408" i="5"/>
  <c r="M2411" i="5"/>
  <c r="M2410" i="5"/>
  <c r="M2409" i="5"/>
  <c r="M2417" i="5" s="1"/>
  <c r="M2412" i="5" s="1"/>
  <c r="M2421" i="5" s="1"/>
  <c r="M2408" i="5"/>
  <c r="E2411" i="5"/>
  <c r="E2410" i="5"/>
  <c r="E2409" i="5"/>
  <c r="E2417" i="5" s="1"/>
  <c r="E2412" i="5" s="1"/>
  <c r="E2421" i="5" s="1"/>
  <c r="E2408" i="5"/>
  <c r="AE2430" i="5"/>
  <c r="AE2428" i="5"/>
  <c r="AE2436" i="5" s="1"/>
  <c r="AE2431" i="5" s="1"/>
  <c r="AE2440" i="5" s="1"/>
  <c r="AE2427" i="5"/>
  <c r="AA2429" i="5"/>
  <c r="AA2428" i="5"/>
  <c r="AA2427" i="5"/>
  <c r="AA2430" i="5"/>
  <c r="W2430" i="5"/>
  <c r="W2429" i="5"/>
  <c r="U2428" i="5"/>
  <c r="U2436" i="5" s="1"/>
  <c r="U2431" i="5" s="1"/>
  <c r="U2440" i="5" s="1"/>
  <c r="U2429" i="5"/>
  <c r="S2428" i="5"/>
  <c r="S2436" i="5" s="1"/>
  <c r="S2431" i="5" s="1"/>
  <c r="S2440" i="5" s="1"/>
  <c r="S2427" i="5"/>
  <c r="O2430" i="5"/>
  <c r="O2429" i="5"/>
  <c r="O2428" i="5"/>
  <c r="O2436" i="5" s="1"/>
  <c r="O2431" i="5" s="1"/>
  <c r="O2440" i="5" s="1"/>
  <c r="O2427" i="5"/>
  <c r="M2428" i="5"/>
  <c r="M2436" i="5" s="1"/>
  <c r="M2431" i="5" s="1"/>
  <c r="M2440" i="5" s="1"/>
  <c r="M2429" i="5"/>
  <c r="K2429" i="5"/>
  <c r="K2428" i="5"/>
  <c r="K2436" i="5" s="1"/>
  <c r="K2431" i="5" s="1"/>
  <c r="K2440" i="5" s="1"/>
  <c r="K2427" i="5"/>
  <c r="K2430" i="5"/>
  <c r="C2429" i="5"/>
  <c r="C2428" i="5"/>
  <c r="C2436" i="5" s="1"/>
  <c r="C2431" i="5" s="1"/>
  <c r="C2440" i="5" s="1"/>
  <c r="C2427" i="5"/>
  <c r="I1736" i="5"/>
  <c r="M1737" i="5"/>
  <c r="M1745" i="5" s="1"/>
  <c r="M1740" i="5" s="1"/>
  <c r="M1749" i="5" s="1"/>
  <c r="U1737" i="5"/>
  <c r="U1745" i="5" s="1"/>
  <c r="U1740" i="5" s="1"/>
  <c r="U1749" i="5" s="1"/>
  <c r="K1754" i="5"/>
  <c r="S1754" i="5"/>
  <c r="AA1754" i="5"/>
  <c r="C1755" i="5"/>
  <c r="C1763" i="5" s="1"/>
  <c r="C1758" i="5" s="1"/>
  <c r="C1767" i="5" s="1"/>
  <c r="K1755" i="5"/>
  <c r="K1763" i="5" s="1"/>
  <c r="K1758" i="5" s="1"/>
  <c r="K1767" i="5" s="1"/>
  <c r="S1755" i="5"/>
  <c r="S1763" i="5" s="1"/>
  <c r="S1758" i="5" s="1"/>
  <c r="S1767" i="5" s="1"/>
  <c r="AE1755" i="5"/>
  <c r="AE1763" i="5" s="1"/>
  <c r="AE1758" i="5" s="1"/>
  <c r="AE1767" i="5" s="1"/>
  <c r="B1792" i="5"/>
  <c r="B1793" i="5"/>
  <c r="B1795" i="5" s="1"/>
  <c r="B1850" i="5"/>
  <c r="AD1851" i="5"/>
  <c r="AD1859" i="5" s="1"/>
  <c r="AD1854" i="5" s="1"/>
  <c r="AD1863" i="5" s="1"/>
  <c r="G1890" i="5"/>
  <c r="W1890" i="5"/>
  <c r="G1891" i="5"/>
  <c r="G1899" i="5" s="1"/>
  <c r="G1894" i="5" s="1"/>
  <c r="G1903" i="5" s="1"/>
  <c r="W1891" i="5"/>
  <c r="W1899" i="5" s="1"/>
  <c r="W1894" i="5" s="1"/>
  <c r="W1903" i="5" s="1"/>
  <c r="E1909" i="5"/>
  <c r="Q1909" i="5"/>
  <c r="M1910" i="5"/>
  <c r="M1918" i="5" s="1"/>
  <c r="M1913" i="5" s="1"/>
  <c r="M1922" i="5" s="1"/>
  <c r="Q1911" i="5"/>
  <c r="U1911" i="5"/>
  <c r="U1912" i="5" s="1"/>
  <c r="E1928" i="5"/>
  <c r="Y1928" i="5"/>
  <c r="Y1929" i="5"/>
  <c r="Y1937" i="5" s="1"/>
  <c r="Y1932" i="5" s="1"/>
  <c r="Y1941" i="5" s="1"/>
  <c r="I1930" i="5"/>
  <c r="I1931" i="5" s="1"/>
  <c r="G1947" i="5"/>
  <c r="S1947" i="5"/>
  <c r="C1948" i="5"/>
  <c r="C1956" i="5" s="1"/>
  <c r="C1951" i="5" s="1"/>
  <c r="C1960" i="5" s="1"/>
  <c r="S1948" i="5"/>
  <c r="S1956" i="5" s="1"/>
  <c r="S1951" i="5" s="1"/>
  <c r="S1960" i="5" s="1"/>
  <c r="C1949" i="5"/>
  <c r="C1950" i="5" s="1"/>
  <c r="Q1949" i="5"/>
  <c r="AE1949" i="5"/>
  <c r="O1966" i="5"/>
  <c r="AA1966" i="5"/>
  <c r="K1967" i="5"/>
  <c r="K1975" i="5" s="1"/>
  <c r="K1970" i="5" s="1"/>
  <c r="K1979" i="5" s="1"/>
  <c r="W1967" i="5"/>
  <c r="W1969" i="5" s="1"/>
  <c r="G1968" i="5"/>
  <c r="G1969" i="5" s="1"/>
  <c r="S1968" i="5"/>
  <c r="S1969" i="5" s="1"/>
  <c r="Q1985" i="5"/>
  <c r="Y1986" i="5"/>
  <c r="Y1994" i="5" s="1"/>
  <c r="Y1989" i="5" s="1"/>
  <c r="Y1998" i="5" s="1"/>
  <c r="M1987" i="5"/>
  <c r="M1988" i="5" s="1"/>
  <c r="Y1987" i="5"/>
  <c r="Y1988" i="5" s="1"/>
  <c r="M2005" i="5"/>
  <c r="M2013" i="5" s="1"/>
  <c r="M2008" i="5" s="1"/>
  <c r="M2017" i="5" s="1"/>
  <c r="M2006" i="5"/>
  <c r="K2024" i="5"/>
  <c r="AA2024" i="5"/>
  <c r="K2025" i="5"/>
  <c r="K2027" i="5" s="1"/>
  <c r="AA2025" i="5"/>
  <c r="AA2033" i="5" s="1"/>
  <c r="AA2028" i="5" s="1"/>
  <c r="AA2037" i="5" s="1"/>
  <c r="G2026" i="5"/>
  <c r="W2026" i="5"/>
  <c r="W2027" i="5" s="1"/>
  <c r="C2063" i="5"/>
  <c r="O2063" i="5"/>
  <c r="AE2063" i="5"/>
  <c r="O2064" i="5"/>
  <c r="AE2064" i="5"/>
  <c r="AE2066" i="5" s="1"/>
  <c r="K2065" i="5"/>
  <c r="AA2065" i="5"/>
  <c r="W2083" i="5"/>
  <c r="W2084" i="5"/>
  <c r="W2092" i="5" s="1"/>
  <c r="W2087" i="5" s="1"/>
  <c r="W2096" i="5" s="1"/>
  <c r="AD2219" i="5"/>
  <c r="AD2227" i="5" s="1"/>
  <c r="AD2222" i="5" s="1"/>
  <c r="AD2231" i="5" s="1"/>
  <c r="W2276" i="5"/>
  <c r="W2277" i="5"/>
  <c r="W2285" i="5" s="1"/>
  <c r="W2280" i="5" s="1"/>
  <c r="W2289" i="5" s="1"/>
  <c r="W2278" i="5"/>
  <c r="R2335" i="5"/>
  <c r="S2371" i="5"/>
  <c r="S2372" i="5"/>
  <c r="S2380" i="5" s="1"/>
  <c r="S2375" i="5" s="1"/>
  <c r="S2384" i="5" s="1"/>
  <c r="S2373" i="5"/>
  <c r="Q2390" i="5"/>
  <c r="I2392" i="5"/>
  <c r="Q2393" i="5"/>
  <c r="Y2408" i="5"/>
  <c r="I2409" i="5"/>
  <c r="I2417" i="5" s="1"/>
  <c r="I2412" i="5" s="1"/>
  <c r="I2421" i="5" s="1"/>
  <c r="W2427" i="5"/>
  <c r="W2428" i="5"/>
  <c r="W2436" i="5" s="1"/>
  <c r="W2431" i="5" s="1"/>
  <c r="W2440" i="5" s="1"/>
  <c r="S2429" i="5"/>
  <c r="S2430" i="5"/>
  <c r="B2006" i="5"/>
  <c r="B2005" i="5"/>
  <c r="B2013" i="5" s="1"/>
  <c r="B2008" i="5" s="1"/>
  <c r="B2017" i="5" s="1"/>
  <c r="Y2006" i="5"/>
  <c r="Y2005" i="5"/>
  <c r="Y2013" i="5" s="1"/>
  <c r="Y2008" i="5" s="1"/>
  <c r="Y2017" i="5" s="1"/>
  <c r="Y2004" i="5"/>
  <c r="Q2006" i="5"/>
  <c r="Q2005" i="5"/>
  <c r="Q2013" i="5" s="1"/>
  <c r="Q2008" i="5" s="1"/>
  <c r="Q2017" i="5" s="1"/>
  <c r="I2006" i="5"/>
  <c r="I2005" i="5"/>
  <c r="I2013" i="5" s="1"/>
  <c r="I2008" i="5" s="1"/>
  <c r="I2017" i="5" s="1"/>
  <c r="B2064" i="5"/>
  <c r="B2066" i="5" s="1"/>
  <c r="B2063" i="5"/>
  <c r="AA2085" i="5"/>
  <c r="AA2084" i="5"/>
  <c r="AA2092" i="5" s="1"/>
  <c r="AA2087" i="5" s="1"/>
  <c r="AA2096" i="5" s="1"/>
  <c r="AA2083" i="5"/>
  <c r="S2085" i="5"/>
  <c r="S2084" i="5"/>
  <c r="S2092" i="5" s="1"/>
  <c r="S2087" i="5" s="1"/>
  <c r="S2096" i="5" s="1"/>
  <c r="S2083" i="5"/>
  <c r="K2085" i="5"/>
  <c r="K2084" i="5"/>
  <c r="K2092" i="5" s="1"/>
  <c r="K2087" i="5" s="1"/>
  <c r="K2096" i="5" s="1"/>
  <c r="K2083" i="5"/>
  <c r="C2085" i="5"/>
  <c r="C2084" i="5"/>
  <c r="C2083" i="5"/>
  <c r="AC2105" i="5"/>
  <c r="AC2103" i="5"/>
  <c r="U2105" i="5"/>
  <c r="U2106" i="5" s="1"/>
  <c r="U2103" i="5"/>
  <c r="M2105" i="5"/>
  <c r="M2106" i="5" s="1"/>
  <c r="M2103" i="5"/>
  <c r="E2105" i="5"/>
  <c r="E2106" i="5" s="1"/>
  <c r="E2103" i="5"/>
  <c r="AA2144" i="5"/>
  <c r="AA2145" i="5" s="1"/>
  <c r="AA2142" i="5"/>
  <c r="W2144" i="5"/>
  <c r="W2143" i="5"/>
  <c r="W2151" i="5" s="1"/>
  <c r="W2146" i="5" s="1"/>
  <c r="W2155" i="5" s="1"/>
  <c r="O2144" i="5"/>
  <c r="O2143" i="5"/>
  <c r="O2142" i="5"/>
  <c r="G2142" i="5"/>
  <c r="C2144" i="5"/>
  <c r="C2143" i="5"/>
  <c r="AC2182" i="5"/>
  <c r="AC2183" i="5" s="1"/>
  <c r="AC2180" i="5"/>
  <c r="U2182" i="5"/>
  <c r="U2180" i="5"/>
  <c r="M2182" i="5"/>
  <c r="M2183" i="5" s="1"/>
  <c r="M2180" i="5"/>
  <c r="E2182" i="5"/>
  <c r="E2183" i="5" s="1"/>
  <c r="E2180" i="5"/>
  <c r="AA2220" i="5"/>
  <c r="AA2221" i="5" s="1"/>
  <c r="AA2218" i="5"/>
  <c r="W2220" i="5"/>
  <c r="W2219" i="5"/>
  <c r="W2227" i="5" s="1"/>
  <c r="W2222" i="5" s="1"/>
  <c r="W2231" i="5" s="1"/>
  <c r="S2218" i="5"/>
  <c r="O2220" i="5"/>
  <c r="O2219" i="5"/>
  <c r="O2227" i="5" s="1"/>
  <c r="O2222" i="5" s="1"/>
  <c r="O2231" i="5" s="1"/>
  <c r="O2218" i="5"/>
  <c r="C2220" i="5"/>
  <c r="C2219" i="5"/>
  <c r="C2227" i="5" s="1"/>
  <c r="C2222" i="5" s="1"/>
  <c r="C2231" i="5" s="1"/>
  <c r="AC2258" i="5"/>
  <c r="AC2259" i="5" s="1"/>
  <c r="AC2256" i="5"/>
  <c r="U2258" i="5"/>
  <c r="U2259" i="5" s="1"/>
  <c r="U2256" i="5"/>
  <c r="M2258" i="5"/>
  <c r="M2259" i="5" s="1"/>
  <c r="M2256" i="5"/>
  <c r="E2258" i="5"/>
  <c r="E2259" i="5" s="1"/>
  <c r="E2256" i="5"/>
  <c r="I2164" i="5"/>
  <c r="AC2240" i="5"/>
  <c r="Q2259" i="5"/>
  <c r="AC2164" i="5"/>
  <c r="AA2202" i="5"/>
  <c r="C2125" i="5"/>
  <c r="S2125" i="5"/>
  <c r="O2145" i="5"/>
  <c r="C2027" i="5"/>
  <c r="K2066" i="5"/>
  <c r="Q2164" i="5"/>
  <c r="U2183" i="5"/>
  <c r="O1969" i="5"/>
  <c r="AC2106" i="5"/>
  <c r="M2047" i="5"/>
  <c r="W1950" i="5"/>
  <c r="E2047" i="5"/>
  <c r="AA2125" i="5"/>
  <c r="K2145" i="5"/>
  <c r="AC1988" i="5"/>
  <c r="M2007" i="5"/>
  <c r="S2027" i="5"/>
  <c r="Y2106" i="5"/>
  <c r="AE2125" i="5"/>
  <c r="AC2047" i="5"/>
  <c r="Q1912" i="5"/>
  <c r="O1893" i="5"/>
  <c r="AE1893" i="5"/>
  <c r="S1814" i="5"/>
  <c r="U1756" i="5"/>
  <c r="Q1754" i="5"/>
  <c r="M1756" i="5"/>
  <c r="I1853" i="5"/>
  <c r="I1874" i="5"/>
  <c r="Y1874" i="5"/>
  <c r="Y1853" i="5"/>
  <c r="AA1834" i="5"/>
  <c r="K1853" i="5"/>
  <c r="AE1834" i="5"/>
  <c r="G1814" i="5"/>
  <c r="O1737" i="5"/>
  <c r="O1745" i="5" s="1"/>
  <c r="O1740" i="5" s="1"/>
  <c r="O1749" i="5" s="1"/>
  <c r="AA1736" i="5"/>
  <c r="I1755" i="5"/>
  <c r="I1763" i="5" s="1"/>
  <c r="I1758" i="5" s="1"/>
  <c r="I1767" i="5" s="1"/>
  <c r="S1736" i="5"/>
  <c r="Y1755" i="5"/>
  <c r="Y1763" i="5" s="1"/>
  <c r="Y1758" i="5" s="1"/>
  <c r="Y1767" i="5" s="1"/>
  <c r="E1756" i="5"/>
  <c r="W1772" i="5"/>
  <c r="C1773" i="5"/>
  <c r="C1781" i="5" s="1"/>
  <c r="C1776" i="5" s="1"/>
  <c r="AA1774" i="5"/>
  <c r="AC2025" i="5"/>
  <c r="B2122" i="5"/>
  <c r="E2201" i="5"/>
  <c r="K1736" i="5"/>
  <c r="O1738" i="5"/>
  <c r="AA1738" i="5"/>
  <c r="AA1739" i="5" s="1"/>
  <c r="Y1754" i="5"/>
  <c r="Q1755" i="5"/>
  <c r="Q1763" i="5" s="1"/>
  <c r="Q1758" i="5" s="1"/>
  <c r="Q1767" i="5" s="1"/>
  <c r="AC1756" i="5"/>
  <c r="O1772" i="5"/>
  <c r="AA1773" i="5"/>
  <c r="AA1781" i="5" s="1"/>
  <c r="AA1776" i="5" s="1"/>
  <c r="S1774" i="5"/>
  <c r="W1850" i="5"/>
  <c r="AE1850" i="5"/>
  <c r="AE1851" i="5"/>
  <c r="AE1859" i="5" s="1"/>
  <c r="AE1854" i="5" s="1"/>
  <c r="AE1863" i="5" s="1"/>
  <c r="E2024" i="5"/>
  <c r="I2065" i="5"/>
  <c r="AC2200" i="5"/>
  <c r="AE2334" i="5"/>
  <c r="AE2342" i="5" s="1"/>
  <c r="AE2337" i="5" s="1"/>
  <c r="AE2346" i="5" s="1"/>
  <c r="AE1757" i="5"/>
  <c r="G1774" i="5"/>
  <c r="O1774" i="5"/>
  <c r="O1775" i="5" s="1"/>
  <c r="W1774" i="5"/>
  <c r="AE1774" i="5"/>
  <c r="AE1775" i="5" s="1"/>
  <c r="E1811" i="5"/>
  <c r="C1736" i="5"/>
  <c r="C1738" i="5"/>
  <c r="C1739" i="5" s="1"/>
  <c r="K1738" i="5"/>
  <c r="K1739" i="5" s="1"/>
  <c r="S1738" i="5"/>
  <c r="S1739" i="5" s="1"/>
  <c r="E1755" i="5"/>
  <c r="E1763" i="5" s="1"/>
  <c r="E1758" i="5" s="1"/>
  <c r="E1767" i="5" s="1"/>
  <c r="M1755" i="5"/>
  <c r="M1763" i="5" s="1"/>
  <c r="M1758" i="5" s="1"/>
  <c r="M1767" i="5" s="1"/>
  <c r="U1755" i="5"/>
  <c r="AC1755" i="5"/>
  <c r="AC1763" i="5" s="1"/>
  <c r="AC1758" i="5" s="1"/>
  <c r="AC1767" i="5" s="1"/>
  <c r="Q1775" i="5"/>
  <c r="Y1775" i="5"/>
  <c r="U1812" i="5"/>
  <c r="U1820" i="5" s="1"/>
  <c r="U1815" i="5" s="1"/>
  <c r="U1824" i="5" s="1"/>
  <c r="Q1813" i="5"/>
  <c r="AD2408" i="5"/>
  <c r="J2409" i="5"/>
  <c r="J2417" i="5" s="1"/>
  <c r="J2412" i="5" s="1"/>
  <c r="J2421" i="5" s="1"/>
  <c r="C1775" i="5"/>
  <c r="K1775" i="5"/>
  <c r="S1775" i="5"/>
  <c r="AA1775" i="5"/>
  <c r="I1795" i="5"/>
  <c r="E1775" i="5"/>
  <c r="M1775" i="5"/>
  <c r="U1775" i="5"/>
  <c r="AC1775" i="5"/>
  <c r="Y1795" i="5"/>
  <c r="G1775" i="5"/>
  <c r="N1792" i="5"/>
  <c r="AD1792" i="5"/>
  <c r="J1793" i="5"/>
  <c r="J1801" i="5" s="1"/>
  <c r="J1796" i="5" s="1"/>
  <c r="J1805" i="5" s="1"/>
  <c r="F1794" i="5"/>
  <c r="S1757" i="5"/>
  <c r="Y1811" i="5"/>
  <c r="I1811" i="5"/>
  <c r="I1813" i="5"/>
  <c r="AA1850" i="5"/>
  <c r="AA1852" i="5"/>
  <c r="AA1851" i="5"/>
  <c r="AA1859" i="5" s="1"/>
  <c r="AA1854" i="5" s="1"/>
  <c r="AA1863" i="5" s="1"/>
  <c r="W1852" i="5"/>
  <c r="W1853" i="5" s="1"/>
  <c r="O1851" i="5"/>
  <c r="O1859" i="5" s="1"/>
  <c r="O1854" i="5" s="1"/>
  <c r="O1863" i="5" s="1"/>
  <c r="O1850" i="5"/>
  <c r="O1852" i="5"/>
  <c r="G1851" i="5"/>
  <c r="G1859" i="5" s="1"/>
  <c r="G1854" i="5" s="1"/>
  <c r="G1863" i="5" s="1"/>
  <c r="G1850" i="5"/>
  <c r="C1852" i="5"/>
  <c r="C1851" i="5"/>
  <c r="C1859" i="5" s="1"/>
  <c r="C1854" i="5" s="1"/>
  <c r="C1863" i="5" s="1"/>
  <c r="AE1910" i="5"/>
  <c r="AE1918" i="5" s="1"/>
  <c r="AE1913" i="5" s="1"/>
  <c r="AE1922" i="5" s="1"/>
  <c r="AA1909" i="5"/>
  <c r="AA1911" i="5"/>
  <c r="S1911" i="5"/>
  <c r="S1909" i="5"/>
  <c r="O1911" i="5"/>
  <c r="O1910" i="5"/>
  <c r="O1918" i="5" s="1"/>
  <c r="O1913" i="5" s="1"/>
  <c r="O1922" i="5" s="1"/>
  <c r="K1909" i="5"/>
  <c r="G1911" i="5"/>
  <c r="G1909" i="5"/>
  <c r="G1910" i="5"/>
  <c r="G1918" i="5" s="1"/>
  <c r="G1913" i="5" s="1"/>
  <c r="G1922" i="5" s="1"/>
  <c r="C1910" i="5"/>
  <c r="C1918" i="5" s="1"/>
  <c r="C1913" i="5" s="1"/>
  <c r="C1922" i="5" s="1"/>
  <c r="Z1930" i="5"/>
  <c r="Z1929" i="5"/>
  <c r="Z1937" i="5" s="1"/>
  <c r="Z1932" i="5" s="1"/>
  <c r="Z1941" i="5" s="1"/>
  <c r="V1930" i="5"/>
  <c r="R1928" i="5"/>
  <c r="R1931" i="5"/>
  <c r="F1930" i="5"/>
  <c r="AC1949" i="5"/>
  <c r="Y1947" i="5"/>
  <c r="Y1948" i="5"/>
  <c r="Y1956" i="5" s="1"/>
  <c r="Y1951" i="5" s="1"/>
  <c r="Y1960" i="5" s="1"/>
  <c r="U1949" i="5"/>
  <c r="Q1947" i="5"/>
  <c r="Q1948" i="5"/>
  <c r="Q1956" i="5" s="1"/>
  <c r="Q1951" i="5" s="1"/>
  <c r="Q1960" i="5" s="1"/>
  <c r="M1949" i="5"/>
  <c r="M1950" i="5" s="1"/>
  <c r="I1947" i="5"/>
  <c r="I1948" i="5"/>
  <c r="I1956" i="5" s="1"/>
  <c r="I1951" i="5" s="1"/>
  <c r="I1960" i="5" s="1"/>
  <c r="E1949" i="5"/>
  <c r="AE1985" i="5"/>
  <c r="AE1986" i="5"/>
  <c r="AE1994" i="5" s="1"/>
  <c r="AE1989" i="5" s="1"/>
  <c r="AE1998" i="5" s="1"/>
  <c r="AA1987" i="5"/>
  <c r="W1985" i="5"/>
  <c r="W1986" i="5"/>
  <c r="S1987" i="5"/>
  <c r="S1988" i="5" s="1"/>
  <c r="O1985" i="5"/>
  <c r="O1986" i="5"/>
  <c r="K1987" i="5"/>
  <c r="K1988" i="5" s="1"/>
  <c r="G1985" i="5"/>
  <c r="G1986" i="5"/>
  <c r="G1994" i="5" s="1"/>
  <c r="G1989" i="5" s="1"/>
  <c r="G1998" i="5" s="1"/>
  <c r="C1987" i="5"/>
  <c r="AD2006" i="5"/>
  <c r="AD2005" i="5"/>
  <c r="AD2013" i="5" s="1"/>
  <c r="AD2008" i="5" s="1"/>
  <c r="AD2017" i="5" s="1"/>
  <c r="Z2006" i="5"/>
  <c r="Z2007" i="5" s="1"/>
  <c r="Z2004" i="5"/>
  <c r="V2006" i="5"/>
  <c r="V2005" i="5"/>
  <c r="V2013" i="5" s="1"/>
  <c r="V2008" i="5" s="1"/>
  <c r="V2017" i="5" s="1"/>
  <c r="R2006" i="5"/>
  <c r="R2004" i="5"/>
  <c r="N2006" i="5"/>
  <c r="N2005" i="5"/>
  <c r="N2013" i="5" s="1"/>
  <c r="N2008" i="5" s="1"/>
  <c r="N2017" i="5" s="1"/>
  <c r="F2005" i="5"/>
  <c r="F2013" i="5" s="1"/>
  <c r="F2008" i="5" s="1"/>
  <c r="F2017" i="5" s="1"/>
  <c r="F2006" i="5"/>
  <c r="B2026" i="5"/>
  <c r="B2025" i="5"/>
  <c r="B2033" i="5" s="1"/>
  <c r="B2028" i="5" s="1"/>
  <c r="B2037" i="5" s="1"/>
  <c r="B2024" i="5"/>
  <c r="Y2026" i="5"/>
  <c r="Y2025" i="5"/>
  <c r="Y2033" i="5" s="1"/>
  <c r="Y2028" i="5" s="1"/>
  <c r="Y2037" i="5" s="1"/>
  <c r="Y2024" i="5"/>
  <c r="U2026" i="5"/>
  <c r="U2025" i="5"/>
  <c r="U2033" i="5" s="1"/>
  <c r="U2028" i="5" s="1"/>
  <c r="U2037" i="5" s="1"/>
  <c r="U2024" i="5"/>
  <c r="Q2026" i="5"/>
  <c r="Q2025" i="5"/>
  <c r="Q2033" i="5" s="1"/>
  <c r="Q2028" i="5" s="1"/>
  <c r="Q2037" i="5" s="1"/>
  <c r="Q2024" i="5"/>
  <c r="M2026" i="5"/>
  <c r="M2025" i="5"/>
  <c r="M2033" i="5" s="1"/>
  <c r="M2028" i="5" s="1"/>
  <c r="M2037" i="5" s="1"/>
  <c r="M2024" i="5"/>
  <c r="I2026" i="5"/>
  <c r="I2025" i="5"/>
  <c r="I2033" i="5" s="1"/>
  <c r="I2028" i="5" s="1"/>
  <c r="I2037" i="5" s="1"/>
  <c r="I2024" i="5"/>
  <c r="AE2044" i="5"/>
  <c r="AA2045" i="5"/>
  <c r="AA2053" i="5" s="1"/>
  <c r="AA2048" i="5" s="1"/>
  <c r="AA2057" i="5" s="1"/>
  <c r="AA2046" i="5"/>
  <c r="W2045" i="5"/>
  <c r="W2053" i="5" s="1"/>
  <c r="W2048" i="5" s="1"/>
  <c r="W2057" i="5" s="1"/>
  <c r="W2044" i="5"/>
  <c r="S2045" i="5"/>
  <c r="S2053" i="5" s="1"/>
  <c r="S2048" i="5" s="1"/>
  <c r="S2057" i="5" s="1"/>
  <c r="S2046" i="5"/>
  <c r="O2045" i="5"/>
  <c r="O2053" i="5" s="1"/>
  <c r="O2048" i="5" s="1"/>
  <c r="O2057" i="5" s="1"/>
  <c r="O2044" i="5"/>
  <c r="K2045" i="5"/>
  <c r="K2053" i="5" s="1"/>
  <c r="K2048" i="5" s="1"/>
  <c r="K2057" i="5" s="1"/>
  <c r="K2046" i="5"/>
  <c r="G2044" i="5"/>
  <c r="C2045" i="5"/>
  <c r="C2053" i="5" s="1"/>
  <c r="C2048" i="5" s="1"/>
  <c r="C2057" i="5" s="1"/>
  <c r="C2046" i="5"/>
  <c r="AC2065" i="5"/>
  <c r="AC2064" i="5"/>
  <c r="AC2072" i="5" s="1"/>
  <c r="AC2067" i="5" s="1"/>
  <c r="AC2076" i="5" s="1"/>
  <c r="AC2063" i="5"/>
  <c r="Y2065" i="5"/>
  <c r="Y2064" i="5"/>
  <c r="Y2072" i="5" s="1"/>
  <c r="Y2067" i="5" s="1"/>
  <c r="Y2076" i="5" s="1"/>
  <c r="Y2063" i="5"/>
  <c r="U2065" i="5"/>
  <c r="U2064" i="5"/>
  <c r="U2072" i="5" s="1"/>
  <c r="U2067" i="5" s="1"/>
  <c r="U2076" i="5" s="1"/>
  <c r="U2063" i="5"/>
  <c r="Q2065" i="5"/>
  <c r="Q2064" i="5"/>
  <c r="Q2072" i="5" s="1"/>
  <c r="Q2067" i="5" s="1"/>
  <c r="Q2076" i="5" s="1"/>
  <c r="Q2063" i="5"/>
  <c r="M2065" i="5"/>
  <c r="M2064" i="5"/>
  <c r="M2072" i="5" s="1"/>
  <c r="M2067" i="5" s="1"/>
  <c r="M2076" i="5" s="1"/>
  <c r="M2063" i="5"/>
  <c r="E2065" i="5"/>
  <c r="E2064" i="5"/>
  <c r="E2072" i="5" s="1"/>
  <c r="E2067" i="5" s="1"/>
  <c r="E2076" i="5" s="1"/>
  <c r="E2063" i="5"/>
  <c r="AC2124" i="5"/>
  <c r="AC2123" i="5"/>
  <c r="AC2131" i="5" s="1"/>
  <c r="AC2126" i="5" s="1"/>
  <c r="AC2135" i="5" s="1"/>
  <c r="AC2122" i="5"/>
  <c r="U2124" i="5"/>
  <c r="U2123" i="5"/>
  <c r="U2131" i="5" s="1"/>
  <c r="U2126" i="5" s="1"/>
  <c r="U2135" i="5" s="1"/>
  <c r="U2122" i="5"/>
  <c r="Q2124" i="5"/>
  <c r="Q2123" i="5"/>
  <c r="Q2131" i="5" s="1"/>
  <c r="Q2126" i="5" s="1"/>
  <c r="Q2135" i="5" s="1"/>
  <c r="Q2122" i="5"/>
  <c r="M2124" i="5"/>
  <c r="M2123" i="5"/>
  <c r="M2131" i="5" s="1"/>
  <c r="M2126" i="5" s="1"/>
  <c r="M2135" i="5" s="1"/>
  <c r="M2122" i="5"/>
  <c r="I2124" i="5"/>
  <c r="I2123" i="5"/>
  <c r="I2131" i="5" s="1"/>
  <c r="I2126" i="5" s="1"/>
  <c r="I2135" i="5" s="1"/>
  <c r="I2122" i="5"/>
  <c r="E2124" i="5"/>
  <c r="E2123" i="5"/>
  <c r="E2131" i="5" s="1"/>
  <c r="E2126" i="5" s="1"/>
  <c r="E2135" i="5" s="1"/>
  <c r="E2122" i="5"/>
  <c r="AE2161" i="5"/>
  <c r="AE2162" i="5"/>
  <c r="AE2170" i="5" s="1"/>
  <c r="AE2165" i="5" s="1"/>
  <c r="AE2174" i="5" s="1"/>
  <c r="AA2163" i="5"/>
  <c r="AA2164" i="5" s="1"/>
  <c r="AA2161" i="5"/>
  <c r="W2161" i="5"/>
  <c r="W2162" i="5"/>
  <c r="W2170" i="5" s="1"/>
  <c r="W2165" i="5" s="1"/>
  <c r="W2174" i="5" s="1"/>
  <c r="W2163" i="5"/>
  <c r="S2163" i="5"/>
  <c r="S2161" i="5"/>
  <c r="S2162" i="5"/>
  <c r="S2170" i="5" s="1"/>
  <c r="S2165" i="5" s="1"/>
  <c r="S2174" i="5" s="1"/>
  <c r="O2161" i="5"/>
  <c r="O2162" i="5"/>
  <c r="O2170" i="5" s="1"/>
  <c r="O2165" i="5" s="1"/>
  <c r="O2174" i="5" s="1"/>
  <c r="O2163" i="5"/>
  <c r="K2163" i="5"/>
  <c r="K2162" i="5"/>
  <c r="K2170" i="5" s="1"/>
  <c r="K2165" i="5" s="1"/>
  <c r="K2174" i="5" s="1"/>
  <c r="G2161" i="5"/>
  <c r="G2162" i="5"/>
  <c r="G2170" i="5" s="1"/>
  <c r="G2165" i="5" s="1"/>
  <c r="G2174" i="5" s="1"/>
  <c r="C2163" i="5"/>
  <c r="B2201" i="5"/>
  <c r="B2200" i="5"/>
  <c r="B2208" i="5" s="1"/>
  <c r="B2203" i="5" s="1"/>
  <c r="B2212" i="5" s="1"/>
  <c r="B2199" i="5"/>
  <c r="Y2201" i="5"/>
  <c r="Y2200" i="5"/>
  <c r="Y2208" i="5" s="1"/>
  <c r="Y2203" i="5" s="1"/>
  <c r="Y2212" i="5" s="1"/>
  <c r="Y2199" i="5"/>
  <c r="U2201" i="5"/>
  <c r="U2200" i="5"/>
  <c r="U2208" i="5" s="1"/>
  <c r="U2203" i="5" s="1"/>
  <c r="U2212" i="5" s="1"/>
  <c r="U2199" i="5"/>
  <c r="Q2201" i="5"/>
  <c r="Q2200" i="5"/>
  <c r="Q2208" i="5" s="1"/>
  <c r="Q2203" i="5" s="1"/>
  <c r="Q2212" i="5" s="1"/>
  <c r="Q2199" i="5"/>
  <c r="M2201" i="5"/>
  <c r="M2200" i="5"/>
  <c r="M2208" i="5" s="1"/>
  <c r="M2203" i="5" s="1"/>
  <c r="M2212" i="5" s="1"/>
  <c r="M2199" i="5"/>
  <c r="I2201" i="5"/>
  <c r="I2200" i="5"/>
  <c r="I2208" i="5" s="1"/>
  <c r="I2203" i="5" s="1"/>
  <c r="I2212" i="5" s="1"/>
  <c r="I2199" i="5"/>
  <c r="AE2237" i="5"/>
  <c r="AA2238" i="5"/>
  <c r="AA2246" i="5" s="1"/>
  <c r="AA2241" i="5" s="1"/>
  <c r="AA2250" i="5" s="1"/>
  <c r="AA2239" i="5"/>
  <c r="W2237" i="5"/>
  <c r="W2238" i="5"/>
  <c r="W2246" i="5" s="1"/>
  <c r="W2241" i="5" s="1"/>
  <c r="W2250" i="5" s="1"/>
  <c r="S2238" i="5"/>
  <c r="S2246" i="5" s="1"/>
  <c r="S2241" i="5" s="1"/>
  <c r="S2250" i="5" s="1"/>
  <c r="S2239" i="5"/>
  <c r="S2237" i="5"/>
  <c r="O2237" i="5"/>
  <c r="O2238" i="5"/>
  <c r="O2246" i="5" s="1"/>
  <c r="O2241" i="5" s="1"/>
  <c r="O2250" i="5" s="1"/>
  <c r="O2239" i="5"/>
  <c r="K2238" i="5"/>
  <c r="K2246" i="5" s="1"/>
  <c r="K2241" i="5" s="1"/>
  <c r="K2250" i="5" s="1"/>
  <c r="K2239" i="5"/>
  <c r="K2237" i="5"/>
  <c r="G2237" i="5"/>
  <c r="G2239" i="5"/>
  <c r="C2238" i="5"/>
  <c r="C2246" i="5" s="1"/>
  <c r="C2241" i="5" s="1"/>
  <c r="C2250" i="5" s="1"/>
  <c r="C2239" i="5"/>
  <c r="AA2334" i="5"/>
  <c r="AA2342" i="5" s="1"/>
  <c r="AA2337" i="5" s="1"/>
  <c r="AA2346" i="5" s="1"/>
  <c r="AA2335" i="5"/>
  <c r="AA2333" i="5"/>
  <c r="W2334" i="5"/>
  <c r="W2342" i="5" s="1"/>
  <c r="W2337" i="5" s="1"/>
  <c r="W2346" i="5" s="1"/>
  <c r="S2334" i="5"/>
  <c r="S2333" i="5"/>
  <c r="O2335" i="5"/>
  <c r="O2334" i="5"/>
  <c r="O2342" i="5" s="1"/>
  <c r="O2337" i="5" s="1"/>
  <c r="O2346" i="5" s="1"/>
  <c r="K2335" i="5"/>
  <c r="G2335" i="5"/>
  <c r="G2334" i="5"/>
  <c r="G2342" i="5" s="1"/>
  <c r="G2337" i="5" s="1"/>
  <c r="G2346" i="5" s="1"/>
  <c r="G2333" i="5"/>
  <c r="C2335" i="5"/>
  <c r="C2334" i="5"/>
  <c r="C2342" i="5" s="1"/>
  <c r="C2337" i="5" s="1"/>
  <c r="C2346" i="5" s="1"/>
  <c r="V2355" i="5"/>
  <c r="V2354" i="5"/>
  <c r="AE2392" i="5"/>
  <c r="AE2393" i="5"/>
  <c r="AE2391" i="5"/>
  <c r="AE2399" i="5" s="1"/>
  <c r="AE2394" i="5" s="1"/>
  <c r="AE2403" i="5" s="1"/>
  <c r="AA2393" i="5"/>
  <c r="AA2392" i="5"/>
  <c r="W2393" i="5"/>
  <c r="W2392" i="5"/>
  <c r="W2390" i="5"/>
  <c r="S2392" i="5"/>
  <c r="S2393" i="5"/>
  <c r="S2391" i="5"/>
  <c r="S2399" i="5" s="1"/>
  <c r="S2394" i="5" s="1"/>
  <c r="S2403" i="5" s="1"/>
  <c r="S2390" i="5"/>
  <c r="O2391" i="5"/>
  <c r="O2399" i="5" s="1"/>
  <c r="O2394" i="5" s="1"/>
  <c r="O2403" i="5" s="1"/>
  <c r="O2392" i="5"/>
  <c r="K2392" i="5"/>
  <c r="K2390" i="5"/>
  <c r="K2393" i="5"/>
  <c r="G2391" i="5"/>
  <c r="G2399" i="5" s="1"/>
  <c r="G2394" i="5" s="1"/>
  <c r="G2403" i="5" s="1"/>
  <c r="G2392" i="5"/>
  <c r="C2392" i="5"/>
  <c r="C2390" i="5"/>
  <c r="Z2410" i="5"/>
  <c r="Z2409" i="5"/>
  <c r="Z2417" i="5" s="1"/>
  <c r="Z2412" i="5" s="1"/>
  <c r="Z2421" i="5" s="1"/>
  <c r="F2411" i="5"/>
  <c r="F2410" i="5"/>
  <c r="AC2429" i="5"/>
  <c r="AC2428" i="5"/>
  <c r="AC2436" i="5" s="1"/>
  <c r="AC2431" i="5" s="1"/>
  <c r="AC2440" i="5" s="1"/>
  <c r="AC2427" i="5"/>
  <c r="E2429" i="5"/>
  <c r="E2428" i="5"/>
  <c r="E2436" i="5" s="1"/>
  <c r="E2431" i="5" s="1"/>
  <c r="E2440" i="5" s="1"/>
  <c r="E2427" i="5"/>
  <c r="Z1793" i="5"/>
  <c r="Z1801" i="5" s="1"/>
  <c r="Z1796" i="5" s="1"/>
  <c r="Z1805" i="5" s="1"/>
  <c r="AC1811" i="5"/>
  <c r="AC1812" i="5"/>
  <c r="AC1820" i="5" s="1"/>
  <c r="AC1815" i="5" s="1"/>
  <c r="AC1824" i="5" s="1"/>
  <c r="C1850" i="5"/>
  <c r="K1850" i="5"/>
  <c r="G1852" i="5"/>
  <c r="AE1852" i="5"/>
  <c r="C1911" i="5"/>
  <c r="W1911" i="5"/>
  <c r="W1912" i="5" s="1"/>
  <c r="AC1947" i="5"/>
  <c r="AC1948" i="5"/>
  <c r="AC1956" i="5" s="1"/>
  <c r="AC1951" i="5" s="1"/>
  <c r="AC1960" i="5" s="1"/>
  <c r="I1949" i="5"/>
  <c r="K1985" i="5"/>
  <c r="C1986" i="5"/>
  <c r="C1994" i="5" s="1"/>
  <c r="C1989" i="5" s="1"/>
  <c r="C1998" i="5" s="1"/>
  <c r="G1987" i="5"/>
  <c r="F2004" i="5"/>
  <c r="R2005" i="5"/>
  <c r="R2013" i="5" s="1"/>
  <c r="R2008" i="5" s="1"/>
  <c r="R2017" i="5" s="1"/>
  <c r="J2006" i="5"/>
  <c r="E2025" i="5"/>
  <c r="E2033" i="5" s="1"/>
  <c r="E2028" i="5" s="1"/>
  <c r="E2037" i="5" s="1"/>
  <c r="S2044" i="5"/>
  <c r="AE2046" i="5"/>
  <c r="I2064" i="5"/>
  <c r="I2072" i="5" s="1"/>
  <c r="I2067" i="5" s="1"/>
  <c r="I2076" i="5" s="1"/>
  <c r="B2123" i="5"/>
  <c r="B2131" i="5" s="1"/>
  <c r="B2126" i="5" s="1"/>
  <c r="B2135" i="5" s="1"/>
  <c r="C2162" i="5"/>
  <c r="C2170" i="5" s="1"/>
  <c r="C2165" i="5" s="1"/>
  <c r="C2174" i="5" s="1"/>
  <c r="E2200" i="5"/>
  <c r="E2208" i="5" s="1"/>
  <c r="E2203" i="5" s="1"/>
  <c r="E2212" i="5" s="1"/>
  <c r="G2238" i="5"/>
  <c r="G2246" i="5" s="1"/>
  <c r="G2241" i="5" s="1"/>
  <c r="G2250" i="5" s="1"/>
  <c r="AE2239" i="5"/>
  <c r="AE2240" i="5" s="1"/>
  <c r="AE2390" i="5"/>
  <c r="K2391" i="5"/>
  <c r="K2399" i="5" s="1"/>
  <c r="K2394" i="5" s="1"/>
  <c r="K2403" i="5" s="1"/>
  <c r="AA2391" i="5"/>
  <c r="AA2399" i="5" s="1"/>
  <c r="AA2394" i="5" s="1"/>
  <c r="AA2403" i="5" s="1"/>
  <c r="U2427" i="5"/>
  <c r="C1909" i="5"/>
  <c r="W1909" i="5"/>
  <c r="AE1909" i="5"/>
  <c r="S1910" i="5"/>
  <c r="S1918" i="5" s="1"/>
  <c r="S1913" i="5" s="1"/>
  <c r="S1922" i="5" s="1"/>
  <c r="AA1910" i="5"/>
  <c r="AA1918" i="5" s="1"/>
  <c r="AA1913" i="5" s="1"/>
  <c r="AA1922" i="5" s="1"/>
  <c r="U1947" i="5"/>
  <c r="U1948" i="5"/>
  <c r="U1956" i="5" s="1"/>
  <c r="U1951" i="5" s="1"/>
  <c r="U1960" i="5" s="1"/>
  <c r="C1985" i="5"/>
  <c r="AA1986" i="5"/>
  <c r="AA1994" i="5" s="1"/>
  <c r="AA1989" i="5" s="1"/>
  <c r="AA1998" i="5" s="1"/>
  <c r="AE1987" i="5"/>
  <c r="AD2004" i="5"/>
  <c r="J2005" i="5"/>
  <c r="J2013" i="5" s="1"/>
  <c r="J2008" i="5" s="1"/>
  <c r="J2017" i="5" s="1"/>
  <c r="AC2024" i="5"/>
  <c r="K2044" i="5"/>
  <c r="AE2045" i="5"/>
  <c r="AE2053" i="5" s="1"/>
  <c r="AE2048" i="5" s="1"/>
  <c r="AE2057" i="5" s="1"/>
  <c r="W2046" i="5"/>
  <c r="Y2122" i="5"/>
  <c r="AE2163" i="5"/>
  <c r="AC2199" i="5"/>
  <c r="AA2237" i="5"/>
  <c r="W2239" i="5"/>
  <c r="C2391" i="5"/>
  <c r="C2399" i="5" s="1"/>
  <c r="C2394" i="5" s="1"/>
  <c r="C2403" i="5" s="1"/>
  <c r="M2427" i="5"/>
  <c r="I1832" i="5"/>
  <c r="I1840" i="5" s="1"/>
  <c r="I1835" i="5" s="1"/>
  <c r="I1844" i="5" s="1"/>
  <c r="AE1928" i="5"/>
  <c r="C1930" i="5"/>
  <c r="K1930" i="5"/>
  <c r="C2295" i="5"/>
  <c r="G2296" i="5"/>
  <c r="G2304" i="5" s="1"/>
  <c r="G2299" i="5" s="1"/>
  <c r="G2308" i="5" s="1"/>
  <c r="AE2297" i="5"/>
  <c r="AC2295" i="5"/>
  <c r="S2298" i="5"/>
  <c r="Z2429" i="5"/>
  <c r="E2297" i="5"/>
  <c r="Q2297" i="5"/>
  <c r="Y2298" i="5"/>
  <c r="I2295" i="5"/>
  <c r="M2296" i="5"/>
  <c r="M2304" i="5" s="1"/>
  <c r="M2299" i="5" s="1"/>
  <c r="M2308" i="5" s="1"/>
  <c r="O2333" i="5"/>
  <c r="W2333" i="5"/>
  <c r="K2334" i="5"/>
  <c r="K2342" i="5" s="1"/>
  <c r="K2337" i="5" s="1"/>
  <c r="K2346" i="5" s="1"/>
  <c r="W2335" i="5"/>
  <c r="AE2335" i="5"/>
  <c r="N2352" i="5"/>
  <c r="R2355" i="5"/>
  <c r="G2390" i="5"/>
  <c r="O2390" i="5"/>
  <c r="W2391" i="5"/>
  <c r="W2399" i="5" s="1"/>
  <c r="W2394" i="5" s="1"/>
  <c r="W2403" i="5" s="1"/>
  <c r="G2393" i="5"/>
  <c r="O2393" i="5"/>
  <c r="V2410" i="5"/>
  <c r="R2411" i="5"/>
  <c r="S2295" i="5"/>
  <c r="W2296" i="5"/>
  <c r="W2304" i="5" s="1"/>
  <c r="W2299" i="5" s="1"/>
  <c r="W2308" i="5" s="1"/>
  <c r="M2298" i="5"/>
  <c r="C2333" i="5"/>
  <c r="AD2352" i="5"/>
  <c r="J2353" i="5"/>
  <c r="J2361" i="5" s="1"/>
  <c r="J2356" i="5" s="1"/>
  <c r="J2365" i="5" s="1"/>
  <c r="AA2390" i="5"/>
  <c r="N2408" i="5"/>
  <c r="B2427" i="5"/>
  <c r="I2427" i="5"/>
  <c r="Q2427" i="5"/>
  <c r="Y2427" i="5"/>
  <c r="B2428" i="5"/>
  <c r="B2436" i="5" s="1"/>
  <c r="B2431" i="5" s="1"/>
  <c r="B2440" i="5" s="1"/>
  <c r="AG2440" i="5" s="1"/>
  <c r="K2426" i="5" s="1"/>
  <c r="I2428" i="5"/>
  <c r="I2436" i="5" s="1"/>
  <c r="I2431" i="5" s="1"/>
  <c r="I2440" i="5" s="1"/>
  <c r="Q2428" i="5"/>
  <c r="Q2436" i="5" s="1"/>
  <c r="Q2431" i="5" s="1"/>
  <c r="Q2440" i="5" s="1"/>
  <c r="Y2428" i="5"/>
  <c r="Y2436" i="5" s="1"/>
  <c r="Y2431" i="5" s="1"/>
  <c r="Y2440" i="5" s="1"/>
  <c r="K2295" i="5"/>
  <c r="U2295" i="5"/>
  <c r="E2296" i="5"/>
  <c r="E2304" i="5" s="1"/>
  <c r="E2299" i="5" s="1"/>
  <c r="E2308" i="5" s="1"/>
  <c r="O2296" i="5"/>
  <c r="O2304" i="5" s="1"/>
  <c r="O2299" i="5" s="1"/>
  <c r="O2308" i="5" s="1"/>
  <c r="Y2296" i="5"/>
  <c r="Y2304" i="5" s="1"/>
  <c r="Y2299" i="5" s="1"/>
  <c r="Y2308" i="5" s="1"/>
  <c r="G2297" i="5"/>
  <c r="U2297" i="5"/>
  <c r="E2298" i="5"/>
  <c r="Q2298" i="5"/>
  <c r="AC2298" i="5"/>
  <c r="M2295" i="5"/>
  <c r="Y2295" i="5"/>
  <c r="Q2296" i="5"/>
  <c r="Q2304" i="5" s="1"/>
  <c r="Q2299" i="5" s="1"/>
  <c r="Q2308" i="5" s="1"/>
  <c r="AC2296" i="5"/>
  <c r="AC2304" i="5" s="1"/>
  <c r="AC2299" i="5" s="1"/>
  <c r="AC2308" i="5" s="1"/>
  <c r="I2297" i="5"/>
  <c r="I2298" i="5"/>
  <c r="AA2295" i="5"/>
  <c r="U2296" i="5"/>
  <c r="U2304" i="5" s="1"/>
  <c r="U2299" i="5" s="1"/>
  <c r="U2308" i="5" s="1"/>
  <c r="AE2296" i="5"/>
  <c r="AE2304" i="5" s="1"/>
  <c r="AE2299" i="5" s="1"/>
  <c r="AE2308" i="5" s="1"/>
  <c r="K2298" i="5"/>
  <c r="S1794" i="5"/>
  <c r="S1871" i="5"/>
  <c r="I1891" i="5"/>
  <c r="I1899" i="5" s="1"/>
  <c r="I1894" i="5" s="1"/>
  <c r="I1903" i="5" s="1"/>
  <c r="U1892" i="5"/>
  <c r="I1833" i="5"/>
  <c r="Q1966" i="5"/>
  <c r="W2297" i="5"/>
  <c r="C2298" i="5"/>
  <c r="W1793" i="5"/>
  <c r="W1801" i="5" s="1"/>
  <c r="W1796" i="5" s="1"/>
  <c r="W1805" i="5" s="1"/>
  <c r="K1794" i="5"/>
  <c r="B1833" i="5"/>
  <c r="Q1890" i="5"/>
  <c r="S2006" i="5"/>
  <c r="S2007" i="5" s="1"/>
  <c r="O2297" i="5"/>
  <c r="AA2298" i="5"/>
  <c r="AA1792" i="5"/>
  <c r="O1793" i="5"/>
  <c r="O1801" i="5" s="1"/>
  <c r="O1796" i="5" s="1"/>
  <c r="O1805" i="5" s="1"/>
  <c r="Y1832" i="5"/>
  <c r="Y1840" i="5" s="1"/>
  <c r="Y1835" i="5" s="1"/>
  <c r="Y1844" i="5" s="1"/>
  <c r="K1872" i="5"/>
  <c r="K1880" i="5" s="1"/>
  <c r="K1875" i="5" s="1"/>
  <c r="K1884" i="5" s="1"/>
  <c r="AD2065" i="5"/>
  <c r="I2085" i="5"/>
  <c r="I2086" i="5" s="1"/>
  <c r="C2352" i="5"/>
  <c r="S1792" i="5"/>
  <c r="O1873" i="5"/>
  <c r="E1967" i="5"/>
  <c r="E1975" i="5" s="1"/>
  <c r="E1970" i="5" s="1"/>
  <c r="E1979" i="5" s="1"/>
  <c r="M1968" i="5"/>
  <c r="W2004" i="5"/>
  <c r="Z2063" i="5"/>
  <c r="E2083" i="5"/>
  <c r="Q2084" i="5"/>
  <c r="Q2092" i="5" s="1"/>
  <c r="Q2087" i="5" s="1"/>
  <c r="Q2096" i="5" s="1"/>
  <c r="G1792" i="5"/>
  <c r="C1793" i="5"/>
  <c r="C1801" i="5" s="1"/>
  <c r="C1796" i="5" s="1"/>
  <c r="C1805" i="5" s="1"/>
  <c r="AE1793" i="5"/>
  <c r="AE1801" i="5" s="1"/>
  <c r="AE1796" i="5" s="1"/>
  <c r="AE1805" i="5" s="1"/>
  <c r="AA1794" i="5"/>
  <c r="AA1795" i="5" s="1"/>
  <c r="I1831" i="5"/>
  <c r="Q1831" i="5"/>
  <c r="B1832" i="5"/>
  <c r="B1840" i="5" s="1"/>
  <c r="B1835" i="5" s="1"/>
  <c r="B1844" i="5" s="1"/>
  <c r="AC1833" i="5"/>
  <c r="AC1834" i="5" s="1"/>
  <c r="C1872" i="5"/>
  <c r="C1880" i="5" s="1"/>
  <c r="C1875" i="5" s="1"/>
  <c r="C1884" i="5" s="1"/>
  <c r="M1892" i="5"/>
  <c r="AA1928" i="5"/>
  <c r="AE1930" i="5"/>
  <c r="AE1931" i="5" s="1"/>
  <c r="B1966" i="5"/>
  <c r="I1966" i="5"/>
  <c r="AC1966" i="5"/>
  <c r="K2004" i="5"/>
  <c r="V2063" i="5"/>
  <c r="R2065" i="5"/>
  <c r="R2066" i="5" s="1"/>
  <c r="B2219" i="5"/>
  <c r="B2227" i="5" s="1"/>
  <c r="B2222" i="5" s="1"/>
  <c r="B2231" i="5" s="1"/>
  <c r="G2295" i="5"/>
  <c r="O2295" i="5"/>
  <c r="W2295" i="5"/>
  <c r="AE2295" i="5"/>
  <c r="C2297" i="5"/>
  <c r="K2297" i="5"/>
  <c r="S2297" i="5"/>
  <c r="AA2297" i="5"/>
  <c r="O1792" i="5"/>
  <c r="W1792" i="5"/>
  <c r="K1793" i="5"/>
  <c r="K1801" i="5" s="1"/>
  <c r="K1796" i="5" s="1"/>
  <c r="K1805" i="5" s="1"/>
  <c r="S1793" i="5"/>
  <c r="S1801" i="5" s="1"/>
  <c r="S1796" i="5" s="1"/>
  <c r="S1805" i="5" s="1"/>
  <c r="G1794" i="5"/>
  <c r="O1794" i="5"/>
  <c r="E1831" i="5"/>
  <c r="Y1831" i="5"/>
  <c r="U1832" i="5"/>
  <c r="U1840" i="5" s="1"/>
  <c r="U1835" i="5" s="1"/>
  <c r="U1844" i="5" s="1"/>
  <c r="E1833" i="5"/>
  <c r="E1834" i="5" s="1"/>
  <c r="M1833" i="5"/>
  <c r="U1833" i="5"/>
  <c r="AA1872" i="5"/>
  <c r="AA1880" i="5" s="1"/>
  <c r="AA1875" i="5" s="1"/>
  <c r="AA1884" i="5" s="1"/>
  <c r="Y1891" i="5"/>
  <c r="Y1899" i="5" s="1"/>
  <c r="Y1894" i="5" s="1"/>
  <c r="Y1903" i="5" s="1"/>
  <c r="E1892" i="5"/>
  <c r="S1928" i="5"/>
  <c r="W1929" i="5"/>
  <c r="W1937" i="5" s="1"/>
  <c r="W1932" i="5" s="1"/>
  <c r="W1941" i="5" s="1"/>
  <c r="W1930" i="5"/>
  <c r="AC1967" i="5"/>
  <c r="AC1975" i="5" s="1"/>
  <c r="AC1970" i="5" s="1"/>
  <c r="AC1979" i="5" s="1"/>
  <c r="G2004" i="5"/>
  <c r="C2006" i="5"/>
  <c r="C2007" i="5" s="1"/>
  <c r="N2024" i="5"/>
  <c r="J2025" i="5"/>
  <c r="J2033" i="5" s="1"/>
  <c r="J2028" i="5" s="1"/>
  <c r="J2037" i="5" s="1"/>
  <c r="F2026" i="5"/>
  <c r="J2063" i="5"/>
  <c r="N2065" i="5"/>
  <c r="Y2085" i="5"/>
  <c r="Y2086" i="5" s="1"/>
  <c r="AE2408" i="5"/>
  <c r="C1792" i="5"/>
  <c r="AE1792" i="5"/>
  <c r="G1793" i="5"/>
  <c r="G1801" i="5" s="1"/>
  <c r="G1796" i="5" s="1"/>
  <c r="G1805" i="5" s="1"/>
  <c r="U1831" i="5"/>
  <c r="Q1832" i="5"/>
  <c r="Q1840" i="5" s="1"/>
  <c r="Q1835" i="5" s="1"/>
  <c r="Q1844" i="5" s="1"/>
  <c r="AC1892" i="5"/>
  <c r="O1929" i="5"/>
  <c r="O1937" i="5" s="1"/>
  <c r="O1932" i="5" s="1"/>
  <c r="O1941" i="5" s="1"/>
  <c r="M1967" i="5"/>
  <c r="M1975" i="5" s="1"/>
  <c r="M1970" i="5" s="1"/>
  <c r="M1979" i="5" s="1"/>
  <c r="U1967" i="5"/>
  <c r="U1975" i="5" s="1"/>
  <c r="U1970" i="5" s="1"/>
  <c r="U1979" i="5" s="1"/>
  <c r="AA2004" i="5"/>
  <c r="AD2024" i="5"/>
  <c r="Z2025" i="5"/>
  <c r="Z2033" i="5" s="1"/>
  <c r="Z2028" i="5" s="1"/>
  <c r="Z2037" i="5" s="1"/>
  <c r="V2026" i="5"/>
  <c r="F2063" i="5"/>
  <c r="F2124" i="5"/>
  <c r="AC1831" i="5"/>
  <c r="M1832" i="5"/>
  <c r="M1840" i="5" s="1"/>
  <c r="M1835" i="5" s="1"/>
  <c r="M1844" i="5" s="1"/>
  <c r="AE1871" i="5"/>
  <c r="AE1872" i="5"/>
  <c r="AE1880" i="5" s="1"/>
  <c r="AE1875" i="5" s="1"/>
  <c r="AE1884" i="5" s="1"/>
  <c r="AA1873" i="5"/>
  <c r="W1871" i="5"/>
  <c r="W1872" i="5"/>
  <c r="W1880" i="5" s="1"/>
  <c r="W1875" i="5" s="1"/>
  <c r="W1884" i="5" s="1"/>
  <c r="S1873" i="5"/>
  <c r="S1874" i="5" s="1"/>
  <c r="O1871" i="5"/>
  <c r="O1872" i="5"/>
  <c r="O1880" i="5" s="1"/>
  <c r="O1875" i="5" s="1"/>
  <c r="O1884" i="5" s="1"/>
  <c r="K1873" i="5"/>
  <c r="G1871" i="5"/>
  <c r="G1872" i="5"/>
  <c r="G1880" i="5" s="1"/>
  <c r="G1875" i="5" s="1"/>
  <c r="G1884" i="5" s="1"/>
  <c r="C1873" i="5"/>
  <c r="AC1890" i="5"/>
  <c r="AC1891" i="5"/>
  <c r="AC1899" i="5" s="1"/>
  <c r="AC1894" i="5" s="1"/>
  <c r="AC1903" i="5" s="1"/>
  <c r="Y1892" i="5"/>
  <c r="U1890" i="5"/>
  <c r="U1891" i="5"/>
  <c r="U1899" i="5" s="1"/>
  <c r="U1894" i="5" s="1"/>
  <c r="U1903" i="5" s="1"/>
  <c r="Q1892" i="5"/>
  <c r="Q1893" i="5" s="1"/>
  <c r="M1890" i="5"/>
  <c r="M1891" i="5"/>
  <c r="M1899" i="5" s="1"/>
  <c r="M1894" i="5" s="1"/>
  <c r="M1903" i="5" s="1"/>
  <c r="I1892" i="5"/>
  <c r="E1890" i="5"/>
  <c r="E1891" i="5"/>
  <c r="E1899" i="5" s="1"/>
  <c r="E1894" i="5" s="1"/>
  <c r="E1903" i="5" s="1"/>
  <c r="AA1930" i="5"/>
  <c r="AA1931" i="5" s="1"/>
  <c r="S1929" i="5"/>
  <c r="S1937" i="5" s="1"/>
  <c r="S1932" i="5" s="1"/>
  <c r="S1941" i="5" s="1"/>
  <c r="O1930" i="5"/>
  <c r="O1928" i="5"/>
  <c r="K1929" i="5"/>
  <c r="K1937" i="5" s="1"/>
  <c r="K1932" i="5" s="1"/>
  <c r="K1941" i="5" s="1"/>
  <c r="K1931" i="5"/>
  <c r="G1930" i="5"/>
  <c r="G1931" i="5" s="1"/>
  <c r="G1928" i="5"/>
  <c r="C1929" i="5"/>
  <c r="C1937" i="5" s="1"/>
  <c r="C1932" i="5" s="1"/>
  <c r="C1941" i="5" s="1"/>
  <c r="B1968" i="5"/>
  <c r="B1967" i="5"/>
  <c r="B1975" i="5" s="1"/>
  <c r="B1970" i="5" s="1"/>
  <c r="B1979" i="5" s="1"/>
  <c r="Y1967" i="5"/>
  <c r="Y1975" i="5" s="1"/>
  <c r="Y1970" i="5" s="1"/>
  <c r="Y1979" i="5" s="1"/>
  <c r="Y1966" i="5"/>
  <c r="U1966" i="5"/>
  <c r="U1968" i="5"/>
  <c r="Q1967" i="5"/>
  <c r="Q1975" i="5" s="1"/>
  <c r="Q1970" i="5" s="1"/>
  <c r="Q1979" i="5" s="1"/>
  <c r="I1968" i="5"/>
  <c r="I1967" i="5"/>
  <c r="I1975" i="5" s="1"/>
  <c r="I1970" i="5" s="1"/>
  <c r="I1979" i="5" s="1"/>
  <c r="E1966" i="5"/>
  <c r="AE2004" i="5"/>
  <c r="AE2005" i="5"/>
  <c r="AE2013" i="5" s="1"/>
  <c r="AE2008" i="5" s="1"/>
  <c r="AE2017" i="5" s="1"/>
  <c r="AA2005" i="5"/>
  <c r="AA2013" i="5" s="1"/>
  <c r="AA2008" i="5" s="1"/>
  <c r="AA2017" i="5" s="1"/>
  <c r="AA2006" i="5"/>
  <c r="W2006" i="5"/>
  <c r="W2007" i="5" s="1"/>
  <c r="S2004" i="5"/>
  <c r="O2004" i="5"/>
  <c r="O2005" i="5"/>
  <c r="O2013" i="5" s="1"/>
  <c r="O2008" i="5" s="1"/>
  <c r="O2017" i="5" s="1"/>
  <c r="K2005" i="5"/>
  <c r="K2013" i="5" s="1"/>
  <c r="K2008" i="5" s="1"/>
  <c r="K2017" i="5" s="1"/>
  <c r="K2006" i="5"/>
  <c r="G2006" i="5"/>
  <c r="G2007" i="5" s="1"/>
  <c r="C2004" i="5"/>
  <c r="AD2063" i="5"/>
  <c r="AD2064" i="5"/>
  <c r="AD2072" i="5" s="1"/>
  <c r="AD2067" i="5" s="1"/>
  <c r="AD2076" i="5" s="1"/>
  <c r="Z2064" i="5"/>
  <c r="Z2072" i="5" s="1"/>
  <c r="Z2067" i="5" s="1"/>
  <c r="Z2076" i="5" s="1"/>
  <c r="Z2065" i="5"/>
  <c r="V2065" i="5"/>
  <c r="V2066" i="5" s="1"/>
  <c r="R2063" i="5"/>
  <c r="N2063" i="5"/>
  <c r="N2064" i="5"/>
  <c r="N2072" i="5" s="1"/>
  <c r="N2067" i="5" s="1"/>
  <c r="N2076" i="5" s="1"/>
  <c r="J2064" i="5"/>
  <c r="J2072" i="5" s="1"/>
  <c r="J2067" i="5" s="1"/>
  <c r="J2076" i="5" s="1"/>
  <c r="J2065" i="5"/>
  <c r="F2065" i="5"/>
  <c r="F2066" i="5" s="1"/>
  <c r="AC2084" i="5"/>
  <c r="AC2092" i="5" s="1"/>
  <c r="AC2087" i="5" s="1"/>
  <c r="AC2096" i="5" s="1"/>
  <c r="AC2085" i="5"/>
  <c r="Y2083" i="5"/>
  <c r="U2086" i="5"/>
  <c r="U2084" i="5"/>
  <c r="U2092" i="5" s="1"/>
  <c r="U2087" i="5" s="1"/>
  <c r="U2096" i="5" s="1"/>
  <c r="U2085" i="5"/>
  <c r="Q2083" i="5"/>
  <c r="M2084" i="5"/>
  <c r="M2092" i="5" s="1"/>
  <c r="M2087" i="5" s="1"/>
  <c r="M2096" i="5" s="1"/>
  <c r="M2085" i="5"/>
  <c r="I2083" i="5"/>
  <c r="E2084" i="5"/>
  <c r="E2092" i="5" s="1"/>
  <c r="E2087" i="5" s="1"/>
  <c r="E2096" i="5" s="1"/>
  <c r="E2085" i="5"/>
  <c r="AE2104" i="5"/>
  <c r="AE2112" i="5" s="1"/>
  <c r="AE2107" i="5" s="1"/>
  <c r="AE2116" i="5" s="1"/>
  <c r="AE2105" i="5"/>
  <c r="AA2104" i="5"/>
  <c r="AA2112" i="5" s="1"/>
  <c r="AA2107" i="5" s="1"/>
  <c r="AA2116" i="5" s="1"/>
  <c r="AA2103" i="5"/>
  <c r="W2104" i="5"/>
  <c r="W2112" i="5" s="1"/>
  <c r="W2107" i="5" s="1"/>
  <c r="W2116" i="5" s="1"/>
  <c r="W2105" i="5"/>
  <c r="S2104" i="5"/>
  <c r="S2112" i="5" s="1"/>
  <c r="S2107" i="5" s="1"/>
  <c r="S2116" i="5" s="1"/>
  <c r="S2103" i="5"/>
  <c r="O2104" i="5"/>
  <c r="O2112" i="5" s="1"/>
  <c r="O2107" i="5" s="1"/>
  <c r="O2116" i="5" s="1"/>
  <c r="O2105" i="5"/>
  <c r="K2104" i="5"/>
  <c r="K2112" i="5" s="1"/>
  <c r="K2107" i="5" s="1"/>
  <c r="K2116" i="5" s="1"/>
  <c r="K2103" i="5"/>
  <c r="G2104" i="5"/>
  <c r="G2112" i="5" s="1"/>
  <c r="G2107" i="5" s="1"/>
  <c r="G2116" i="5" s="1"/>
  <c r="G2105" i="5"/>
  <c r="C2104" i="5"/>
  <c r="C2112" i="5" s="1"/>
  <c r="C2107" i="5" s="1"/>
  <c r="C2116" i="5" s="1"/>
  <c r="C2103" i="5"/>
  <c r="AD2123" i="5"/>
  <c r="AD2131" i="5" s="1"/>
  <c r="AD2126" i="5" s="1"/>
  <c r="AD2135" i="5" s="1"/>
  <c r="AD2122" i="5"/>
  <c r="Z2124" i="5"/>
  <c r="Z2123" i="5"/>
  <c r="Z2131" i="5" s="1"/>
  <c r="Z2126" i="5" s="1"/>
  <c r="Z2135" i="5" s="1"/>
  <c r="V2124" i="5"/>
  <c r="N2123" i="5"/>
  <c r="N2131" i="5" s="1"/>
  <c r="N2126" i="5" s="1"/>
  <c r="N2135" i="5" s="1"/>
  <c r="N2122" i="5"/>
  <c r="J2124" i="5"/>
  <c r="J2123" i="5"/>
  <c r="J2131" i="5" s="1"/>
  <c r="J2126" i="5" s="1"/>
  <c r="J2135" i="5" s="1"/>
  <c r="B2142" i="5"/>
  <c r="B2144" i="5"/>
  <c r="B2145" i="5" s="1"/>
  <c r="AC2143" i="5"/>
  <c r="AC2151" i="5" s="1"/>
  <c r="AC2146" i="5" s="1"/>
  <c r="AC2155" i="5" s="1"/>
  <c r="AC2144" i="5"/>
  <c r="AC2142" i="5"/>
  <c r="Y2143" i="5"/>
  <c r="Y2151" i="5" s="1"/>
  <c r="Y2146" i="5" s="1"/>
  <c r="Y2155" i="5" s="1"/>
  <c r="Y2144" i="5"/>
  <c r="U2144" i="5"/>
  <c r="U2143" i="5"/>
  <c r="U2151" i="5" s="1"/>
  <c r="U2146" i="5" s="1"/>
  <c r="U2155" i="5" s="1"/>
  <c r="U2142" i="5"/>
  <c r="Q2143" i="5"/>
  <c r="Q2151" i="5" s="1"/>
  <c r="Q2146" i="5" s="1"/>
  <c r="Q2155" i="5" s="1"/>
  <c r="Q2144" i="5"/>
  <c r="Q2142" i="5"/>
  <c r="M2144" i="5"/>
  <c r="M2142" i="5"/>
  <c r="M2143" i="5"/>
  <c r="M2151" i="5" s="1"/>
  <c r="M2146" i="5" s="1"/>
  <c r="M2155" i="5" s="1"/>
  <c r="I2142" i="5"/>
  <c r="I2144" i="5"/>
  <c r="I2145" i="5" s="1"/>
  <c r="E2142" i="5"/>
  <c r="E2143" i="5"/>
  <c r="E2151" i="5" s="1"/>
  <c r="E2146" i="5" s="1"/>
  <c r="E2155" i="5" s="1"/>
  <c r="AE2181" i="5"/>
  <c r="AE2189" i="5" s="1"/>
  <c r="AE2184" i="5" s="1"/>
  <c r="AE2193" i="5" s="1"/>
  <c r="AE2182" i="5"/>
  <c r="AE2180" i="5"/>
  <c r="AA2180" i="5"/>
  <c r="AA2181" i="5"/>
  <c r="AA2189" i="5" s="1"/>
  <c r="AA2184" i="5" s="1"/>
  <c r="AA2193" i="5" s="1"/>
  <c r="W2181" i="5"/>
  <c r="W2189" i="5" s="1"/>
  <c r="W2184" i="5" s="1"/>
  <c r="W2193" i="5" s="1"/>
  <c r="W2182" i="5"/>
  <c r="S2180" i="5"/>
  <c r="S2181" i="5"/>
  <c r="S2189" i="5" s="1"/>
  <c r="S2184" i="5" s="1"/>
  <c r="S2193" i="5" s="1"/>
  <c r="O2181" i="5"/>
  <c r="O2189" i="5" s="1"/>
  <c r="O2184" i="5" s="1"/>
  <c r="O2193" i="5" s="1"/>
  <c r="O2182" i="5"/>
  <c r="K2180" i="5"/>
  <c r="K2181" i="5"/>
  <c r="K2189" i="5" s="1"/>
  <c r="K2184" i="5" s="1"/>
  <c r="K2193" i="5" s="1"/>
  <c r="K2182" i="5"/>
  <c r="G2181" i="5"/>
  <c r="G2189" i="5" s="1"/>
  <c r="G2184" i="5" s="1"/>
  <c r="G2193" i="5" s="1"/>
  <c r="G2182" i="5"/>
  <c r="G2180" i="5"/>
  <c r="C2180" i="5"/>
  <c r="C2181" i="5"/>
  <c r="C2189" i="5" s="1"/>
  <c r="C2184" i="5" s="1"/>
  <c r="C2193" i="5" s="1"/>
  <c r="C2182" i="5"/>
  <c r="AD2200" i="5"/>
  <c r="AD2208" i="5" s="1"/>
  <c r="AD2203" i="5" s="1"/>
  <c r="AD2212" i="5" s="1"/>
  <c r="AD2199" i="5"/>
  <c r="Z2201" i="5"/>
  <c r="Z2200" i="5"/>
  <c r="Z2208" i="5" s="1"/>
  <c r="Z2203" i="5" s="1"/>
  <c r="Z2212" i="5" s="1"/>
  <c r="V2201" i="5"/>
  <c r="R2199" i="5"/>
  <c r="N2200" i="5"/>
  <c r="N2208" i="5" s="1"/>
  <c r="N2203" i="5" s="1"/>
  <c r="N2212" i="5" s="1"/>
  <c r="N2199" i="5"/>
  <c r="J2201" i="5"/>
  <c r="J2200" i="5"/>
  <c r="J2208" i="5" s="1"/>
  <c r="J2203" i="5" s="1"/>
  <c r="J2212" i="5" s="1"/>
  <c r="F2201" i="5"/>
  <c r="B2218" i="5"/>
  <c r="B2220" i="5"/>
  <c r="AC2219" i="5"/>
  <c r="AC2227" i="5" s="1"/>
  <c r="AC2222" i="5" s="1"/>
  <c r="AC2231" i="5" s="1"/>
  <c r="AC2220" i="5"/>
  <c r="AC2218" i="5"/>
  <c r="Y2220" i="5"/>
  <c r="Y2219" i="5"/>
  <c r="Y2227" i="5" s="1"/>
  <c r="Y2222" i="5" s="1"/>
  <c r="Y2231" i="5" s="1"/>
  <c r="Y2218" i="5"/>
  <c r="U2219" i="5"/>
  <c r="U2227" i="5" s="1"/>
  <c r="U2222" i="5" s="1"/>
  <c r="U2231" i="5" s="1"/>
  <c r="U2218" i="5"/>
  <c r="U2220" i="5"/>
  <c r="Q2220" i="5"/>
  <c r="Q2218" i="5"/>
  <c r="Q2219" i="5"/>
  <c r="Q2227" i="5" s="1"/>
  <c r="Q2222" i="5" s="1"/>
  <c r="Q2231" i="5" s="1"/>
  <c r="M2219" i="5"/>
  <c r="M2227" i="5" s="1"/>
  <c r="M2222" i="5" s="1"/>
  <c r="M2231" i="5" s="1"/>
  <c r="M2220" i="5"/>
  <c r="M2218" i="5"/>
  <c r="I2218" i="5"/>
  <c r="I2220" i="5"/>
  <c r="I2221" i="5" s="1"/>
  <c r="E2221" i="5"/>
  <c r="E2219" i="5"/>
  <c r="E2227" i="5" s="1"/>
  <c r="E2222" i="5" s="1"/>
  <c r="E2231" i="5" s="1"/>
  <c r="E2218" i="5"/>
  <c r="E2220" i="5"/>
  <c r="AE2256" i="5"/>
  <c r="AE2257" i="5"/>
  <c r="AE2265" i="5" s="1"/>
  <c r="AE2260" i="5" s="1"/>
  <c r="AE2269" i="5" s="1"/>
  <c r="AE2258" i="5"/>
  <c r="AA2257" i="5"/>
  <c r="AA2265" i="5" s="1"/>
  <c r="AA2260" i="5" s="1"/>
  <c r="AA2269" i="5" s="1"/>
  <c r="AA2258" i="5"/>
  <c r="AA2256" i="5"/>
  <c r="W2256" i="5"/>
  <c r="W2257" i="5"/>
  <c r="W2265" i="5" s="1"/>
  <c r="W2260" i="5" s="1"/>
  <c r="W2269" i="5" s="1"/>
  <c r="W2258" i="5"/>
  <c r="S2257" i="5"/>
  <c r="S2265" i="5" s="1"/>
  <c r="S2260" i="5" s="1"/>
  <c r="S2269" i="5" s="1"/>
  <c r="S2258" i="5"/>
  <c r="O2256" i="5"/>
  <c r="O2257" i="5"/>
  <c r="O2265" i="5" s="1"/>
  <c r="O2260" i="5" s="1"/>
  <c r="O2269" i="5" s="1"/>
  <c r="K2257" i="5"/>
  <c r="K2265" i="5" s="1"/>
  <c r="K2260" i="5" s="1"/>
  <c r="K2269" i="5" s="1"/>
  <c r="K2258" i="5"/>
  <c r="G2256" i="5"/>
  <c r="G2257" i="5"/>
  <c r="G2265" i="5" s="1"/>
  <c r="G2260" i="5" s="1"/>
  <c r="G2269" i="5" s="1"/>
  <c r="C2257" i="5"/>
  <c r="C2265" i="5" s="1"/>
  <c r="C2260" i="5" s="1"/>
  <c r="C2269" i="5" s="1"/>
  <c r="C2258" i="5"/>
  <c r="C2256" i="5"/>
  <c r="AC2276" i="5"/>
  <c r="AC2277" i="5"/>
  <c r="AC2285" i="5" s="1"/>
  <c r="AC2280" i="5" s="1"/>
  <c r="AC2289" i="5" s="1"/>
  <c r="AC2278" i="5"/>
  <c r="Y2278" i="5"/>
  <c r="Y2279" i="5" s="1"/>
  <c r="Y2276" i="5"/>
  <c r="U2276" i="5"/>
  <c r="U2277" i="5"/>
  <c r="U2285" i="5" s="1"/>
  <c r="U2280" i="5" s="1"/>
  <c r="U2289" i="5" s="1"/>
  <c r="U2278" i="5"/>
  <c r="Q2278" i="5"/>
  <c r="Q2279" i="5" s="1"/>
  <c r="Q2276" i="5"/>
  <c r="M2276" i="5"/>
  <c r="M2277" i="5"/>
  <c r="M2285" i="5" s="1"/>
  <c r="M2280" i="5" s="1"/>
  <c r="M2289" i="5" s="1"/>
  <c r="M2278" i="5"/>
  <c r="I2278" i="5"/>
  <c r="I2276" i="5"/>
  <c r="I2277" i="5"/>
  <c r="I2285" i="5" s="1"/>
  <c r="I2280" i="5" s="1"/>
  <c r="I2289" i="5" s="1"/>
  <c r="E2276" i="5"/>
  <c r="E2277" i="5"/>
  <c r="E2285" i="5" s="1"/>
  <c r="E2280" i="5" s="1"/>
  <c r="E2289" i="5" s="1"/>
  <c r="E2278" i="5"/>
  <c r="AC2314" i="5"/>
  <c r="AC2315" i="5"/>
  <c r="AC2323" i="5" s="1"/>
  <c r="AC2318" i="5" s="1"/>
  <c r="AC2327" i="5" s="1"/>
  <c r="AC2316" i="5"/>
  <c r="Y2316" i="5"/>
  <c r="Y2314" i="5"/>
  <c r="Y2315" i="5"/>
  <c r="Y2323" i="5" s="1"/>
  <c r="Y2318" i="5" s="1"/>
  <c r="Y2327" i="5" s="1"/>
  <c r="U2314" i="5"/>
  <c r="U2315" i="5"/>
  <c r="U2323" i="5" s="1"/>
  <c r="U2318" i="5" s="1"/>
  <c r="U2327" i="5" s="1"/>
  <c r="U2316" i="5"/>
  <c r="Q2316" i="5"/>
  <c r="Q2317" i="5" s="1"/>
  <c r="Q2314" i="5"/>
  <c r="M2314" i="5"/>
  <c r="M2315" i="5"/>
  <c r="M2323" i="5" s="1"/>
  <c r="M2318" i="5" s="1"/>
  <c r="M2327" i="5" s="1"/>
  <c r="M2316" i="5"/>
  <c r="I2316" i="5"/>
  <c r="I2317" i="5" s="1"/>
  <c r="I2314" i="5"/>
  <c r="E2314" i="5"/>
  <c r="E2315" i="5"/>
  <c r="E2323" i="5" s="1"/>
  <c r="E2318" i="5" s="1"/>
  <c r="E2327" i="5" s="1"/>
  <c r="E2316" i="5"/>
  <c r="AE2353" i="5"/>
  <c r="AE2361" i="5" s="1"/>
  <c r="AE2356" i="5" s="1"/>
  <c r="AE2365" i="5" s="1"/>
  <c r="AE2355" i="5"/>
  <c r="AE2352" i="5"/>
  <c r="AA2355" i="5"/>
  <c r="AA2354" i="5"/>
  <c r="AA2352" i="5"/>
  <c r="AA2353" i="5"/>
  <c r="AA2361" i="5" s="1"/>
  <c r="AA2356" i="5" s="1"/>
  <c r="AA2365" i="5" s="1"/>
  <c r="W2352" i="5"/>
  <c r="W2355" i="5"/>
  <c r="W2353" i="5"/>
  <c r="W2361" i="5" s="1"/>
  <c r="W2356" i="5" s="1"/>
  <c r="W2365" i="5" s="1"/>
  <c r="S2355" i="5"/>
  <c r="S2353" i="5"/>
  <c r="S2361" i="5" s="1"/>
  <c r="S2356" i="5" s="1"/>
  <c r="S2365" i="5" s="1"/>
  <c r="S2354" i="5"/>
  <c r="S2352" i="5"/>
  <c r="O2354" i="5"/>
  <c r="O2352" i="5"/>
  <c r="O2353" i="5"/>
  <c r="O2361" i="5" s="1"/>
  <c r="O2356" i="5" s="1"/>
  <c r="O2365" i="5" s="1"/>
  <c r="O2355" i="5"/>
  <c r="K2353" i="5"/>
  <c r="K2361" i="5" s="1"/>
  <c r="K2356" i="5" s="1"/>
  <c r="K2365" i="5" s="1"/>
  <c r="K2355" i="5"/>
  <c r="K2354" i="5"/>
  <c r="K2352" i="5"/>
  <c r="G2354" i="5"/>
  <c r="G2352" i="5"/>
  <c r="G2355" i="5"/>
  <c r="G2353" i="5"/>
  <c r="G2361" i="5" s="1"/>
  <c r="G2356" i="5" s="1"/>
  <c r="G2365" i="5" s="1"/>
  <c r="C2355" i="5"/>
  <c r="C2353" i="5"/>
  <c r="C2361" i="5" s="1"/>
  <c r="C2356" i="5" s="1"/>
  <c r="C2365" i="5" s="1"/>
  <c r="AC2372" i="5"/>
  <c r="AC2380" i="5" s="1"/>
  <c r="AC2375" i="5" s="1"/>
  <c r="AC2384" i="5" s="1"/>
  <c r="AC2373" i="5"/>
  <c r="AC2374" i="5"/>
  <c r="AC2371" i="5"/>
  <c r="Y2374" i="5"/>
  <c r="Y2371" i="5"/>
  <c r="Y2372" i="5"/>
  <c r="Y2380" i="5" s="1"/>
  <c r="Y2375" i="5" s="1"/>
  <c r="Y2384" i="5" s="1"/>
  <c r="U2372" i="5"/>
  <c r="U2380" i="5" s="1"/>
  <c r="U2375" i="5" s="1"/>
  <c r="U2384" i="5" s="1"/>
  <c r="U2373" i="5"/>
  <c r="U2374" i="5"/>
  <c r="Q2374" i="5"/>
  <c r="Q2371" i="5"/>
  <c r="Q2372" i="5"/>
  <c r="Q2380" i="5" s="1"/>
  <c r="Q2375" i="5" s="1"/>
  <c r="Q2384" i="5" s="1"/>
  <c r="Q2373" i="5"/>
  <c r="M2372" i="5"/>
  <c r="M2380" i="5" s="1"/>
  <c r="M2375" i="5" s="1"/>
  <c r="M2384" i="5" s="1"/>
  <c r="M2373" i="5"/>
  <c r="M2374" i="5"/>
  <c r="I2374" i="5"/>
  <c r="I2371" i="5"/>
  <c r="I2372" i="5"/>
  <c r="I2380" i="5" s="1"/>
  <c r="I2375" i="5" s="1"/>
  <c r="I2384" i="5" s="1"/>
  <c r="I2373" i="5"/>
  <c r="E2372" i="5"/>
  <c r="E2380" i="5" s="1"/>
  <c r="E2375" i="5" s="1"/>
  <c r="E2384" i="5" s="1"/>
  <c r="E2373" i="5"/>
  <c r="E2374" i="5"/>
  <c r="E2371" i="5"/>
  <c r="AE2409" i="5"/>
  <c r="AE2417" i="5" s="1"/>
  <c r="AE2412" i="5" s="1"/>
  <c r="AE2421" i="5" s="1"/>
  <c r="AE2411" i="5"/>
  <c r="AA2411" i="5"/>
  <c r="AA2410" i="5"/>
  <c r="AA2408" i="5"/>
  <c r="AA2409" i="5"/>
  <c r="AA2417" i="5" s="1"/>
  <c r="AA2412" i="5" s="1"/>
  <c r="AA2421" i="5" s="1"/>
  <c r="W2408" i="5"/>
  <c r="W2411" i="5"/>
  <c r="W2409" i="5"/>
  <c r="W2417" i="5" s="1"/>
  <c r="W2412" i="5" s="1"/>
  <c r="W2421" i="5" s="1"/>
  <c r="W2410" i="5"/>
  <c r="S2411" i="5"/>
  <c r="S2409" i="5"/>
  <c r="S2417" i="5" s="1"/>
  <c r="S2412" i="5" s="1"/>
  <c r="S2421" i="5" s="1"/>
  <c r="S2410" i="5"/>
  <c r="S2408" i="5"/>
  <c r="O2410" i="5"/>
  <c r="O2408" i="5"/>
  <c r="O2409" i="5"/>
  <c r="O2417" i="5" s="1"/>
  <c r="O2412" i="5" s="1"/>
  <c r="O2421" i="5" s="1"/>
  <c r="O2411" i="5"/>
  <c r="K2409" i="5"/>
  <c r="K2417" i="5" s="1"/>
  <c r="K2412" i="5" s="1"/>
  <c r="K2421" i="5" s="1"/>
  <c r="K2411" i="5"/>
  <c r="K2410" i="5"/>
  <c r="G2410" i="5"/>
  <c r="G2408" i="5"/>
  <c r="G2409" i="5"/>
  <c r="G2417" i="5" s="1"/>
  <c r="G2412" i="5" s="1"/>
  <c r="G2421" i="5" s="1"/>
  <c r="C2411" i="5"/>
  <c r="C2409" i="5"/>
  <c r="C2417" i="5" s="1"/>
  <c r="C2412" i="5" s="1"/>
  <c r="C2421" i="5" s="1"/>
  <c r="C2410" i="5"/>
  <c r="AD2430" i="5"/>
  <c r="AD2428" i="5"/>
  <c r="AD2436" i="5" s="1"/>
  <c r="AD2431" i="5" s="1"/>
  <c r="AD2440" i="5" s="1"/>
  <c r="R2428" i="5"/>
  <c r="R2436" i="5" s="1"/>
  <c r="R2431" i="5" s="1"/>
  <c r="R2440" i="5" s="1"/>
  <c r="R2427" i="5"/>
  <c r="N2430" i="5"/>
  <c r="N2428" i="5"/>
  <c r="N2436" i="5" s="1"/>
  <c r="N2431" i="5" s="1"/>
  <c r="N2440" i="5" s="1"/>
  <c r="J2427" i="5"/>
  <c r="J2429" i="5"/>
  <c r="AD1738" i="5"/>
  <c r="AD1739" i="5" s="1"/>
  <c r="AD1736" i="5"/>
  <c r="U1739" i="5"/>
  <c r="M1739" i="5"/>
  <c r="N2427" i="5"/>
  <c r="AD2427" i="5"/>
  <c r="J2428" i="5"/>
  <c r="J2436" i="5" s="1"/>
  <c r="J2431" i="5" s="1"/>
  <c r="J2440" i="5" s="1"/>
  <c r="Z2428" i="5"/>
  <c r="Z2436" i="5" s="1"/>
  <c r="Z2431" i="5" s="1"/>
  <c r="Z2440" i="5" s="1"/>
  <c r="F2429" i="5"/>
  <c r="V2429" i="5"/>
  <c r="J2430" i="5"/>
  <c r="R2430" i="5"/>
  <c r="Z2430" i="5"/>
  <c r="F2428" i="5"/>
  <c r="F2436" i="5" s="1"/>
  <c r="F2431" i="5" s="1"/>
  <c r="F2440" i="5" s="1"/>
  <c r="V2428" i="5"/>
  <c r="V2436" i="5" s="1"/>
  <c r="V2431" i="5" s="1"/>
  <c r="V2440" i="5" s="1"/>
  <c r="R2429" i="5"/>
  <c r="F2427" i="5"/>
  <c r="V2427" i="5"/>
  <c r="N2429" i="5"/>
  <c r="AD2429" i="5"/>
  <c r="J2408" i="5"/>
  <c r="Z2408" i="5"/>
  <c r="F2409" i="5"/>
  <c r="F2417" i="5" s="1"/>
  <c r="F2412" i="5" s="1"/>
  <c r="F2421" i="5" s="1"/>
  <c r="V2409" i="5"/>
  <c r="V2417" i="5" s="1"/>
  <c r="V2412" i="5" s="1"/>
  <c r="V2421" i="5" s="1"/>
  <c r="R2410" i="5"/>
  <c r="N2411" i="5"/>
  <c r="AD2411" i="5"/>
  <c r="F2408" i="5"/>
  <c r="V2408" i="5"/>
  <c r="R2409" i="5"/>
  <c r="R2417" i="5" s="1"/>
  <c r="R2412" i="5" s="1"/>
  <c r="R2421" i="5" s="1"/>
  <c r="N2410" i="5"/>
  <c r="AD2410" i="5"/>
  <c r="J2411" i="5"/>
  <c r="Z2411" i="5"/>
  <c r="U2391" i="5"/>
  <c r="U2399" i="5" s="1"/>
  <c r="U2394" i="5" s="1"/>
  <c r="U2403" i="5" s="1"/>
  <c r="AC2391" i="5"/>
  <c r="AC2399" i="5" s="1"/>
  <c r="AC2394" i="5" s="1"/>
  <c r="AC2403" i="5" s="1"/>
  <c r="Y2393" i="5"/>
  <c r="J2352" i="5"/>
  <c r="Z2352" i="5"/>
  <c r="F2353" i="5"/>
  <c r="F2361" i="5" s="1"/>
  <c r="F2356" i="5" s="1"/>
  <c r="F2365" i="5" s="1"/>
  <c r="V2353" i="5"/>
  <c r="V2361" i="5" s="1"/>
  <c r="V2356" i="5" s="1"/>
  <c r="V2365" i="5" s="1"/>
  <c r="R2354" i="5"/>
  <c r="N2355" i="5"/>
  <c r="AD2355" i="5"/>
  <c r="F2352" i="5"/>
  <c r="V2352" i="5"/>
  <c r="R2353" i="5"/>
  <c r="R2361" i="5" s="1"/>
  <c r="R2356" i="5" s="1"/>
  <c r="R2365" i="5" s="1"/>
  <c r="N2354" i="5"/>
  <c r="AD2354" i="5"/>
  <c r="J2355" i="5"/>
  <c r="Z2355" i="5"/>
  <c r="F2333" i="5"/>
  <c r="V2333" i="5"/>
  <c r="R2334" i="5"/>
  <c r="R2342" i="5" s="1"/>
  <c r="R2337" i="5" s="1"/>
  <c r="R2346" i="5" s="1"/>
  <c r="N2335" i="5"/>
  <c r="AD2335" i="5"/>
  <c r="R2333" i="5"/>
  <c r="N2334" i="5"/>
  <c r="N2342" i="5" s="1"/>
  <c r="N2337" i="5" s="1"/>
  <c r="N2346" i="5" s="1"/>
  <c r="AD2334" i="5"/>
  <c r="AD2342" i="5" s="1"/>
  <c r="AD2337" i="5" s="1"/>
  <c r="AD2346" i="5" s="1"/>
  <c r="J2335" i="5"/>
  <c r="J2336" i="5" s="1"/>
  <c r="Z2335" i="5"/>
  <c r="N2218" i="5"/>
  <c r="AD2218" i="5"/>
  <c r="J2219" i="5"/>
  <c r="J2227" i="5" s="1"/>
  <c r="J2222" i="5" s="1"/>
  <c r="J2231" i="5" s="1"/>
  <c r="Z2219" i="5"/>
  <c r="F2220" i="5"/>
  <c r="V2220" i="5"/>
  <c r="J2218" i="5"/>
  <c r="Z2218" i="5"/>
  <c r="F2219" i="5"/>
  <c r="F2227" i="5" s="1"/>
  <c r="F2222" i="5" s="1"/>
  <c r="F2231" i="5" s="1"/>
  <c r="V2219" i="5"/>
  <c r="V2227" i="5" s="1"/>
  <c r="V2222" i="5" s="1"/>
  <c r="V2231" i="5" s="1"/>
  <c r="R2220" i="5"/>
  <c r="AD2221" i="5"/>
  <c r="J2199" i="5"/>
  <c r="Z2199" i="5"/>
  <c r="F2200" i="5"/>
  <c r="F2208" i="5" s="1"/>
  <c r="F2203" i="5" s="1"/>
  <c r="F2212" i="5" s="1"/>
  <c r="V2200" i="5"/>
  <c r="V2208" i="5" s="1"/>
  <c r="V2203" i="5" s="1"/>
  <c r="V2212" i="5" s="1"/>
  <c r="R2201" i="5"/>
  <c r="F2199" i="5"/>
  <c r="V2199" i="5"/>
  <c r="R2200" i="5"/>
  <c r="R2208" i="5" s="1"/>
  <c r="R2203" i="5" s="1"/>
  <c r="R2212" i="5" s="1"/>
  <c r="N2201" i="5"/>
  <c r="AD2201" i="5"/>
  <c r="N2142" i="5"/>
  <c r="AD2142" i="5"/>
  <c r="J2143" i="5"/>
  <c r="J2151" i="5" s="1"/>
  <c r="J2146" i="5" s="1"/>
  <c r="J2155" i="5" s="1"/>
  <c r="Z2143" i="5"/>
  <c r="Z2151" i="5" s="1"/>
  <c r="Z2146" i="5" s="1"/>
  <c r="Z2155" i="5" s="1"/>
  <c r="F2144" i="5"/>
  <c r="V2144" i="5"/>
  <c r="J2142" i="5"/>
  <c r="Z2142" i="5"/>
  <c r="F2143" i="5"/>
  <c r="F2151" i="5" s="1"/>
  <c r="F2146" i="5" s="1"/>
  <c r="F2155" i="5" s="1"/>
  <c r="V2143" i="5"/>
  <c r="V2151" i="5" s="1"/>
  <c r="V2146" i="5" s="1"/>
  <c r="V2155" i="5" s="1"/>
  <c r="R2144" i="5"/>
  <c r="J2122" i="5"/>
  <c r="Z2122" i="5"/>
  <c r="F2123" i="5"/>
  <c r="F2131" i="5" s="1"/>
  <c r="F2126" i="5" s="1"/>
  <c r="F2135" i="5" s="1"/>
  <c r="V2123" i="5"/>
  <c r="V2131" i="5" s="1"/>
  <c r="V2126" i="5" s="1"/>
  <c r="V2135" i="5" s="1"/>
  <c r="R2124" i="5"/>
  <c r="F2122" i="5"/>
  <c r="V2122" i="5"/>
  <c r="R2123" i="5"/>
  <c r="R2131" i="5" s="1"/>
  <c r="R2126" i="5" s="1"/>
  <c r="R2135" i="5" s="1"/>
  <c r="N2124" i="5"/>
  <c r="AD2124" i="5"/>
  <c r="J2024" i="5"/>
  <c r="Z2024" i="5"/>
  <c r="F2025" i="5"/>
  <c r="F2033" i="5" s="1"/>
  <c r="F2028" i="5" s="1"/>
  <c r="F2037" i="5" s="1"/>
  <c r="V2025" i="5"/>
  <c r="V2033" i="5" s="1"/>
  <c r="V2028" i="5" s="1"/>
  <c r="V2037" i="5" s="1"/>
  <c r="R2026" i="5"/>
  <c r="F2024" i="5"/>
  <c r="V2024" i="5"/>
  <c r="R2025" i="5"/>
  <c r="R2033" i="5" s="1"/>
  <c r="R2028" i="5" s="1"/>
  <c r="R2037" i="5" s="1"/>
  <c r="N2026" i="5"/>
  <c r="N2027" i="5" s="1"/>
  <c r="AD2026" i="5"/>
  <c r="AD2027" i="5" s="1"/>
  <c r="R1966" i="5"/>
  <c r="N1967" i="5"/>
  <c r="N1975" i="5" s="1"/>
  <c r="N1970" i="5" s="1"/>
  <c r="N1979" i="5" s="1"/>
  <c r="AD1967" i="5"/>
  <c r="AD1975" i="5" s="1"/>
  <c r="AD1970" i="5" s="1"/>
  <c r="AD1979" i="5" s="1"/>
  <c r="J1968" i="5"/>
  <c r="Z1968" i="5"/>
  <c r="N1966" i="5"/>
  <c r="AD1966" i="5"/>
  <c r="J1967" i="5"/>
  <c r="J1975" i="5" s="1"/>
  <c r="J1970" i="5" s="1"/>
  <c r="J1979" i="5" s="1"/>
  <c r="Z1967" i="5"/>
  <c r="Z1975" i="5" s="1"/>
  <c r="Z1970" i="5" s="1"/>
  <c r="Z1979" i="5" s="1"/>
  <c r="F1968" i="5"/>
  <c r="F1969" i="5" s="1"/>
  <c r="V1968" i="5"/>
  <c r="V1969" i="5" s="1"/>
  <c r="J1928" i="5"/>
  <c r="Z1928" i="5"/>
  <c r="F1929" i="5"/>
  <c r="F1937" i="5" s="1"/>
  <c r="F1932" i="5" s="1"/>
  <c r="F1941" i="5" s="1"/>
  <c r="V1929" i="5"/>
  <c r="V1937" i="5" s="1"/>
  <c r="V1932" i="5" s="1"/>
  <c r="V1941" i="5" s="1"/>
  <c r="R1930" i="5"/>
  <c r="F1928" i="5"/>
  <c r="V1928" i="5"/>
  <c r="R1929" i="5"/>
  <c r="R1937" i="5" s="1"/>
  <c r="R1932" i="5" s="1"/>
  <c r="R1941" i="5" s="1"/>
  <c r="N1930" i="5"/>
  <c r="N1931" i="5" s="1"/>
  <c r="AD1930" i="5"/>
  <c r="AD1931" i="5" s="1"/>
  <c r="F1909" i="5"/>
  <c r="V1909" i="5"/>
  <c r="R1910" i="5"/>
  <c r="R1918" i="5" s="1"/>
  <c r="R1913" i="5" s="1"/>
  <c r="R1922" i="5" s="1"/>
  <c r="N1911" i="5"/>
  <c r="AD1911" i="5"/>
  <c r="R1909" i="5"/>
  <c r="N1910" i="5"/>
  <c r="N1918" i="5" s="1"/>
  <c r="N1913" i="5" s="1"/>
  <c r="N1922" i="5" s="1"/>
  <c r="AD1910" i="5"/>
  <c r="AD1918" i="5" s="1"/>
  <c r="AD1913" i="5" s="1"/>
  <c r="AD1922" i="5" s="1"/>
  <c r="J1911" i="5"/>
  <c r="J1912" i="5" s="1"/>
  <c r="Z1911" i="5"/>
  <c r="Z1912" i="5" s="1"/>
  <c r="F1912" i="5"/>
  <c r="F1850" i="5"/>
  <c r="V1850" i="5"/>
  <c r="R1851" i="5"/>
  <c r="R1859" i="5" s="1"/>
  <c r="R1854" i="5" s="1"/>
  <c r="R1863" i="5" s="1"/>
  <c r="N1852" i="5"/>
  <c r="AD1852" i="5"/>
  <c r="R1831" i="5"/>
  <c r="N1832" i="5"/>
  <c r="N1840" i="5" s="1"/>
  <c r="N1835" i="5" s="1"/>
  <c r="N1844" i="5" s="1"/>
  <c r="AD1832" i="5"/>
  <c r="AD1840" i="5" s="1"/>
  <c r="AD1835" i="5" s="1"/>
  <c r="AD1844" i="5" s="1"/>
  <c r="J1833" i="5"/>
  <c r="Z1833" i="5"/>
  <c r="N1831" i="5"/>
  <c r="AD1831" i="5"/>
  <c r="J1832" i="5"/>
  <c r="J1840" i="5" s="1"/>
  <c r="J1835" i="5" s="1"/>
  <c r="J1844" i="5" s="1"/>
  <c r="Z1832" i="5"/>
  <c r="Z1840" i="5" s="1"/>
  <c r="Z1835" i="5" s="1"/>
  <c r="Z1844" i="5" s="1"/>
  <c r="F1833" i="5"/>
  <c r="V1833" i="5"/>
  <c r="V1834" i="5" s="1"/>
  <c r="I1812" i="5"/>
  <c r="I1820" i="5" s="1"/>
  <c r="I1815" i="5" s="1"/>
  <c r="I1824" i="5" s="1"/>
  <c r="Q1812" i="5"/>
  <c r="Q1820" i="5" s="1"/>
  <c r="Q1815" i="5" s="1"/>
  <c r="Q1824" i="5" s="1"/>
  <c r="Y1812" i="5"/>
  <c r="Y1820" i="5" s="1"/>
  <c r="Y1815" i="5" s="1"/>
  <c r="Y1824" i="5" s="1"/>
  <c r="E1814" i="5"/>
  <c r="J1792" i="5"/>
  <c r="Z1792" i="5"/>
  <c r="F1793" i="5"/>
  <c r="F1801" i="5" s="1"/>
  <c r="F1796" i="5" s="1"/>
  <c r="F1805" i="5" s="1"/>
  <c r="V1793" i="5"/>
  <c r="V1801" i="5" s="1"/>
  <c r="V1796" i="5" s="1"/>
  <c r="V1805" i="5" s="1"/>
  <c r="R1794" i="5"/>
  <c r="F1792" i="5"/>
  <c r="V1792" i="5"/>
  <c r="R1793" i="5"/>
  <c r="R1801" i="5" s="1"/>
  <c r="R1796" i="5" s="1"/>
  <c r="R1805" i="5" s="1"/>
  <c r="N1794" i="5"/>
  <c r="N1795" i="5" s="1"/>
  <c r="AD1794" i="5"/>
  <c r="AD1795" i="5" s="1"/>
  <c r="Z1736" i="5"/>
  <c r="N1737" i="5"/>
  <c r="N1736" i="5"/>
  <c r="J1737" i="5"/>
  <c r="J1745" i="5" s="1"/>
  <c r="J1740" i="5" s="1"/>
  <c r="J1749" i="5" s="1"/>
  <c r="V1737" i="5"/>
  <c r="V1745" i="5" s="1"/>
  <c r="V1740" i="5" s="1"/>
  <c r="V1749" i="5" s="1"/>
  <c r="V1738" i="5"/>
  <c r="V1736" i="5"/>
  <c r="AA2436" i="5"/>
  <c r="AA2431" i="5" s="1"/>
  <c r="AA2440" i="5" s="1"/>
  <c r="D2427" i="5"/>
  <c r="H2427" i="5"/>
  <c r="L2427" i="5"/>
  <c r="P2427" i="5"/>
  <c r="T2427" i="5"/>
  <c r="X2427" i="5"/>
  <c r="AB2427" i="5"/>
  <c r="D2428" i="5"/>
  <c r="D2436" i="5" s="1"/>
  <c r="D2431" i="5" s="1"/>
  <c r="H2428" i="5"/>
  <c r="H2436" i="5" s="1"/>
  <c r="H2431" i="5" s="1"/>
  <c r="H2440" i="5" s="1"/>
  <c r="L2428" i="5"/>
  <c r="L2436" i="5" s="1"/>
  <c r="L2431" i="5" s="1"/>
  <c r="L2440" i="5" s="1"/>
  <c r="P2428" i="5"/>
  <c r="P2436" i="5" s="1"/>
  <c r="P2431" i="5" s="1"/>
  <c r="P2440" i="5" s="1"/>
  <c r="T2428" i="5"/>
  <c r="T2436" i="5" s="1"/>
  <c r="T2431" i="5" s="1"/>
  <c r="T2440" i="5" s="1"/>
  <c r="X2428" i="5"/>
  <c r="X2436" i="5" s="1"/>
  <c r="X2431" i="5" s="1"/>
  <c r="X2440" i="5" s="1"/>
  <c r="AB2428" i="5"/>
  <c r="AB2436" i="5" s="1"/>
  <c r="AB2431" i="5" s="1"/>
  <c r="AB2440" i="5" s="1"/>
  <c r="D2429" i="5"/>
  <c r="H2429" i="5"/>
  <c r="L2429" i="5"/>
  <c r="P2429" i="5"/>
  <c r="T2429" i="5"/>
  <c r="X2429" i="5"/>
  <c r="AB2429" i="5"/>
  <c r="D2430" i="5"/>
  <c r="H2430" i="5"/>
  <c r="L2430" i="5"/>
  <c r="P2430" i="5"/>
  <c r="T2430" i="5"/>
  <c r="X2430" i="5"/>
  <c r="AB2430" i="5"/>
  <c r="AH2429" i="5"/>
  <c r="Z2425" i="5" s="1"/>
  <c r="E2430" i="5"/>
  <c r="I2430" i="5"/>
  <c r="M2430" i="5"/>
  <c r="Q2430" i="5"/>
  <c r="U2430" i="5"/>
  <c r="Y2430" i="5"/>
  <c r="AC2430" i="5"/>
  <c r="N2417" i="5"/>
  <c r="N2412" i="5" s="1"/>
  <c r="N2421" i="5" s="1"/>
  <c r="AD2417" i="5"/>
  <c r="AD2412" i="5" s="1"/>
  <c r="AD2421" i="5" s="1"/>
  <c r="D2408" i="5"/>
  <c r="H2408" i="5"/>
  <c r="L2408" i="5"/>
  <c r="P2408" i="5"/>
  <c r="T2408" i="5"/>
  <c r="X2408" i="5"/>
  <c r="AB2408" i="5"/>
  <c r="D2409" i="5"/>
  <c r="D2417" i="5" s="1"/>
  <c r="D2412" i="5" s="1"/>
  <c r="H2409" i="5"/>
  <c r="H2417" i="5" s="1"/>
  <c r="H2412" i="5" s="1"/>
  <c r="H2421" i="5" s="1"/>
  <c r="L2409" i="5"/>
  <c r="L2417" i="5" s="1"/>
  <c r="L2412" i="5" s="1"/>
  <c r="L2421" i="5" s="1"/>
  <c r="P2409" i="5"/>
  <c r="P2417" i="5" s="1"/>
  <c r="P2412" i="5" s="1"/>
  <c r="P2421" i="5" s="1"/>
  <c r="T2409" i="5"/>
  <c r="T2417" i="5" s="1"/>
  <c r="T2412" i="5" s="1"/>
  <c r="T2421" i="5" s="1"/>
  <c r="X2409" i="5"/>
  <c r="X2417" i="5" s="1"/>
  <c r="X2412" i="5" s="1"/>
  <c r="X2421" i="5" s="1"/>
  <c r="AB2409" i="5"/>
  <c r="AB2417" i="5" s="1"/>
  <c r="AB2412" i="5" s="1"/>
  <c r="AB2421" i="5" s="1"/>
  <c r="D2410" i="5"/>
  <c r="H2410" i="5"/>
  <c r="L2410" i="5"/>
  <c r="P2410" i="5"/>
  <c r="T2410" i="5"/>
  <c r="X2410" i="5"/>
  <c r="AB2410" i="5"/>
  <c r="D2411" i="5"/>
  <c r="H2411" i="5"/>
  <c r="L2411" i="5"/>
  <c r="P2411" i="5"/>
  <c r="T2411" i="5"/>
  <c r="X2411" i="5"/>
  <c r="AB2411" i="5"/>
  <c r="AH2410" i="5"/>
  <c r="Z2406" i="5" s="1"/>
  <c r="D2390" i="5"/>
  <c r="H2390" i="5"/>
  <c r="L2390" i="5"/>
  <c r="P2390" i="5"/>
  <c r="T2390" i="5"/>
  <c r="X2390" i="5"/>
  <c r="AB2390" i="5"/>
  <c r="D2391" i="5"/>
  <c r="D2399" i="5" s="1"/>
  <c r="D2394" i="5" s="1"/>
  <c r="D2403" i="5" s="1"/>
  <c r="H2391" i="5"/>
  <c r="H2399" i="5" s="1"/>
  <c r="H2394" i="5" s="1"/>
  <c r="H2403" i="5" s="1"/>
  <c r="L2391" i="5"/>
  <c r="L2399" i="5" s="1"/>
  <c r="L2394" i="5" s="1"/>
  <c r="L2403" i="5" s="1"/>
  <c r="P2391" i="5"/>
  <c r="P2399" i="5" s="1"/>
  <c r="P2394" i="5" s="1"/>
  <c r="P2403" i="5" s="1"/>
  <c r="T2391" i="5"/>
  <c r="T2399" i="5" s="1"/>
  <c r="T2394" i="5" s="1"/>
  <c r="T2403" i="5" s="1"/>
  <c r="X2391" i="5"/>
  <c r="X2399" i="5" s="1"/>
  <c r="X2394" i="5" s="1"/>
  <c r="X2403" i="5" s="1"/>
  <c r="AB2391" i="5"/>
  <c r="AB2399" i="5" s="1"/>
  <c r="AB2394" i="5" s="1"/>
  <c r="AB2403" i="5" s="1"/>
  <c r="D2392" i="5"/>
  <c r="H2392" i="5"/>
  <c r="L2392" i="5"/>
  <c r="P2392" i="5"/>
  <c r="T2392" i="5"/>
  <c r="X2392" i="5"/>
  <c r="AB2392" i="5"/>
  <c r="D2393" i="5"/>
  <c r="H2393" i="5"/>
  <c r="L2393" i="5"/>
  <c r="P2393" i="5"/>
  <c r="T2393" i="5"/>
  <c r="X2393" i="5"/>
  <c r="AB2393" i="5"/>
  <c r="AH2392" i="5"/>
  <c r="Z2388" i="5" s="1"/>
  <c r="B2390" i="5"/>
  <c r="F2390" i="5"/>
  <c r="J2390" i="5"/>
  <c r="N2390" i="5"/>
  <c r="R2390" i="5"/>
  <c r="V2390" i="5"/>
  <c r="Z2390" i="5"/>
  <c r="AD2390" i="5"/>
  <c r="B2391" i="5"/>
  <c r="B2399" i="5" s="1"/>
  <c r="B2394" i="5" s="1"/>
  <c r="F2391" i="5"/>
  <c r="F2399" i="5" s="1"/>
  <c r="F2394" i="5" s="1"/>
  <c r="F2403" i="5" s="1"/>
  <c r="J2391" i="5"/>
  <c r="J2399" i="5" s="1"/>
  <c r="J2394" i="5" s="1"/>
  <c r="J2403" i="5" s="1"/>
  <c r="N2391" i="5"/>
  <c r="N2399" i="5" s="1"/>
  <c r="N2394" i="5" s="1"/>
  <c r="N2403" i="5" s="1"/>
  <c r="R2391" i="5"/>
  <c r="R2399" i="5" s="1"/>
  <c r="R2394" i="5" s="1"/>
  <c r="R2403" i="5" s="1"/>
  <c r="V2391" i="5"/>
  <c r="V2399" i="5" s="1"/>
  <c r="V2394" i="5" s="1"/>
  <c r="V2403" i="5" s="1"/>
  <c r="Z2391" i="5"/>
  <c r="Z2399" i="5" s="1"/>
  <c r="Z2394" i="5" s="1"/>
  <c r="Z2403" i="5" s="1"/>
  <c r="AD2391" i="5"/>
  <c r="AD2399" i="5" s="1"/>
  <c r="AD2394" i="5" s="1"/>
  <c r="AD2403" i="5" s="1"/>
  <c r="B2392" i="5"/>
  <c r="F2392" i="5"/>
  <c r="J2392" i="5"/>
  <c r="N2392" i="5"/>
  <c r="R2392" i="5"/>
  <c r="V2392" i="5"/>
  <c r="Z2392" i="5"/>
  <c r="AD2392" i="5"/>
  <c r="B2393" i="5"/>
  <c r="F2393" i="5"/>
  <c r="J2393" i="5"/>
  <c r="N2393" i="5"/>
  <c r="R2393" i="5"/>
  <c r="V2393" i="5"/>
  <c r="Z2393" i="5"/>
  <c r="AD2393" i="5"/>
  <c r="D2371" i="5"/>
  <c r="H2371" i="5"/>
  <c r="L2371" i="5"/>
  <c r="P2371" i="5"/>
  <c r="T2371" i="5"/>
  <c r="X2371" i="5"/>
  <c r="AB2371" i="5"/>
  <c r="D2372" i="5"/>
  <c r="D2380" i="5" s="1"/>
  <c r="D2375" i="5" s="1"/>
  <c r="D2384" i="5" s="1"/>
  <c r="H2372" i="5"/>
  <c r="H2380" i="5" s="1"/>
  <c r="H2375" i="5" s="1"/>
  <c r="H2384" i="5" s="1"/>
  <c r="L2372" i="5"/>
  <c r="L2380" i="5" s="1"/>
  <c r="L2375" i="5" s="1"/>
  <c r="L2384" i="5" s="1"/>
  <c r="P2372" i="5"/>
  <c r="P2380" i="5" s="1"/>
  <c r="P2375" i="5" s="1"/>
  <c r="P2384" i="5" s="1"/>
  <c r="T2372" i="5"/>
  <c r="T2380" i="5" s="1"/>
  <c r="T2375" i="5" s="1"/>
  <c r="T2384" i="5" s="1"/>
  <c r="X2372" i="5"/>
  <c r="X2380" i="5" s="1"/>
  <c r="X2375" i="5" s="1"/>
  <c r="X2384" i="5" s="1"/>
  <c r="AB2372" i="5"/>
  <c r="AB2380" i="5" s="1"/>
  <c r="AB2375" i="5" s="1"/>
  <c r="AB2384" i="5" s="1"/>
  <c r="D2373" i="5"/>
  <c r="H2373" i="5"/>
  <c r="L2373" i="5"/>
  <c r="P2373" i="5"/>
  <c r="T2373" i="5"/>
  <c r="X2373" i="5"/>
  <c r="AB2373" i="5"/>
  <c r="D2374" i="5"/>
  <c r="H2374" i="5"/>
  <c r="L2374" i="5"/>
  <c r="P2374" i="5"/>
  <c r="T2374" i="5"/>
  <c r="X2374" i="5"/>
  <c r="AB2374" i="5"/>
  <c r="AH2373" i="5"/>
  <c r="Z2369" i="5" s="1"/>
  <c r="N2361" i="5"/>
  <c r="N2356" i="5" s="1"/>
  <c r="N2365" i="5" s="1"/>
  <c r="AD2361" i="5"/>
  <c r="AD2356" i="5" s="1"/>
  <c r="AD2365" i="5" s="1"/>
  <c r="B2371" i="5"/>
  <c r="F2371" i="5"/>
  <c r="J2371" i="5"/>
  <c r="N2371" i="5"/>
  <c r="R2371" i="5"/>
  <c r="V2371" i="5"/>
  <c r="Z2371" i="5"/>
  <c r="AD2371" i="5"/>
  <c r="B2372" i="5"/>
  <c r="B2380" i="5" s="1"/>
  <c r="B2375" i="5" s="1"/>
  <c r="F2372" i="5"/>
  <c r="F2380" i="5" s="1"/>
  <c r="F2375" i="5" s="1"/>
  <c r="F2384" i="5" s="1"/>
  <c r="J2372" i="5"/>
  <c r="J2380" i="5" s="1"/>
  <c r="J2375" i="5" s="1"/>
  <c r="J2384" i="5" s="1"/>
  <c r="N2372" i="5"/>
  <c r="N2380" i="5" s="1"/>
  <c r="N2375" i="5" s="1"/>
  <c r="N2384" i="5" s="1"/>
  <c r="R2372" i="5"/>
  <c r="R2380" i="5" s="1"/>
  <c r="R2375" i="5" s="1"/>
  <c r="R2384" i="5" s="1"/>
  <c r="V2372" i="5"/>
  <c r="V2380" i="5" s="1"/>
  <c r="V2375" i="5" s="1"/>
  <c r="V2384" i="5" s="1"/>
  <c r="Z2372" i="5"/>
  <c r="Z2380" i="5" s="1"/>
  <c r="Z2375" i="5" s="1"/>
  <c r="Z2384" i="5" s="1"/>
  <c r="AD2372" i="5"/>
  <c r="AD2380" i="5" s="1"/>
  <c r="AD2375" i="5" s="1"/>
  <c r="AD2384" i="5" s="1"/>
  <c r="B2373" i="5"/>
  <c r="F2373" i="5"/>
  <c r="J2373" i="5"/>
  <c r="N2373" i="5"/>
  <c r="R2373" i="5"/>
  <c r="V2373" i="5"/>
  <c r="Z2373" i="5"/>
  <c r="AD2373" i="5"/>
  <c r="B2374" i="5"/>
  <c r="F2374" i="5"/>
  <c r="J2374" i="5"/>
  <c r="N2374" i="5"/>
  <c r="R2374" i="5"/>
  <c r="V2374" i="5"/>
  <c r="Z2374" i="5"/>
  <c r="AD2374" i="5"/>
  <c r="D2352" i="5"/>
  <c r="H2352" i="5"/>
  <c r="L2352" i="5"/>
  <c r="P2352" i="5"/>
  <c r="T2352" i="5"/>
  <c r="X2352" i="5"/>
  <c r="AB2352" i="5"/>
  <c r="D2353" i="5"/>
  <c r="D2361" i="5" s="1"/>
  <c r="D2356" i="5" s="1"/>
  <c r="H2353" i="5"/>
  <c r="H2361" i="5" s="1"/>
  <c r="H2356" i="5" s="1"/>
  <c r="H2365" i="5" s="1"/>
  <c r="L2353" i="5"/>
  <c r="L2361" i="5" s="1"/>
  <c r="L2356" i="5" s="1"/>
  <c r="L2365" i="5" s="1"/>
  <c r="P2353" i="5"/>
  <c r="P2361" i="5" s="1"/>
  <c r="P2356" i="5" s="1"/>
  <c r="P2365" i="5" s="1"/>
  <c r="T2353" i="5"/>
  <c r="T2361" i="5" s="1"/>
  <c r="T2356" i="5" s="1"/>
  <c r="T2365" i="5" s="1"/>
  <c r="X2353" i="5"/>
  <c r="X2361" i="5" s="1"/>
  <c r="X2356" i="5" s="1"/>
  <c r="X2365" i="5" s="1"/>
  <c r="AB2353" i="5"/>
  <c r="AB2361" i="5" s="1"/>
  <c r="AB2356" i="5" s="1"/>
  <c r="AB2365" i="5" s="1"/>
  <c r="D2354" i="5"/>
  <c r="H2354" i="5"/>
  <c r="L2354" i="5"/>
  <c r="P2354" i="5"/>
  <c r="T2354" i="5"/>
  <c r="X2354" i="5"/>
  <c r="AB2354" i="5"/>
  <c r="D2355" i="5"/>
  <c r="H2355" i="5"/>
  <c r="L2355" i="5"/>
  <c r="P2355" i="5"/>
  <c r="T2355" i="5"/>
  <c r="X2355" i="5"/>
  <c r="AB2355" i="5"/>
  <c r="AH2354" i="5"/>
  <c r="Z2350" i="5" s="1"/>
  <c r="J2342" i="5"/>
  <c r="J2337" i="5" s="1"/>
  <c r="J2346" i="5" s="1"/>
  <c r="C2308" i="5"/>
  <c r="K2308" i="5"/>
  <c r="S2308" i="5"/>
  <c r="AA2308" i="5"/>
  <c r="D2333" i="5"/>
  <c r="H2333" i="5"/>
  <c r="L2333" i="5"/>
  <c r="P2333" i="5"/>
  <c r="T2333" i="5"/>
  <c r="X2333" i="5"/>
  <c r="AB2333" i="5"/>
  <c r="D2334" i="5"/>
  <c r="D2342" i="5" s="1"/>
  <c r="D2337" i="5" s="1"/>
  <c r="H2334" i="5"/>
  <c r="H2342" i="5" s="1"/>
  <c r="H2337" i="5" s="1"/>
  <c r="H2346" i="5" s="1"/>
  <c r="L2334" i="5"/>
  <c r="L2342" i="5" s="1"/>
  <c r="L2337" i="5" s="1"/>
  <c r="L2346" i="5" s="1"/>
  <c r="P2334" i="5"/>
  <c r="P2342" i="5" s="1"/>
  <c r="P2337" i="5" s="1"/>
  <c r="P2346" i="5" s="1"/>
  <c r="T2334" i="5"/>
  <c r="T2342" i="5" s="1"/>
  <c r="T2337" i="5" s="1"/>
  <c r="T2346" i="5" s="1"/>
  <c r="X2334" i="5"/>
  <c r="X2342" i="5" s="1"/>
  <c r="X2337" i="5" s="1"/>
  <c r="X2346" i="5" s="1"/>
  <c r="AB2334" i="5"/>
  <c r="AB2342" i="5" s="1"/>
  <c r="AB2337" i="5" s="1"/>
  <c r="AB2346" i="5" s="1"/>
  <c r="D2335" i="5"/>
  <c r="H2335" i="5"/>
  <c r="L2335" i="5"/>
  <c r="P2335" i="5"/>
  <c r="T2335" i="5"/>
  <c r="X2335" i="5"/>
  <c r="AB2335" i="5"/>
  <c r="D2336" i="5"/>
  <c r="AH2335" i="5"/>
  <c r="Z2331" i="5" s="1"/>
  <c r="W2327" i="5"/>
  <c r="AE2327" i="5"/>
  <c r="D2314" i="5"/>
  <c r="H2314" i="5"/>
  <c r="L2314" i="5"/>
  <c r="P2314" i="5"/>
  <c r="T2314" i="5"/>
  <c r="X2314" i="5"/>
  <c r="AB2314" i="5"/>
  <c r="D2315" i="5"/>
  <c r="D2323" i="5" s="1"/>
  <c r="D2318" i="5" s="1"/>
  <c r="D2327" i="5" s="1"/>
  <c r="H2315" i="5"/>
  <c r="H2323" i="5" s="1"/>
  <c r="H2318" i="5" s="1"/>
  <c r="H2327" i="5" s="1"/>
  <c r="L2315" i="5"/>
  <c r="L2323" i="5" s="1"/>
  <c r="L2318" i="5" s="1"/>
  <c r="L2327" i="5" s="1"/>
  <c r="P2315" i="5"/>
  <c r="P2323" i="5" s="1"/>
  <c r="P2318" i="5" s="1"/>
  <c r="P2327" i="5" s="1"/>
  <c r="T2315" i="5"/>
  <c r="T2323" i="5" s="1"/>
  <c r="T2318" i="5" s="1"/>
  <c r="T2327" i="5" s="1"/>
  <c r="X2315" i="5"/>
  <c r="X2323" i="5" s="1"/>
  <c r="X2318" i="5" s="1"/>
  <c r="X2327" i="5" s="1"/>
  <c r="AB2315" i="5"/>
  <c r="AB2323" i="5" s="1"/>
  <c r="AB2318" i="5" s="1"/>
  <c r="AB2327" i="5" s="1"/>
  <c r="D2316" i="5"/>
  <c r="H2316" i="5"/>
  <c r="L2316" i="5"/>
  <c r="P2316" i="5"/>
  <c r="T2316" i="5"/>
  <c r="X2316" i="5"/>
  <c r="AB2316" i="5"/>
  <c r="AH2316" i="5"/>
  <c r="Z2312" i="5" s="1"/>
  <c r="B2314" i="5"/>
  <c r="F2314" i="5"/>
  <c r="J2314" i="5"/>
  <c r="N2314" i="5"/>
  <c r="R2314" i="5"/>
  <c r="V2314" i="5"/>
  <c r="Z2314" i="5"/>
  <c r="AD2314" i="5"/>
  <c r="B2315" i="5"/>
  <c r="B2323" i="5" s="1"/>
  <c r="B2318" i="5" s="1"/>
  <c r="F2315" i="5"/>
  <c r="F2323" i="5" s="1"/>
  <c r="F2318" i="5" s="1"/>
  <c r="F2327" i="5" s="1"/>
  <c r="J2315" i="5"/>
  <c r="J2323" i="5" s="1"/>
  <c r="J2318" i="5" s="1"/>
  <c r="J2327" i="5" s="1"/>
  <c r="N2315" i="5"/>
  <c r="N2323" i="5" s="1"/>
  <c r="N2318" i="5" s="1"/>
  <c r="N2327" i="5" s="1"/>
  <c r="R2315" i="5"/>
  <c r="R2323" i="5" s="1"/>
  <c r="R2318" i="5" s="1"/>
  <c r="R2327" i="5" s="1"/>
  <c r="V2315" i="5"/>
  <c r="V2323" i="5" s="1"/>
  <c r="V2318" i="5" s="1"/>
  <c r="V2327" i="5" s="1"/>
  <c r="Z2315" i="5"/>
  <c r="Z2323" i="5" s="1"/>
  <c r="Z2318" i="5" s="1"/>
  <c r="Z2327" i="5" s="1"/>
  <c r="AD2315" i="5"/>
  <c r="AD2323" i="5" s="1"/>
  <c r="AD2318" i="5" s="1"/>
  <c r="AD2327" i="5" s="1"/>
  <c r="B2316" i="5"/>
  <c r="F2316" i="5"/>
  <c r="J2316" i="5"/>
  <c r="N2316" i="5"/>
  <c r="R2316" i="5"/>
  <c r="V2316" i="5"/>
  <c r="Z2316" i="5"/>
  <c r="AD2316" i="5"/>
  <c r="B2317" i="5"/>
  <c r="F2317" i="5"/>
  <c r="J2317" i="5"/>
  <c r="N2317" i="5"/>
  <c r="R2317" i="5"/>
  <c r="V2317" i="5"/>
  <c r="Z2317" i="5"/>
  <c r="AD2317" i="5"/>
  <c r="D2295" i="5"/>
  <c r="H2295" i="5"/>
  <c r="L2295" i="5"/>
  <c r="P2295" i="5"/>
  <c r="T2295" i="5"/>
  <c r="X2295" i="5"/>
  <c r="AB2295" i="5"/>
  <c r="D2296" i="5"/>
  <c r="D2304" i="5" s="1"/>
  <c r="D2299" i="5" s="1"/>
  <c r="D2308" i="5" s="1"/>
  <c r="H2296" i="5"/>
  <c r="H2304" i="5" s="1"/>
  <c r="H2299" i="5" s="1"/>
  <c r="H2308" i="5" s="1"/>
  <c r="L2296" i="5"/>
  <c r="L2304" i="5" s="1"/>
  <c r="L2299" i="5" s="1"/>
  <c r="L2308" i="5" s="1"/>
  <c r="P2296" i="5"/>
  <c r="P2304" i="5" s="1"/>
  <c r="P2299" i="5" s="1"/>
  <c r="P2308" i="5" s="1"/>
  <c r="T2296" i="5"/>
  <c r="T2304" i="5" s="1"/>
  <c r="T2299" i="5" s="1"/>
  <c r="T2308" i="5" s="1"/>
  <c r="X2296" i="5"/>
  <c r="X2304" i="5" s="1"/>
  <c r="X2299" i="5" s="1"/>
  <c r="X2308" i="5" s="1"/>
  <c r="AB2296" i="5"/>
  <c r="AB2304" i="5" s="1"/>
  <c r="AB2299" i="5" s="1"/>
  <c r="AB2308" i="5" s="1"/>
  <c r="D2297" i="5"/>
  <c r="H2297" i="5"/>
  <c r="L2297" i="5"/>
  <c r="P2297" i="5"/>
  <c r="T2297" i="5"/>
  <c r="X2297" i="5"/>
  <c r="AB2297" i="5"/>
  <c r="D2298" i="5"/>
  <c r="H2298" i="5"/>
  <c r="L2298" i="5"/>
  <c r="P2298" i="5"/>
  <c r="T2298" i="5"/>
  <c r="X2298" i="5"/>
  <c r="AB2298" i="5"/>
  <c r="AH2297" i="5"/>
  <c r="Z2293" i="5" s="1"/>
  <c r="B2295" i="5"/>
  <c r="F2295" i="5"/>
  <c r="J2295" i="5"/>
  <c r="N2295" i="5"/>
  <c r="R2295" i="5"/>
  <c r="V2295" i="5"/>
  <c r="Z2295" i="5"/>
  <c r="AD2295" i="5"/>
  <c r="B2296" i="5"/>
  <c r="B2304" i="5" s="1"/>
  <c r="B2299" i="5" s="1"/>
  <c r="F2296" i="5"/>
  <c r="F2304" i="5" s="1"/>
  <c r="F2299" i="5" s="1"/>
  <c r="F2308" i="5" s="1"/>
  <c r="J2296" i="5"/>
  <c r="J2304" i="5" s="1"/>
  <c r="J2299" i="5" s="1"/>
  <c r="J2308" i="5" s="1"/>
  <c r="N2296" i="5"/>
  <c r="N2304" i="5" s="1"/>
  <c r="N2299" i="5" s="1"/>
  <c r="N2308" i="5" s="1"/>
  <c r="R2296" i="5"/>
  <c r="R2304" i="5" s="1"/>
  <c r="R2299" i="5" s="1"/>
  <c r="R2308" i="5" s="1"/>
  <c r="V2296" i="5"/>
  <c r="V2304" i="5" s="1"/>
  <c r="V2299" i="5" s="1"/>
  <c r="V2308" i="5" s="1"/>
  <c r="Z2296" i="5"/>
  <c r="Z2304" i="5" s="1"/>
  <c r="Z2299" i="5" s="1"/>
  <c r="Z2308" i="5" s="1"/>
  <c r="AD2296" i="5"/>
  <c r="AD2304" i="5" s="1"/>
  <c r="AD2299" i="5" s="1"/>
  <c r="AD2308" i="5" s="1"/>
  <c r="B2297" i="5"/>
  <c r="B2298" i="5" s="1"/>
  <c r="F2297" i="5"/>
  <c r="J2297" i="5"/>
  <c r="N2297" i="5"/>
  <c r="R2297" i="5"/>
  <c r="V2297" i="5"/>
  <c r="Z2297" i="5"/>
  <c r="AD2297" i="5"/>
  <c r="F2298" i="5"/>
  <c r="J2298" i="5"/>
  <c r="N2298" i="5"/>
  <c r="R2298" i="5"/>
  <c r="V2298" i="5"/>
  <c r="Z2298" i="5"/>
  <c r="AD2298" i="5"/>
  <c r="D2276" i="5"/>
  <c r="H2276" i="5"/>
  <c r="L2276" i="5"/>
  <c r="P2276" i="5"/>
  <c r="T2276" i="5"/>
  <c r="X2276" i="5"/>
  <c r="AB2276" i="5"/>
  <c r="D2277" i="5"/>
  <c r="D2285" i="5" s="1"/>
  <c r="D2280" i="5" s="1"/>
  <c r="D2289" i="5" s="1"/>
  <c r="H2277" i="5"/>
  <c r="H2285" i="5" s="1"/>
  <c r="H2280" i="5" s="1"/>
  <c r="H2289" i="5" s="1"/>
  <c r="L2277" i="5"/>
  <c r="L2285" i="5" s="1"/>
  <c r="L2280" i="5" s="1"/>
  <c r="L2289" i="5" s="1"/>
  <c r="P2277" i="5"/>
  <c r="P2285" i="5" s="1"/>
  <c r="P2280" i="5" s="1"/>
  <c r="P2289" i="5" s="1"/>
  <c r="T2277" i="5"/>
  <c r="T2285" i="5" s="1"/>
  <c r="T2280" i="5" s="1"/>
  <c r="T2289" i="5" s="1"/>
  <c r="X2277" i="5"/>
  <c r="X2285" i="5" s="1"/>
  <c r="X2280" i="5" s="1"/>
  <c r="X2289" i="5" s="1"/>
  <c r="AB2277" i="5"/>
  <c r="AB2285" i="5" s="1"/>
  <c r="AB2280" i="5" s="1"/>
  <c r="AB2289" i="5" s="1"/>
  <c r="D2278" i="5"/>
  <c r="H2278" i="5"/>
  <c r="L2278" i="5"/>
  <c r="P2278" i="5"/>
  <c r="T2278" i="5"/>
  <c r="X2278" i="5"/>
  <c r="AB2278" i="5"/>
  <c r="L2279" i="5"/>
  <c r="AH2278" i="5"/>
  <c r="Z2274" i="5" s="1"/>
  <c r="B2276" i="5"/>
  <c r="F2276" i="5"/>
  <c r="J2276" i="5"/>
  <c r="N2276" i="5"/>
  <c r="R2276" i="5"/>
  <c r="V2276" i="5"/>
  <c r="Z2276" i="5"/>
  <c r="AD2276" i="5"/>
  <c r="B2277" i="5"/>
  <c r="B2285" i="5" s="1"/>
  <c r="B2280" i="5" s="1"/>
  <c r="F2277" i="5"/>
  <c r="F2285" i="5" s="1"/>
  <c r="F2280" i="5" s="1"/>
  <c r="F2289" i="5" s="1"/>
  <c r="J2277" i="5"/>
  <c r="J2285" i="5" s="1"/>
  <c r="J2280" i="5" s="1"/>
  <c r="J2289" i="5" s="1"/>
  <c r="N2277" i="5"/>
  <c r="N2285" i="5" s="1"/>
  <c r="N2280" i="5" s="1"/>
  <c r="N2289" i="5" s="1"/>
  <c r="R2277" i="5"/>
  <c r="R2285" i="5" s="1"/>
  <c r="R2280" i="5" s="1"/>
  <c r="R2289" i="5" s="1"/>
  <c r="V2277" i="5"/>
  <c r="V2285" i="5" s="1"/>
  <c r="V2280" i="5" s="1"/>
  <c r="V2289" i="5" s="1"/>
  <c r="Z2277" i="5"/>
  <c r="Z2285" i="5" s="1"/>
  <c r="Z2280" i="5" s="1"/>
  <c r="Z2289" i="5" s="1"/>
  <c r="AD2277" i="5"/>
  <c r="AD2285" i="5" s="1"/>
  <c r="AD2280" i="5" s="1"/>
  <c r="AD2289" i="5" s="1"/>
  <c r="B2278" i="5"/>
  <c r="F2278" i="5"/>
  <c r="J2278" i="5"/>
  <c r="N2278" i="5"/>
  <c r="R2278" i="5"/>
  <c r="V2278" i="5"/>
  <c r="Z2278" i="5"/>
  <c r="AD2278" i="5"/>
  <c r="B2279" i="5"/>
  <c r="F2279" i="5"/>
  <c r="J2279" i="5"/>
  <c r="N2279" i="5"/>
  <c r="R2279" i="5"/>
  <c r="V2279" i="5"/>
  <c r="Z2279" i="5"/>
  <c r="AD2279" i="5"/>
  <c r="K2227" i="5"/>
  <c r="K2222" i="5" s="1"/>
  <c r="K2231" i="5" s="1"/>
  <c r="AA2227" i="5"/>
  <c r="AA2222" i="5" s="1"/>
  <c r="AA2231" i="5" s="1"/>
  <c r="D2256" i="5"/>
  <c r="H2256" i="5"/>
  <c r="L2256" i="5"/>
  <c r="P2256" i="5"/>
  <c r="T2256" i="5"/>
  <c r="X2256" i="5"/>
  <c r="AB2256" i="5"/>
  <c r="D2257" i="5"/>
  <c r="D2265" i="5" s="1"/>
  <c r="D2260" i="5" s="1"/>
  <c r="D2269" i="5" s="1"/>
  <c r="H2257" i="5"/>
  <c r="H2265" i="5" s="1"/>
  <c r="H2260" i="5" s="1"/>
  <c r="H2269" i="5" s="1"/>
  <c r="L2257" i="5"/>
  <c r="L2265" i="5" s="1"/>
  <c r="L2260" i="5" s="1"/>
  <c r="L2269" i="5" s="1"/>
  <c r="P2257" i="5"/>
  <c r="P2265" i="5" s="1"/>
  <c r="P2260" i="5" s="1"/>
  <c r="P2269" i="5" s="1"/>
  <c r="T2257" i="5"/>
  <c r="T2265" i="5" s="1"/>
  <c r="T2260" i="5" s="1"/>
  <c r="T2269" i="5" s="1"/>
  <c r="X2257" i="5"/>
  <c r="X2265" i="5" s="1"/>
  <c r="X2260" i="5" s="1"/>
  <c r="X2269" i="5" s="1"/>
  <c r="AB2257" i="5"/>
  <c r="AB2265" i="5" s="1"/>
  <c r="AB2260" i="5" s="1"/>
  <c r="AB2269" i="5" s="1"/>
  <c r="D2258" i="5"/>
  <c r="H2258" i="5"/>
  <c r="L2258" i="5"/>
  <c r="P2258" i="5"/>
  <c r="T2258" i="5"/>
  <c r="X2258" i="5"/>
  <c r="X2259" i="5" s="1"/>
  <c r="AB2258" i="5"/>
  <c r="AH2258" i="5"/>
  <c r="Z2254" i="5" s="1"/>
  <c r="B2256" i="5"/>
  <c r="F2256" i="5"/>
  <c r="J2256" i="5"/>
  <c r="N2256" i="5"/>
  <c r="R2256" i="5"/>
  <c r="V2256" i="5"/>
  <c r="Z2256" i="5"/>
  <c r="AD2256" i="5"/>
  <c r="B2257" i="5"/>
  <c r="B2265" i="5" s="1"/>
  <c r="B2260" i="5" s="1"/>
  <c r="F2257" i="5"/>
  <c r="F2265" i="5" s="1"/>
  <c r="F2260" i="5" s="1"/>
  <c r="F2269" i="5" s="1"/>
  <c r="J2257" i="5"/>
  <c r="J2265" i="5" s="1"/>
  <c r="J2260" i="5" s="1"/>
  <c r="J2269" i="5" s="1"/>
  <c r="N2257" i="5"/>
  <c r="N2265" i="5" s="1"/>
  <c r="N2260" i="5" s="1"/>
  <c r="N2269" i="5" s="1"/>
  <c r="R2257" i="5"/>
  <c r="R2265" i="5" s="1"/>
  <c r="R2260" i="5" s="1"/>
  <c r="R2269" i="5" s="1"/>
  <c r="V2257" i="5"/>
  <c r="V2265" i="5" s="1"/>
  <c r="V2260" i="5" s="1"/>
  <c r="V2269" i="5" s="1"/>
  <c r="Z2257" i="5"/>
  <c r="Z2265" i="5" s="1"/>
  <c r="Z2260" i="5" s="1"/>
  <c r="Z2269" i="5" s="1"/>
  <c r="AD2257" i="5"/>
  <c r="AD2265" i="5" s="1"/>
  <c r="AD2260" i="5" s="1"/>
  <c r="AD2269" i="5" s="1"/>
  <c r="B2258" i="5"/>
  <c r="F2258" i="5"/>
  <c r="F2259" i="5" s="1"/>
  <c r="J2258" i="5"/>
  <c r="N2258" i="5"/>
  <c r="N2259" i="5" s="1"/>
  <c r="R2258" i="5"/>
  <c r="R2259" i="5" s="1"/>
  <c r="V2258" i="5"/>
  <c r="V2259" i="5" s="1"/>
  <c r="Z2258" i="5"/>
  <c r="Z2259" i="5" s="1"/>
  <c r="AD2258" i="5"/>
  <c r="AD2259" i="5" s="1"/>
  <c r="B2259" i="5"/>
  <c r="AE2250" i="5"/>
  <c r="C2208" i="5"/>
  <c r="C2203" i="5" s="1"/>
  <c r="C2212" i="5" s="1"/>
  <c r="D2237" i="5"/>
  <c r="H2237" i="5"/>
  <c r="L2237" i="5"/>
  <c r="P2237" i="5"/>
  <c r="T2237" i="5"/>
  <c r="X2237" i="5"/>
  <c r="AB2237" i="5"/>
  <c r="D2238" i="5"/>
  <c r="D2246" i="5" s="1"/>
  <c r="D2241" i="5" s="1"/>
  <c r="D2250" i="5" s="1"/>
  <c r="H2238" i="5"/>
  <c r="H2246" i="5" s="1"/>
  <c r="H2241" i="5" s="1"/>
  <c r="H2250" i="5" s="1"/>
  <c r="L2238" i="5"/>
  <c r="L2246" i="5" s="1"/>
  <c r="L2241" i="5" s="1"/>
  <c r="L2250" i="5" s="1"/>
  <c r="P2238" i="5"/>
  <c r="P2246" i="5" s="1"/>
  <c r="P2241" i="5" s="1"/>
  <c r="P2250" i="5" s="1"/>
  <c r="T2238" i="5"/>
  <c r="T2246" i="5" s="1"/>
  <c r="T2241" i="5" s="1"/>
  <c r="T2250" i="5" s="1"/>
  <c r="X2238" i="5"/>
  <c r="X2246" i="5" s="1"/>
  <c r="X2241" i="5" s="1"/>
  <c r="X2250" i="5" s="1"/>
  <c r="AB2238" i="5"/>
  <c r="D2239" i="5"/>
  <c r="H2239" i="5"/>
  <c r="H2240" i="5" s="1"/>
  <c r="L2239" i="5"/>
  <c r="P2239" i="5"/>
  <c r="T2239" i="5"/>
  <c r="X2239" i="5"/>
  <c r="AB2239" i="5"/>
  <c r="AH2239" i="5"/>
  <c r="Z2235" i="5" s="1"/>
  <c r="B2237" i="5"/>
  <c r="F2237" i="5"/>
  <c r="J2237" i="5"/>
  <c r="N2237" i="5"/>
  <c r="R2237" i="5"/>
  <c r="V2237" i="5"/>
  <c r="Z2237" i="5"/>
  <c r="AD2237" i="5"/>
  <c r="B2238" i="5"/>
  <c r="B2246" i="5" s="1"/>
  <c r="B2241" i="5" s="1"/>
  <c r="F2238" i="5"/>
  <c r="F2246" i="5" s="1"/>
  <c r="F2241" i="5" s="1"/>
  <c r="F2250" i="5" s="1"/>
  <c r="J2238" i="5"/>
  <c r="J2246" i="5" s="1"/>
  <c r="J2241" i="5" s="1"/>
  <c r="J2250" i="5" s="1"/>
  <c r="N2238" i="5"/>
  <c r="N2246" i="5" s="1"/>
  <c r="N2241" i="5" s="1"/>
  <c r="N2250" i="5" s="1"/>
  <c r="R2238" i="5"/>
  <c r="R2246" i="5" s="1"/>
  <c r="R2241" i="5" s="1"/>
  <c r="R2250" i="5" s="1"/>
  <c r="V2238" i="5"/>
  <c r="V2246" i="5" s="1"/>
  <c r="V2241" i="5" s="1"/>
  <c r="V2250" i="5" s="1"/>
  <c r="Z2238" i="5"/>
  <c r="Z2246" i="5" s="1"/>
  <c r="Z2241" i="5" s="1"/>
  <c r="Z2250" i="5" s="1"/>
  <c r="AD2238" i="5"/>
  <c r="AD2246" i="5" s="1"/>
  <c r="AD2241" i="5" s="1"/>
  <c r="AD2250" i="5" s="1"/>
  <c r="B2239" i="5"/>
  <c r="F2239" i="5"/>
  <c r="F2240" i="5" s="1"/>
  <c r="J2239" i="5"/>
  <c r="J2240" i="5" s="1"/>
  <c r="N2239" i="5"/>
  <c r="R2239" i="5"/>
  <c r="R2240" i="5" s="1"/>
  <c r="V2239" i="5"/>
  <c r="V2240" i="5" s="1"/>
  <c r="Z2239" i="5"/>
  <c r="Z2240" i="5" s="1"/>
  <c r="AD2239" i="5"/>
  <c r="AD2240" i="5" s="1"/>
  <c r="B2240" i="5"/>
  <c r="N2240" i="5"/>
  <c r="D2218" i="5"/>
  <c r="H2218" i="5"/>
  <c r="L2218" i="5"/>
  <c r="P2218" i="5"/>
  <c r="T2218" i="5"/>
  <c r="X2218" i="5"/>
  <c r="AB2218" i="5"/>
  <c r="D2219" i="5"/>
  <c r="D2227" i="5" s="1"/>
  <c r="D2222" i="5" s="1"/>
  <c r="H2219" i="5"/>
  <c r="H2227" i="5" s="1"/>
  <c r="H2222" i="5" s="1"/>
  <c r="H2231" i="5" s="1"/>
  <c r="L2219" i="5"/>
  <c r="L2227" i="5" s="1"/>
  <c r="L2222" i="5" s="1"/>
  <c r="L2231" i="5" s="1"/>
  <c r="P2219" i="5"/>
  <c r="P2227" i="5" s="1"/>
  <c r="P2222" i="5" s="1"/>
  <c r="P2231" i="5" s="1"/>
  <c r="T2219" i="5"/>
  <c r="T2227" i="5" s="1"/>
  <c r="T2222" i="5" s="1"/>
  <c r="T2231" i="5" s="1"/>
  <c r="X2219" i="5"/>
  <c r="X2227" i="5" s="1"/>
  <c r="X2222" i="5" s="1"/>
  <c r="X2231" i="5" s="1"/>
  <c r="AB2219" i="5"/>
  <c r="AB2227" i="5" s="1"/>
  <c r="AB2222" i="5" s="1"/>
  <c r="AB2231" i="5" s="1"/>
  <c r="D2220" i="5"/>
  <c r="H2220" i="5"/>
  <c r="L2220" i="5"/>
  <c r="P2220" i="5"/>
  <c r="T2220" i="5"/>
  <c r="X2220" i="5"/>
  <c r="AB2220" i="5"/>
  <c r="AH2220" i="5"/>
  <c r="Z2216" i="5" s="1"/>
  <c r="D2199" i="5"/>
  <c r="H2199" i="5"/>
  <c r="L2199" i="5"/>
  <c r="P2199" i="5"/>
  <c r="T2199" i="5"/>
  <c r="X2199" i="5"/>
  <c r="AB2199" i="5"/>
  <c r="D2200" i="5"/>
  <c r="D2208" i="5" s="1"/>
  <c r="D2203" i="5" s="1"/>
  <c r="H2200" i="5"/>
  <c r="H2208" i="5" s="1"/>
  <c r="H2203" i="5" s="1"/>
  <c r="H2212" i="5" s="1"/>
  <c r="L2200" i="5"/>
  <c r="L2208" i="5" s="1"/>
  <c r="L2203" i="5" s="1"/>
  <c r="L2212" i="5" s="1"/>
  <c r="P2200" i="5"/>
  <c r="P2208" i="5" s="1"/>
  <c r="P2203" i="5" s="1"/>
  <c r="P2212" i="5" s="1"/>
  <c r="T2200" i="5"/>
  <c r="T2208" i="5" s="1"/>
  <c r="T2203" i="5" s="1"/>
  <c r="T2212" i="5" s="1"/>
  <c r="X2200" i="5"/>
  <c r="X2208" i="5" s="1"/>
  <c r="X2203" i="5" s="1"/>
  <c r="X2212" i="5" s="1"/>
  <c r="AB2200" i="5"/>
  <c r="AB2208" i="5" s="1"/>
  <c r="AB2203" i="5" s="1"/>
  <c r="AB2212" i="5" s="1"/>
  <c r="D2201" i="5"/>
  <c r="H2201" i="5"/>
  <c r="L2201" i="5"/>
  <c r="P2201" i="5"/>
  <c r="T2201" i="5"/>
  <c r="T2202" i="5" s="1"/>
  <c r="X2201" i="5"/>
  <c r="AB2201" i="5"/>
  <c r="AH2201" i="5"/>
  <c r="Z2197" i="5" s="1"/>
  <c r="E2174" i="5"/>
  <c r="K2151" i="5"/>
  <c r="K2146" i="5" s="1"/>
  <c r="K2155" i="5" s="1"/>
  <c r="AA2151" i="5"/>
  <c r="AA2146" i="5" s="1"/>
  <c r="AA2155" i="5" s="1"/>
  <c r="D2180" i="5"/>
  <c r="H2180" i="5"/>
  <c r="L2180" i="5"/>
  <c r="P2180" i="5"/>
  <c r="T2180" i="5"/>
  <c r="X2180" i="5"/>
  <c r="AB2180" i="5"/>
  <c r="D2181" i="5"/>
  <c r="D2189" i="5" s="1"/>
  <c r="D2184" i="5" s="1"/>
  <c r="D2193" i="5" s="1"/>
  <c r="H2181" i="5"/>
  <c r="H2189" i="5" s="1"/>
  <c r="H2184" i="5" s="1"/>
  <c r="H2193" i="5" s="1"/>
  <c r="L2181" i="5"/>
  <c r="L2189" i="5" s="1"/>
  <c r="L2184" i="5" s="1"/>
  <c r="L2193" i="5" s="1"/>
  <c r="P2181" i="5"/>
  <c r="P2189" i="5" s="1"/>
  <c r="P2184" i="5" s="1"/>
  <c r="P2193" i="5" s="1"/>
  <c r="T2181" i="5"/>
  <c r="T2189" i="5" s="1"/>
  <c r="T2184" i="5" s="1"/>
  <c r="T2193" i="5" s="1"/>
  <c r="X2181" i="5"/>
  <c r="X2189" i="5" s="1"/>
  <c r="X2184" i="5" s="1"/>
  <c r="X2193" i="5" s="1"/>
  <c r="AB2181" i="5"/>
  <c r="AB2189" i="5" s="1"/>
  <c r="AB2184" i="5" s="1"/>
  <c r="AB2193" i="5" s="1"/>
  <c r="D2182" i="5"/>
  <c r="H2182" i="5"/>
  <c r="L2182" i="5"/>
  <c r="P2182" i="5"/>
  <c r="T2182" i="5"/>
  <c r="X2182" i="5"/>
  <c r="AB2182" i="5"/>
  <c r="AB2183" i="5" s="1"/>
  <c r="M2174" i="5"/>
  <c r="AC2174" i="5"/>
  <c r="AH2182" i="5"/>
  <c r="Z2178" i="5" s="1"/>
  <c r="B2180" i="5"/>
  <c r="F2180" i="5"/>
  <c r="J2180" i="5"/>
  <c r="N2180" i="5"/>
  <c r="R2180" i="5"/>
  <c r="V2180" i="5"/>
  <c r="Z2180" i="5"/>
  <c r="AD2180" i="5"/>
  <c r="B2181" i="5"/>
  <c r="B2189" i="5" s="1"/>
  <c r="B2184" i="5" s="1"/>
  <c r="F2181" i="5"/>
  <c r="F2189" i="5" s="1"/>
  <c r="F2184" i="5" s="1"/>
  <c r="F2193" i="5" s="1"/>
  <c r="J2181" i="5"/>
  <c r="J2189" i="5" s="1"/>
  <c r="J2184" i="5" s="1"/>
  <c r="J2193" i="5" s="1"/>
  <c r="N2181" i="5"/>
  <c r="N2189" i="5" s="1"/>
  <c r="N2184" i="5" s="1"/>
  <c r="N2193" i="5" s="1"/>
  <c r="R2181" i="5"/>
  <c r="R2189" i="5" s="1"/>
  <c r="R2184" i="5" s="1"/>
  <c r="R2193" i="5" s="1"/>
  <c r="V2181" i="5"/>
  <c r="V2189" i="5" s="1"/>
  <c r="V2184" i="5" s="1"/>
  <c r="V2193" i="5" s="1"/>
  <c r="Z2181" i="5"/>
  <c r="Z2189" i="5" s="1"/>
  <c r="Z2184" i="5" s="1"/>
  <c r="Z2193" i="5" s="1"/>
  <c r="AD2181" i="5"/>
  <c r="AD2189" i="5" s="1"/>
  <c r="AD2184" i="5" s="1"/>
  <c r="AD2193" i="5" s="1"/>
  <c r="B2182" i="5"/>
  <c r="F2182" i="5"/>
  <c r="F2183" i="5" s="1"/>
  <c r="J2182" i="5"/>
  <c r="J2183" i="5" s="1"/>
  <c r="N2182" i="5"/>
  <c r="N2183" i="5" s="1"/>
  <c r="R2182" i="5"/>
  <c r="R2183" i="5" s="1"/>
  <c r="V2182" i="5"/>
  <c r="Z2182" i="5"/>
  <c r="Z2183" i="5" s="1"/>
  <c r="AD2182" i="5"/>
  <c r="AD2183" i="5" s="1"/>
  <c r="B2183" i="5"/>
  <c r="V2183" i="5"/>
  <c r="Q2174" i="5"/>
  <c r="AA2174" i="5"/>
  <c r="O2151" i="5"/>
  <c r="O2146" i="5" s="1"/>
  <c r="O2155" i="5" s="1"/>
  <c r="C2131" i="5"/>
  <c r="C2126" i="5" s="1"/>
  <c r="C2135" i="5" s="1"/>
  <c r="K2131" i="5"/>
  <c r="K2126" i="5" s="1"/>
  <c r="K2135" i="5" s="1"/>
  <c r="AA2131" i="5"/>
  <c r="AA2126" i="5" s="1"/>
  <c r="AA2135" i="5" s="1"/>
  <c r="D2161" i="5"/>
  <c r="H2161" i="5"/>
  <c r="L2161" i="5"/>
  <c r="P2161" i="5"/>
  <c r="T2161" i="5"/>
  <c r="X2161" i="5"/>
  <c r="AB2161" i="5"/>
  <c r="D2162" i="5"/>
  <c r="D2170" i="5" s="1"/>
  <c r="D2165" i="5" s="1"/>
  <c r="D2174" i="5" s="1"/>
  <c r="H2162" i="5"/>
  <c r="H2170" i="5" s="1"/>
  <c r="H2165" i="5" s="1"/>
  <c r="H2174" i="5" s="1"/>
  <c r="L2162" i="5"/>
  <c r="L2170" i="5" s="1"/>
  <c r="L2165" i="5" s="1"/>
  <c r="L2174" i="5" s="1"/>
  <c r="P2162" i="5"/>
  <c r="P2170" i="5" s="1"/>
  <c r="P2165" i="5" s="1"/>
  <c r="P2174" i="5" s="1"/>
  <c r="T2162" i="5"/>
  <c r="T2170" i="5" s="1"/>
  <c r="T2165" i="5" s="1"/>
  <c r="T2174" i="5" s="1"/>
  <c r="X2162" i="5"/>
  <c r="X2170" i="5" s="1"/>
  <c r="X2165" i="5" s="1"/>
  <c r="X2174" i="5" s="1"/>
  <c r="AB2162" i="5"/>
  <c r="AB2170" i="5" s="1"/>
  <c r="AB2165" i="5" s="1"/>
  <c r="AB2174" i="5" s="1"/>
  <c r="D2163" i="5"/>
  <c r="D2164" i="5" s="1"/>
  <c r="H2163" i="5"/>
  <c r="L2163" i="5"/>
  <c r="P2163" i="5"/>
  <c r="T2163" i="5"/>
  <c r="X2163" i="5"/>
  <c r="AB2163" i="5"/>
  <c r="AH2163" i="5"/>
  <c r="Z2159" i="5" s="1"/>
  <c r="B2151" i="5"/>
  <c r="B2146" i="5" s="1"/>
  <c r="B2155" i="5" s="1"/>
  <c r="B2161" i="5"/>
  <c r="F2161" i="5"/>
  <c r="J2161" i="5"/>
  <c r="N2161" i="5"/>
  <c r="R2161" i="5"/>
  <c r="V2161" i="5"/>
  <c r="Z2161" i="5"/>
  <c r="AD2161" i="5"/>
  <c r="B2162" i="5"/>
  <c r="B2170" i="5" s="1"/>
  <c r="B2165" i="5" s="1"/>
  <c r="F2162" i="5"/>
  <c r="F2170" i="5" s="1"/>
  <c r="F2165" i="5" s="1"/>
  <c r="F2174" i="5" s="1"/>
  <c r="J2162" i="5"/>
  <c r="J2170" i="5" s="1"/>
  <c r="J2165" i="5" s="1"/>
  <c r="J2174" i="5" s="1"/>
  <c r="N2162" i="5"/>
  <c r="N2170" i="5" s="1"/>
  <c r="N2165" i="5" s="1"/>
  <c r="N2174" i="5" s="1"/>
  <c r="R2162" i="5"/>
  <c r="R2170" i="5" s="1"/>
  <c r="R2165" i="5" s="1"/>
  <c r="R2174" i="5" s="1"/>
  <c r="V2162" i="5"/>
  <c r="V2170" i="5" s="1"/>
  <c r="V2165" i="5" s="1"/>
  <c r="V2174" i="5" s="1"/>
  <c r="Z2162" i="5"/>
  <c r="Z2170" i="5" s="1"/>
  <c r="Z2165" i="5" s="1"/>
  <c r="Z2174" i="5" s="1"/>
  <c r="AD2162" i="5"/>
  <c r="AD2170" i="5" s="1"/>
  <c r="AD2165" i="5" s="1"/>
  <c r="AD2174" i="5" s="1"/>
  <c r="B2163" i="5"/>
  <c r="F2163" i="5"/>
  <c r="J2163" i="5"/>
  <c r="J2164" i="5" s="1"/>
  <c r="N2163" i="5"/>
  <c r="N2164" i="5" s="1"/>
  <c r="R2163" i="5"/>
  <c r="R2164" i="5" s="1"/>
  <c r="V2163" i="5"/>
  <c r="V2164" i="5" s="1"/>
  <c r="Z2163" i="5"/>
  <c r="Z2164" i="5" s="1"/>
  <c r="AD2163" i="5"/>
  <c r="AD2164" i="5" s="1"/>
  <c r="B2164" i="5"/>
  <c r="F2164" i="5"/>
  <c r="AE2131" i="5"/>
  <c r="AE2126" i="5" s="1"/>
  <c r="AE2135" i="5" s="1"/>
  <c r="D2142" i="5"/>
  <c r="H2142" i="5"/>
  <c r="L2142" i="5"/>
  <c r="P2142" i="5"/>
  <c r="T2142" i="5"/>
  <c r="X2142" i="5"/>
  <c r="AB2142" i="5"/>
  <c r="D2143" i="5"/>
  <c r="D2151" i="5" s="1"/>
  <c r="D2146" i="5" s="1"/>
  <c r="H2143" i="5"/>
  <c r="H2151" i="5" s="1"/>
  <c r="H2146" i="5" s="1"/>
  <c r="H2155" i="5" s="1"/>
  <c r="L2143" i="5"/>
  <c r="L2151" i="5" s="1"/>
  <c r="L2146" i="5" s="1"/>
  <c r="L2155" i="5" s="1"/>
  <c r="P2143" i="5"/>
  <c r="P2151" i="5" s="1"/>
  <c r="P2146" i="5" s="1"/>
  <c r="P2155" i="5" s="1"/>
  <c r="T2143" i="5"/>
  <c r="T2151" i="5" s="1"/>
  <c r="T2146" i="5" s="1"/>
  <c r="T2155" i="5" s="1"/>
  <c r="X2143" i="5"/>
  <c r="X2151" i="5" s="1"/>
  <c r="X2146" i="5" s="1"/>
  <c r="X2155" i="5" s="1"/>
  <c r="AB2143" i="5"/>
  <c r="AB2151" i="5" s="1"/>
  <c r="AB2146" i="5" s="1"/>
  <c r="AB2155" i="5" s="1"/>
  <c r="D2144" i="5"/>
  <c r="H2144" i="5"/>
  <c r="H2145" i="5" s="1"/>
  <c r="L2144" i="5"/>
  <c r="P2144" i="5"/>
  <c r="T2144" i="5"/>
  <c r="X2144" i="5"/>
  <c r="AB2144" i="5"/>
  <c r="AH2144" i="5"/>
  <c r="Z2140" i="5" s="1"/>
  <c r="D2122" i="5"/>
  <c r="H2122" i="5"/>
  <c r="L2122" i="5"/>
  <c r="P2122" i="5"/>
  <c r="T2122" i="5"/>
  <c r="X2122" i="5"/>
  <c r="AB2122" i="5"/>
  <c r="D2123" i="5"/>
  <c r="D2131" i="5" s="1"/>
  <c r="D2126" i="5" s="1"/>
  <c r="H2123" i="5"/>
  <c r="H2131" i="5" s="1"/>
  <c r="H2126" i="5" s="1"/>
  <c r="H2135" i="5" s="1"/>
  <c r="L2123" i="5"/>
  <c r="L2131" i="5" s="1"/>
  <c r="L2126" i="5" s="1"/>
  <c r="L2135" i="5" s="1"/>
  <c r="P2123" i="5"/>
  <c r="P2131" i="5" s="1"/>
  <c r="P2126" i="5" s="1"/>
  <c r="P2135" i="5" s="1"/>
  <c r="T2123" i="5"/>
  <c r="T2131" i="5" s="1"/>
  <c r="T2126" i="5" s="1"/>
  <c r="T2135" i="5" s="1"/>
  <c r="X2123" i="5"/>
  <c r="X2131" i="5" s="1"/>
  <c r="X2126" i="5" s="1"/>
  <c r="X2135" i="5" s="1"/>
  <c r="AB2123" i="5"/>
  <c r="AB2131" i="5" s="1"/>
  <c r="AB2126" i="5" s="1"/>
  <c r="AB2135" i="5" s="1"/>
  <c r="D2124" i="5"/>
  <c r="H2124" i="5"/>
  <c r="L2124" i="5"/>
  <c r="L2125" i="5" s="1"/>
  <c r="P2124" i="5"/>
  <c r="T2124" i="5"/>
  <c r="X2124" i="5"/>
  <c r="AB2124" i="5"/>
  <c r="F2072" i="5"/>
  <c r="F2067" i="5" s="1"/>
  <c r="F2076" i="5" s="1"/>
  <c r="V2072" i="5"/>
  <c r="V2067" i="5" s="1"/>
  <c r="V2076" i="5" s="1"/>
  <c r="AH2124" i="5"/>
  <c r="Z2120" i="5" s="1"/>
  <c r="C2072" i="5"/>
  <c r="C2067" i="5" s="1"/>
  <c r="C2076" i="5" s="1"/>
  <c r="G2072" i="5"/>
  <c r="G2067" i="5" s="1"/>
  <c r="G2076" i="5" s="1"/>
  <c r="D2103" i="5"/>
  <c r="H2103" i="5"/>
  <c r="L2103" i="5"/>
  <c r="P2103" i="5"/>
  <c r="T2103" i="5"/>
  <c r="X2103" i="5"/>
  <c r="AB2103" i="5"/>
  <c r="D2104" i="5"/>
  <c r="D2112" i="5" s="1"/>
  <c r="D2107" i="5" s="1"/>
  <c r="D2116" i="5" s="1"/>
  <c r="H2104" i="5"/>
  <c r="H2112" i="5" s="1"/>
  <c r="H2107" i="5" s="1"/>
  <c r="H2116" i="5" s="1"/>
  <c r="L2104" i="5"/>
  <c r="L2112" i="5" s="1"/>
  <c r="L2107" i="5" s="1"/>
  <c r="L2116" i="5" s="1"/>
  <c r="P2104" i="5"/>
  <c r="P2112" i="5" s="1"/>
  <c r="P2107" i="5" s="1"/>
  <c r="P2116" i="5" s="1"/>
  <c r="T2104" i="5"/>
  <c r="T2112" i="5" s="1"/>
  <c r="T2107" i="5" s="1"/>
  <c r="T2116" i="5" s="1"/>
  <c r="X2104" i="5"/>
  <c r="X2112" i="5" s="1"/>
  <c r="X2107" i="5" s="1"/>
  <c r="X2116" i="5" s="1"/>
  <c r="AB2104" i="5"/>
  <c r="AB2112" i="5" s="1"/>
  <c r="AB2107" i="5" s="1"/>
  <c r="AB2116" i="5" s="1"/>
  <c r="D2105" i="5"/>
  <c r="H2105" i="5"/>
  <c r="H2106" i="5" s="1"/>
  <c r="L2105" i="5"/>
  <c r="P2105" i="5"/>
  <c r="T2105" i="5"/>
  <c r="X2105" i="5"/>
  <c r="AB2105" i="5"/>
  <c r="AH2105" i="5"/>
  <c r="Z2101" i="5" s="1"/>
  <c r="B2103" i="5"/>
  <c r="F2103" i="5"/>
  <c r="J2103" i="5"/>
  <c r="N2103" i="5"/>
  <c r="R2103" i="5"/>
  <c r="V2103" i="5"/>
  <c r="Z2103" i="5"/>
  <c r="AD2103" i="5"/>
  <c r="B2104" i="5"/>
  <c r="B2112" i="5" s="1"/>
  <c r="B2107" i="5" s="1"/>
  <c r="F2104" i="5"/>
  <c r="F2112" i="5" s="1"/>
  <c r="F2107" i="5" s="1"/>
  <c r="F2116" i="5" s="1"/>
  <c r="J2104" i="5"/>
  <c r="J2112" i="5" s="1"/>
  <c r="J2107" i="5" s="1"/>
  <c r="J2116" i="5" s="1"/>
  <c r="N2104" i="5"/>
  <c r="N2112" i="5" s="1"/>
  <c r="N2107" i="5" s="1"/>
  <c r="N2116" i="5" s="1"/>
  <c r="R2104" i="5"/>
  <c r="R2112" i="5" s="1"/>
  <c r="R2107" i="5" s="1"/>
  <c r="R2116" i="5" s="1"/>
  <c r="V2104" i="5"/>
  <c r="V2112" i="5" s="1"/>
  <c r="V2107" i="5" s="1"/>
  <c r="V2116" i="5" s="1"/>
  <c r="Z2104" i="5"/>
  <c r="Z2112" i="5" s="1"/>
  <c r="Z2107" i="5" s="1"/>
  <c r="Z2116" i="5" s="1"/>
  <c r="AD2104" i="5"/>
  <c r="AD2112" i="5" s="1"/>
  <c r="AD2107" i="5" s="1"/>
  <c r="AD2116" i="5" s="1"/>
  <c r="B2105" i="5"/>
  <c r="B2106" i="5" s="1"/>
  <c r="F2105" i="5"/>
  <c r="F2106" i="5" s="1"/>
  <c r="J2105" i="5"/>
  <c r="J2106" i="5" s="1"/>
  <c r="N2105" i="5"/>
  <c r="N2106" i="5" s="1"/>
  <c r="R2105" i="5"/>
  <c r="R2106" i="5" s="1"/>
  <c r="V2105" i="5"/>
  <c r="V2106" i="5" s="1"/>
  <c r="Z2105" i="5"/>
  <c r="AD2105" i="5"/>
  <c r="AD2106" i="5" s="1"/>
  <c r="Z2106" i="5"/>
  <c r="G2096" i="5"/>
  <c r="AE2096" i="5"/>
  <c r="D2083" i="5"/>
  <c r="H2083" i="5"/>
  <c r="L2083" i="5"/>
  <c r="P2083" i="5"/>
  <c r="T2083" i="5"/>
  <c r="X2083" i="5"/>
  <c r="AB2083" i="5"/>
  <c r="D2084" i="5"/>
  <c r="D2092" i="5" s="1"/>
  <c r="D2087" i="5" s="1"/>
  <c r="D2096" i="5" s="1"/>
  <c r="H2084" i="5"/>
  <c r="H2092" i="5" s="1"/>
  <c r="H2087" i="5" s="1"/>
  <c r="H2096" i="5" s="1"/>
  <c r="L2084" i="5"/>
  <c r="L2092" i="5" s="1"/>
  <c r="L2087" i="5" s="1"/>
  <c r="L2096" i="5" s="1"/>
  <c r="P2084" i="5"/>
  <c r="P2092" i="5" s="1"/>
  <c r="P2087" i="5" s="1"/>
  <c r="P2096" i="5" s="1"/>
  <c r="T2084" i="5"/>
  <c r="T2092" i="5" s="1"/>
  <c r="T2087" i="5" s="1"/>
  <c r="T2096" i="5" s="1"/>
  <c r="X2084" i="5"/>
  <c r="X2092" i="5" s="1"/>
  <c r="X2087" i="5" s="1"/>
  <c r="X2096" i="5" s="1"/>
  <c r="AB2084" i="5"/>
  <c r="AB2092" i="5" s="1"/>
  <c r="AB2087" i="5" s="1"/>
  <c r="AB2096" i="5" s="1"/>
  <c r="D2085" i="5"/>
  <c r="H2085" i="5"/>
  <c r="L2085" i="5"/>
  <c r="P2085" i="5"/>
  <c r="T2085" i="5"/>
  <c r="X2085" i="5"/>
  <c r="AB2085" i="5"/>
  <c r="AB2086" i="5"/>
  <c r="AH2085" i="5"/>
  <c r="Z2081" i="5" s="1"/>
  <c r="R2072" i="5"/>
  <c r="R2067" i="5" s="1"/>
  <c r="R2076" i="5" s="1"/>
  <c r="B2083" i="5"/>
  <c r="F2083" i="5"/>
  <c r="J2083" i="5"/>
  <c r="N2083" i="5"/>
  <c r="R2083" i="5"/>
  <c r="V2083" i="5"/>
  <c r="Z2083" i="5"/>
  <c r="AD2083" i="5"/>
  <c r="B2084" i="5"/>
  <c r="B2092" i="5" s="1"/>
  <c r="B2087" i="5" s="1"/>
  <c r="F2084" i="5"/>
  <c r="F2092" i="5" s="1"/>
  <c r="F2087" i="5" s="1"/>
  <c r="F2096" i="5" s="1"/>
  <c r="J2084" i="5"/>
  <c r="J2092" i="5" s="1"/>
  <c r="J2087" i="5" s="1"/>
  <c r="J2096" i="5" s="1"/>
  <c r="N2084" i="5"/>
  <c r="N2092" i="5" s="1"/>
  <c r="N2087" i="5" s="1"/>
  <c r="N2096" i="5" s="1"/>
  <c r="R2084" i="5"/>
  <c r="R2092" i="5" s="1"/>
  <c r="R2087" i="5" s="1"/>
  <c r="R2096" i="5" s="1"/>
  <c r="V2084" i="5"/>
  <c r="V2092" i="5" s="1"/>
  <c r="V2087" i="5" s="1"/>
  <c r="V2096" i="5" s="1"/>
  <c r="Z2084" i="5"/>
  <c r="Z2092" i="5" s="1"/>
  <c r="Z2087" i="5" s="1"/>
  <c r="Z2096" i="5" s="1"/>
  <c r="AD2084" i="5"/>
  <c r="AD2092" i="5" s="1"/>
  <c r="AD2087" i="5" s="1"/>
  <c r="AD2096" i="5" s="1"/>
  <c r="B2085" i="5"/>
  <c r="B2086" i="5" s="1"/>
  <c r="F2085" i="5"/>
  <c r="F2086" i="5" s="1"/>
  <c r="J2085" i="5"/>
  <c r="J2086" i="5" s="1"/>
  <c r="N2085" i="5"/>
  <c r="R2085" i="5"/>
  <c r="R2086" i="5" s="1"/>
  <c r="V2085" i="5"/>
  <c r="V2086" i="5" s="1"/>
  <c r="Z2085" i="5"/>
  <c r="Z2086" i="5" s="1"/>
  <c r="AD2085" i="5"/>
  <c r="AD2086" i="5" s="1"/>
  <c r="N2086" i="5"/>
  <c r="C2033" i="5"/>
  <c r="C2028" i="5" s="1"/>
  <c r="C2037" i="5" s="1"/>
  <c r="D2063" i="5"/>
  <c r="H2063" i="5"/>
  <c r="L2063" i="5"/>
  <c r="P2063" i="5"/>
  <c r="T2063" i="5"/>
  <c r="X2063" i="5"/>
  <c r="AB2063" i="5"/>
  <c r="D2064" i="5"/>
  <c r="D2072" i="5" s="1"/>
  <c r="D2067" i="5" s="1"/>
  <c r="H2064" i="5"/>
  <c r="H2072" i="5" s="1"/>
  <c r="H2067" i="5" s="1"/>
  <c r="H2076" i="5" s="1"/>
  <c r="L2064" i="5"/>
  <c r="L2072" i="5" s="1"/>
  <c r="L2067" i="5" s="1"/>
  <c r="L2076" i="5" s="1"/>
  <c r="P2064" i="5"/>
  <c r="P2072" i="5" s="1"/>
  <c r="P2067" i="5" s="1"/>
  <c r="P2076" i="5" s="1"/>
  <c r="T2064" i="5"/>
  <c r="T2072" i="5" s="1"/>
  <c r="T2067" i="5" s="1"/>
  <c r="T2076" i="5" s="1"/>
  <c r="X2064" i="5"/>
  <c r="X2072" i="5" s="1"/>
  <c r="X2067" i="5" s="1"/>
  <c r="X2076" i="5" s="1"/>
  <c r="AB2064" i="5"/>
  <c r="AB2072" i="5" s="1"/>
  <c r="AB2067" i="5" s="1"/>
  <c r="AB2076" i="5" s="1"/>
  <c r="D2065" i="5"/>
  <c r="D2066" i="5" s="1"/>
  <c r="H2065" i="5"/>
  <c r="L2065" i="5"/>
  <c r="P2065" i="5"/>
  <c r="T2065" i="5"/>
  <c r="X2065" i="5"/>
  <c r="AB2065" i="5"/>
  <c r="AH2065" i="5"/>
  <c r="Z2061" i="5" s="1"/>
  <c r="D2044" i="5"/>
  <c r="H2044" i="5"/>
  <c r="L2044" i="5"/>
  <c r="P2044" i="5"/>
  <c r="T2044" i="5"/>
  <c r="X2044" i="5"/>
  <c r="AB2044" i="5"/>
  <c r="D2045" i="5"/>
  <c r="D2053" i="5" s="1"/>
  <c r="D2048" i="5" s="1"/>
  <c r="D2057" i="5" s="1"/>
  <c r="H2045" i="5"/>
  <c r="H2053" i="5" s="1"/>
  <c r="H2048" i="5" s="1"/>
  <c r="H2057" i="5" s="1"/>
  <c r="L2045" i="5"/>
  <c r="L2053" i="5" s="1"/>
  <c r="L2048" i="5" s="1"/>
  <c r="L2057" i="5" s="1"/>
  <c r="P2045" i="5"/>
  <c r="P2053" i="5" s="1"/>
  <c r="P2048" i="5" s="1"/>
  <c r="P2057" i="5" s="1"/>
  <c r="T2045" i="5"/>
  <c r="T2053" i="5" s="1"/>
  <c r="T2048" i="5" s="1"/>
  <c r="T2057" i="5" s="1"/>
  <c r="X2045" i="5"/>
  <c r="AB2045" i="5"/>
  <c r="AB2053" i="5" s="1"/>
  <c r="AB2048" i="5" s="1"/>
  <c r="AB2057" i="5" s="1"/>
  <c r="D2046" i="5"/>
  <c r="H2046" i="5"/>
  <c r="L2046" i="5"/>
  <c r="P2046" i="5"/>
  <c r="T2046" i="5"/>
  <c r="T2047" i="5" s="1"/>
  <c r="X2046" i="5"/>
  <c r="AB2046" i="5"/>
  <c r="AH2046" i="5"/>
  <c r="Z2042" i="5" s="1"/>
  <c r="N2033" i="5"/>
  <c r="N2028" i="5" s="1"/>
  <c r="N2037" i="5" s="1"/>
  <c r="AD2033" i="5"/>
  <c r="AD2028" i="5" s="1"/>
  <c r="AD2037" i="5" s="1"/>
  <c r="B2044" i="5"/>
  <c r="F2044" i="5"/>
  <c r="J2044" i="5"/>
  <c r="N2044" i="5"/>
  <c r="R2044" i="5"/>
  <c r="V2044" i="5"/>
  <c r="Z2044" i="5"/>
  <c r="AD2044" i="5"/>
  <c r="B2045" i="5"/>
  <c r="B2053" i="5" s="1"/>
  <c r="B2048" i="5" s="1"/>
  <c r="F2045" i="5"/>
  <c r="F2053" i="5" s="1"/>
  <c r="F2048" i="5" s="1"/>
  <c r="F2057" i="5" s="1"/>
  <c r="J2045" i="5"/>
  <c r="J2053" i="5" s="1"/>
  <c r="J2048" i="5" s="1"/>
  <c r="J2057" i="5" s="1"/>
  <c r="N2045" i="5"/>
  <c r="N2053" i="5" s="1"/>
  <c r="N2048" i="5" s="1"/>
  <c r="N2057" i="5" s="1"/>
  <c r="R2045" i="5"/>
  <c r="R2053" i="5" s="1"/>
  <c r="R2048" i="5" s="1"/>
  <c r="R2057" i="5" s="1"/>
  <c r="V2045" i="5"/>
  <c r="V2053" i="5" s="1"/>
  <c r="V2048" i="5" s="1"/>
  <c r="V2057" i="5" s="1"/>
  <c r="Z2045" i="5"/>
  <c r="Z2053" i="5" s="1"/>
  <c r="Z2048" i="5" s="1"/>
  <c r="Z2057" i="5" s="1"/>
  <c r="AD2045" i="5"/>
  <c r="AD2053" i="5" s="1"/>
  <c r="AD2048" i="5" s="1"/>
  <c r="AD2057" i="5" s="1"/>
  <c r="B2046" i="5"/>
  <c r="B2047" i="5" s="1"/>
  <c r="F2046" i="5"/>
  <c r="F2047" i="5" s="1"/>
  <c r="J2046" i="5"/>
  <c r="N2046" i="5"/>
  <c r="R2046" i="5"/>
  <c r="R2047" i="5" s="1"/>
  <c r="V2046" i="5"/>
  <c r="V2047" i="5" s="1"/>
  <c r="Z2046" i="5"/>
  <c r="Z2047" i="5" s="1"/>
  <c r="AD2046" i="5"/>
  <c r="AD2047" i="5" s="1"/>
  <c r="J2047" i="5"/>
  <c r="D2024" i="5"/>
  <c r="H2024" i="5"/>
  <c r="L2024" i="5"/>
  <c r="P2024" i="5"/>
  <c r="T2024" i="5"/>
  <c r="X2024" i="5"/>
  <c r="AB2024" i="5"/>
  <c r="D2025" i="5"/>
  <c r="D2033" i="5" s="1"/>
  <c r="D2028" i="5" s="1"/>
  <c r="H2025" i="5"/>
  <c r="H2033" i="5" s="1"/>
  <c r="H2028" i="5" s="1"/>
  <c r="H2037" i="5" s="1"/>
  <c r="L2025" i="5"/>
  <c r="L2033" i="5" s="1"/>
  <c r="L2028" i="5" s="1"/>
  <c r="L2037" i="5" s="1"/>
  <c r="P2025" i="5"/>
  <c r="P2033" i="5" s="1"/>
  <c r="P2028" i="5" s="1"/>
  <c r="P2037" i="5" s="1"/>
  <c r="T2025" i="5"/>
  <c r="T2033" i="5" s="1"/>
  <c r="T2028" i="5" s="1"/>
  <c r="T2037" i="5" s="1"/>
  <c r="X2025" i="5"/>
  <c r="X2033" i="5" s="1"/>
  <c r="X2028" i="5" s="1"/>
  <c r="X2037" i="5" s="1"/>
  <c r="AB2025" i="5"/>
  <c r="AB2033" i="5" s="1"/>
  <c r="AB2028" i="5" s="1"/>
  <c r="AB2037" i="5" s="1"/>
  <c r="D2026" i="5"/>
  <c r="H2026" i="5"/>
  <c r="L2026" i="5"/>
  <c r="P2026" i="5"/>
  <c r="T2026" i="5"/>
  <c r="X2026" i="5"/>
  <c r="AB2026" i="5"/>
  <c r="AH2026" i="5"/>
  <c r="Z2022" i="5" s="1"/>
  <c r="C2013" i="5"/>
  <c r="C2008" i="5" s="1"/>
  <c r="C2017" i="5" s="1"/>
  <c r="S2013" i="5"/>
  <c r="S2008" i="5" s="1"/>
  <c r="S2017" i="5" s="1"/>
  <c r="F1975" i="5"/>
  <c r="F1970" i="5" s="1"/>
  <c r="F1979" i="5" s="1"/>
  <c r="V1975" i="5"/>
  <c r="V1970" i="5" s="1"/>
  <c r="V1979" i="5" s="1"/>
  <c r="Z2013" i="5"/>
  <c r="Z2008" i="5" s="1"/>
  <c r="Z2017" i="5" s="1"/>
  <c r="G2013" i="5"/>
  <c r="G2008" i="5" s="1"/>
  <c r="G2017" i="5" s="1"/>
  <c r="W2013" i="5"/>
  <c r="W2008" i="5" s="1"/>
  <c r="W2017" i="5" s="1"/>
  <c r="AC2017" i="5"/>
  <c r="G1975" i="5"/>
  <c r="G1970" i="5" s="1"/>
  <c r="G1979" i="5" s="1"/>
  <c r="AA1975" i="5"/>
  <c r="AA1970" i="5" s="1"/>
  <c r="AA1979" i="5" s="1"/>
  <c r="D2004" i="5"/>
  <c r="H2004" i="5"/>
  <c r="L2004" i="5"/>
  <c r="P2004" i="5"/>
  <c r="T2004" i="5"/>
  <c r="X2004" i="5"/>
  <c r="AB2004" i="5"/>
  <c r="D2005" i="5"/>
  <c r="D2013" i="5" s="1"/>
  <c r="D2008" i="5" s="1"/>
  <c r="H2005" i="5"/>
  <c r="H2013" i="5" s="1"/>
  <c r="H2008" i="5" s="1"/>
  <c r="H2017" i="5" s="1"/>
  <c r="L2005" i="5"/>
  <c r="L2013" i="5" s="1"/>
  <c r="L2008" i="5" s="1"/>
  <c r="L2017" i="5" s="1"/>
  <c r="P2005" i="5"/>
  <c r="P2013" i="5" s="1"/>
  <c r="P2008" i="5" s="1"/>
  <c r="P2017" i="5" s="1"/>
  <c r="T2005" i="5"/>
  <c r="T2013" i="5" s="1"/>
  <c r="T2008" i="5" s="1"/>
  <c r="T2017" i="5" s="1"/>
  <c r="X2005" i="5"/>
  <c r="X2013" i="5" s="1"/>
  <c r="X2008" i="5" s="1"/>
  <c r="X2017" i="5" s="1"/>
  <c r="AB2005" i="5"/>
  <c r="AB2013" i="5" s="1"/>
  <c r="AB2008" i="5" s="1"/>
  <c r="AB2017" i="5" s="1"/>
  <c r="D2006" i="5"/>
  <c r="H2006" i="5"/>
  <c r="L2006" i="5"/>
  <c r="P2006" i="5"/>
  <c r="T2006" i="5"/>
  <c r="T2007" i="5" s="1"/>
  <c r="X2006" i="5"/>
  <c r="AB2006" i="5"/>
  <c r="AH2006" i="5"/>
  <c r="Z2002" i="5" s="1"/>
  <c r="K1998" i="5"/>
  <c r="D1985" i="5"/>
  <c r="H1985" i="5"/>
  <c r="L1985" i="5"/>
  <c r="P1985" i="5"/>
  <c r="T1985" i="5"/>
  <c r="X1985" i="5"/>
  <c r="AB1985" i="5"/>
  <c r="D1986" i="5"/>
  <c r="D1994" i="5" s="1"/>
  <c r="D1989" i="5" s="1"/>
  <c r="D1998" i="5" s="1"/>
  <c r="H1986" i="5"/>
  <c r="H1994" i="5" s="1"/>
  <c r="H1989" i="5" s="1"/>
  <c r="H1998" i="5" s="1"/>
  <c r="L1986" i="5"/>
  <c r="L1994" i="5" s="1"/>
  <c r="L1989" i="5" s="1"/>
  <c r="L1998" i="5" s="1"/>
  <c r="P1986" i="5"/>
  <c r="P1994" i="5" s="1"/>
  <c r="P1989" i="5" s="1"/>
  <c r="P1998" i="5" s="1"/>
  <c r="T1986" i="5"/>
  <c r="T1994" i="5" s="1"/>
  <c r="T1989" i="5" s="1"/>
  <c r="T1998" i="5" s="1"/>
  <c r="X1986" i="5"/>
  <c r="X1994" i="5" s="1"/>
  <c r="X1989" i="5" s="1"/>
  <c r="X1998" i="5" s="1"/>
  <c r="AB1986" i="5"/>
  <c r="AB1994" i="5" s="1"/>
  <c r="AB1989" i="5" s="1"/>
  <c r="AB1998" i="5" s="1"/>
  <c r="D1987" i="5"/>
  <c r="H1987" i="5"/>
  <c r="H1988" i="5" s="1"/>
  <c r="L1987" i="5"/>
  <c r="P1987" i="5"/>
  <c r="T1987" i="5"/>
  <c r="X1987" i="5"/>
  <c r="AB1987" i="5"/>
  <c r="AH1987" i="5"/>
  <c r="Z1983" i="5" s="1"/>
  <c r="B1985" i="5"/>
  <c r="F1985" i="5"/>
  <c r="J1985" i="5"/>
  <c r="N1985" i="5"/>
  <c r="R1985" i="5"/>
  <c r="V1985" i="5"/>
  <c r="Z1985" i="5"/>
  <c r="AD1985" i="5"/>
  <c r="B1986" i="5"/>
  <c r="B1994" i="5" s="1"/>
  <c r="B1989" i="5" s="1"/>
  <c r="F1986" i="5"/>
  <c r="F1994" i="5" s="1"/>
  <c r="F1989" i="5" s="1"/>
  <c r="F1998" i="5" s="1"/>
  <c r="J1986" i="5"/>
  <c r="J1994" i="5" s="1"/>
  <c r="J1989" i="5" s="1"/>
  <c r="J1998" i="5" s="1"/>
  <c r="N1986" i="5"/>
  <c r="N1994" i="5" s="1"/>
  <c r="N1989" i="5" s="1"/>
  <c r="N1998" i="5" s="1"/>
  <c r="R1986" i="5"/>
  <c r="R1994" i="5" s="1"/>
  <c r="R1989" i="5" s="1"/>
  <c r="R1998" i="5" s="1"/>
  <c r="V1986" i="5"/>
  <c r="V1994" i="5" s="1"/>
  <c r="V1989" i="5" s="1"/>
  <c r="V1998" i="5" s="1"/>
  <c r="Z1986" i="5"/>
  <c r="Z1994" i="5" s="1"/>
  <c r="Z1989" i="5" s="1"/>
  <c r="Z1998" i="5" s="1"/>
  <c r="AD1986" i="5"/>
  <c r="AD1994" i="5" s="1"/>
  <c r="AD1989" i="5" s="1"/>
  <c r="AD1998" i="5" s="1"/>
  <c r="B1987" i="5"/>
  <c r="F1987" i="5"/>
  <c r="F1988" i="5" s="1"/>
  <c r="J1987" i="5"/>
  <c r="J1988" i="5" s="1"/>
  <c r="N1987" i="5"/>
  <c r="N1988" i="5" s="1"/>
  <c r="R1987" i="5"/>
  <c r="V1987" i="5"/>
  <c r="V1988" i="5" s="1"/>
  <c r="Z1987" i="5"/>
  <c r="Z1988" i="5" s="1"/>
  <c r="AD1987" i="5"/>
  <c r="AD1988" i="5" s="1"/>
  <c r="B1988" i="5"/>
  <c r="G1937" i="5"/>
  <c r="G1932" i="5" s="1"/>
  <c r="G1941" i="5" s="1"/>
  <c r="AA1937" i="5"/>
  <c r="AA1932" i="5" s="1"/>
  <c r="AA1941" i="5" s="1"/>
  <c r="D1966" i="5"/>
  <c r="H1966" i="5"/>
  <c r="L1966" i="5"/>
  <c r="P1966" i="5"/>
  <c r="T1966" i="5"/>
  <c r="X1966" i="5"/>
  <c r="AB1966" i="5"/>
  <c r="D1967" i="5"/>
  <c r="D1975" i="5" s="1"/>
  <c r="D1970" i="5" s="1"/>
  <c r="H1967" i="5"/>
  <c r="H1975" i="5" s="1"/>
  <c r="H1970" i="5" s="1"/>
  <c r="H1979" i="5" s="1"/>
  <c r="L1967" i="5"/>
  <c r="L1975" i="5" s="1"/>
  <c r="L1970" i="5" s="1"/>
  <c r="L1979" i="5" s="1"/>
  <c r="P1967" i="5"/>
  <c r="P1975" i="5" s="1"/>
  <c r="P1970" i="5" s="1"/>
  <c r="P1979" i="5" s="1"/>
  <c r="T1967" i="5"/>
  <c r="T1975" i="5" s="1"/>
  <c r="T1970" i="5" s="1"/>
  <c r="T1979" i="5" s="1"/>
  <c r="X1967" i="5"/>
  <c r="X1975" i="5" s="1"/>
  <c r="X1970" i="5" s="1"/>
  <c r="X1979" i="5" s="1"/>
  <c r="AB1967" i="5"/>
  <c r="AB1975" i="5" s="1"/>
  <c r="AB1970" i="5" s="1"/>
  <c r="AB1979" i="5" s="1"/>
  <c r="D1968" i="5"/>
  <c r="H1968" i="5"/>
  <c r="H1969" i="5" s="1"/>
  <c r="L1968" i="5"/>
  <c r="P1968" i="5"/>
  <c r="T1968" i="5"/>
  <c r="X1968" i="5"/>
  <c r="AB1968" i="5"/>
  <c r="F1918" i="5"/>
  <c r="F1913" i="5" s="1"/>
  <c r="F1922" i="5" s="1"/>
  <c r="AH1968" i="5"/>
  <c r="Z1964" i="5" s="1"/>
  <c r="W1960" i="5"/>
  <c r="AE1937" i="5"/>
  <c r="AE1932" i="5" s="1"/>
  <c r="AE1941" i="5" s="1"/>
  <c r="W1918" i="5"/>
  <c r="W1913" i="5" s="1"/>
  <c r="W1922" i="5" s="1"/>
  <c r="D1947" i="5"/>
  <c r="H1947" i="5"/>
  <c r="L1947" i="5"/>
  <c r="P1947" i="5"/>
  <c r="T1947" i="5"/>
  <c r="X1947" i="5"/>
  <c r="AB1947" i="5"/>
  <c r="D1948" i="5"/>
  <c r="D1956" i="5" s="1"/>
  <c r="D1951" i="5" s="1"/>
  <c r="D1960" i="5" s="1"/>
  <c r="H1948" i="5"/>
  <c r="H1956" i="5" s="1"/>
  <c r="H1951" i="5" s="1"/>
  <c r="H1960" i="5" s="1"/>
  <c r="L1948" i="5"/>
  <c r="L1956" i="5" s="1"/>
  <c r="L1951" i="5" s="1"/>
  <c r="L1960" i="5" s="1"/>
  <c r="P1948" i="5"/>
  <c r="P1956" i="5" s="1"/>
  <c r="P1951" i="5" s="1"/>
  <c r="P1960" i="5" s="1"/>
  <c r="T1948" i="5"/>
  <c r="T1956" i="5" s="1"/>
  <c r="T1951" i="5" s="1"/>
  <c r="T1960" i="5" s="1"/>
  <c r="X1948" i="5"/>
  <c r="AB1948" i="5"/>
  <c r="AB1956" i="5" s="1"/>
  <c r="AB1951" i="5" s="1"/>
  <c r="AB1960" i="5" s="1"/>
  <c r="D1949" i="5"/>
  <c r="H1949" i="5"/>
  <c r="L1949" i="5"/>
  <c r="P1949" i="5"/>
  <c r="P1950" i="5" s="1"/>
  <c r="T1949" i="5"/>
  <c r="X1949" i="5"/>
  <c r="AB1949" i="5"/>
  <c r="AB1950" i="5" s="1"/>
  <c r="AH1949" i="5"/>
  <c r="Z1945" i="5" s="1"/>
  <c r="B1937" i="5"/>
  <c r="B1932" i="5" s="1"/>
  <c r="B1941" i="5" s="1"/>
  <c r="N1937" i="5"/>
  <c r="N1932" i="5" s="1"/>
  <c r="N1941" i="5" s="1"/>
  <c r="AD1937" i="5"/>
  <c r="AD1932" i="5" s="1"/>
  <c r="AD1941" i="5" s="1"/>
  <c r="B1947" i="5"/>
  <c r="F1947" i="5"/>
  <c r="J1947" i="5"/>
  <c r="N1947" i="5"/>
  <c r="R1947" i="5"/>
  <c r="V1947" i="5"/>
  <c r="Z1947" i="5"/>
  <c r="AD1947" i="5"/>
  <c r="B1948" i="5"/>
  <c r="B1956" i="5" s="1"/>
  <c r="B1951" i="5" s="1"/>
  <c r="F1948" i="5"/>
  <c r="F1956" i="5" s="1"/>
  <c r="F1951" i="5" s="1"/>
  <c r="F1960" i="5" s="1"/>
  <c r="J1948" i="5"/>
  <c r="J1956" i="5" s="1"/>
  <c r="J1951" i="5" s="1"/>
  <c r="J1960" i="5" s="1"/>
  <c r="N1948" i="5"/>
  <c r="N1956" i="5" s="1"/>
  <c r="N1951" i="5" s="1"/>
  <c r="N1960" i="5" s="1"/>
  <c r="R1948" i="5"/>
  <c r="R1956" i="5" s="1"/>
  <c r="R1951" i="5" s="1"/>
  <c r="R1960" i="5" s="1"/>
  <c r="V1948" i="5"/>
  <c r="V1956" i="5" s="1"/>
  <c r="V1951" i="5" s="1"/>
  <c r="V1960" i="5" s="1"/>
  <c r="Z1948" i="5"/>
  <c r="Z1956" i="5" s="1"/>
  <c r="Z1951" i="5" s="1"/>
  <c r="Z1960" i="5" s="1"/>
  <c r="AD1948" i="5"/>
  <c r="AD1956" i="5" s="1"/>
  <c r="AD1951" i="5" s="1"/>
  <c r="AD1960" i="5" s="1"/>
  <c r="B1949" i="5"/>
  <c r="B1950" i="5" s="1"/>
  <c r="F1949" i="5"/>
  <c r="F1950" i="5" s="1"/>
  <c r="J1949" i="5"/>
  <c r="N1949" i="5"/>
  <c r="N1950" i="5" s="1"/>
  <c r="R1949" i="5"/>
  <c r="V1949" i="5"/>
  <c r="V1950" i="5" s="1"/>
  <c r="Z1949" i="5"/>
  <c r="Z1950" i="5" s="1"/>
  <c r="AD1949" i="5"/>
  <c r="AD1950" i="5" s="1"/>
  <c r="J1950" i="5"/>
  <c r="D1928" i="5"/>
  <c r="H1928" i="5"/>
  <c r="L1928" i="5"/>
  <c r="P1928" i="5"/>
  <c r="T1928" i="5"/>
  <c r="X1928" i="5"/>
  <c r="AB1928" i="5"/>
  <c r="D1929" i="5"/>
  <c r="D1937" i="5" s="1"/>
  <c r="D1932" i="5" s="1"/>
  <c r="H1929" i="5"/>
  <c r="H1937" i="5" s="1"/>
  <c r="H1932" i="5" s="1"/>
  <c r="H1941" i="5" s="1"/>
  <c r="L1929" i="5"/>
  <c r="L1937" i="5" s="1"/>
  <c r="L1932" i="5" s="1"/>
  <c r="L1941" i="5" s="1"/>
  <c r="P1929" i="5"/>
  <c r="P1937" i="5" s="1"/>
  <c r="P1932" i="5" s="1"/>
  <c r="P1941" i="5" s="1"/>
  <c r="T1929" i="5"/>
  <c r="T1937" i="5" s="1"/>
  <c r="T1932" i="5" s="1"/>
  <c r="T1941" i="5" s="1"/>
  <c r="X1929" i="5"/>
  <c r="X1937" i="5" s="1"/>
  <c r="X1932" i="5" s="1"/>
  <c r="X1941" i="5" s="1"/>
  <c r="AB1929" i="5"/>
  <c r="AB1937" i="5" s="1"/>
  <c r="AB1932" i="5" s="1"/>
  <c r="AB1941" i="5" s="1"/>
  <c r="D1930" i="5"/>
  <c r="H1930" i="5"/>
  <c r="L1930" i="5"/>
  <c r="P1930" i="5"/>
  <c r="T1930" i="5"/>
  <c r="X1930" i="5"/>
  <c r="AB1930" i="5"/>
  <c r="D1931" i="5"/>
  <c r="AC1922" i="5"/>
  <c r="AH1930" i="5"/>
  <c r="Z1926" i="5" s="1"/>
  <c r="B1918" i="5"/>
  <c r="B1913" i="5" s="1"/>
  <c r="B1922" i="5" s="1"/>
  <c r="J1918" i="5"/>
  <c r="J1913" i="5" s="1"/>
  <c r="J1922" i="5" s="1"/>
  <c r="Z1918" i="5"/>
  <c r="Z1913" i="5" s="1"/>
  <c r="Z1922" i="5" s="1"/>
  <c r="Q1922" i="5"/>
  <c r="D1909" i="5"/>
  <c r="H1909" i="5"/>
  <c r="L1909" i="5"/>
  <c r="P1909" i="5"/>
  <c r="T1909" i="5"/>
  <c r="X1909" i="5"/>
  <c r="AB1909" i="5"/>
  <c r="D1910" i="5"/>
  <c r="D1918" i="5" s="1"/>
  <c r="D1913" i="5" s="1"/>
  <c r="H1910" i="5"/>
  <c r="H1918" i="5" s="1"/>
  <c r="H1913" i="5" s="1"/>
  <c r="H1922" i="5" s="1"/>
  <c r="L1910" i="5"/>
  <c r="L1918" i="5" s="1"/>
  <c r="L1913" i="5" s="1"/>
  <c r="L1922" i="5" s="1"/>
  <c r="P1910" i="5"/>
  <c r="P1918" i="5" s="1"/>
  <c r="P1913" i="5" s="1"/>
  <c r="P1922" i="5" s="1"/>
  <c r="T1910" i="5"/>
  <c r="T1918" i="5" s="1"/>
  <c r="T1913" i="5" s="1"/>
  <c r="T1922" i="5" s="1"/>
  <c r="X1910" i="5"/>
  <c r="X1918" i="5" s="1"/>
  <c r="X1913" i="5" s="1"/>
  <c r="X1922" i="5" s="1"/>
  <c r="AB1910" i="5"/>
  <c r="AB1918" i="5" s="1"/>
  <c r="AB1913" i="5" s="1"/>
  <c r="AB1922" i="5" s="1"/>
  <c r="D1911" i="5"/>
  <c r="H1911" i="5"/>
  <c r="L1911" i="5"/>
  <c r="P1911" i="5"/>
  <c r="T1911" i="5"/>
  <c r="X1911" i="5"/>
  <c r="AB1911" i="5"/>
  <c r="AH1911" i="5"/>
  <c r="Z1907" i="5" s="1"/>
  <c r="AE1903" i="5"/>
  <c r="D1890" i="5"/>
  <c r="H1890" i="5"/>
  <c r="L1890" i="5"/>
  <c r="P1890" i="5"/>
  <c r="T1890" i="5"/>
  <c r="X1890" i="5"/>
  <c r="AB1890" i="5"/>
  <c r="D1891" i="5"/>
  <c r="D1899" i="5" s="1"/>
  <c r="D1894" i="5" s="1"/>
  <c r="D1903" i="5" s="1"/>
  <c r="H1891" i="5"/>
  <c r="H1899" i="5" s="1"/>
  <c r="H1894" i="5" s="1"/>
  <c r="H1903" i="5" s="1"/>
  <c r="L1891" i="5"/>
  <c r="L1899" i="5" s="1"/>
  <c r="L1894" i="5" s="1"/>
  <c r="L1903" i="5" s="1"/>
  <c r="P1891" i="5"/>
  <c r="P1899" i="5" s="1"/>
  <c r="P1894" i="5" s="1"/>
  <c r="P1903" i="5" s="1"/>
  <c r="T1891" i="5"/>
  <c r="T1899" i="5" s="1"/>
  <c r="T1894" i="5" s="1"/>
  <c r="T1903" i="5" s="1"/>
  <c r="X1891" i="5"/>
  <c r="X1899" i="5" s="1"/>
  <c r="X1894" i="5" s="1"/>
  <c r="X1903" i="5" s="1"/>
  <c r="AB1891" i="5"/>
  <c r="AB1899" i="5" s="1"/>
  <c r="AB1894" i="5" s="1"/>
  <c r="AB1903" i="5" s="1"/>
  <c r="D1892" i="5"/>
  <c r="H1892" i="5"/>
  <c r="H1893" i="5" s="1"/>
  <c r="L1892" i="5"/>
  <c r="P1892" i="5"/>
  <c r="T1892" i="5"/>
  <c r="X1892" i="5"/>
  <c r="AB1892" i="5"/>
  <c r="AH1892" i="5"/>
  <c r="Z1888" i="5" s="1"/>
  <c r="B1890" i="5"/>
  <c r="F1890" i="5"/>
  <c r="J1890" i="5"/>
  <c r="N1890" i="5"/>
  <c r="R1890" i="5"/>
  <c r="V1890" i="5"/>
  <c r="Z1890" i="5"/>
  <c r="AD1890" i="5"/>
  <c r="B1891" i="5"/>
  <c r="B1899" i="5" s="1"/>
  <c r="B1894" i="5" s="1"/>
  <c r="F1891" i="5"/>
  <c r="F1899" i="5" s="1"/>
  <c r="F1894" i="5" s="1"/>
  <c r="F1903" i="5" s="1"/>
  <c r="J1891" i="5"/>
  <c r="J1899" i="5" s="1"/>
  <c r="J1894" i="5" s="1"/>
  <c r="J1903" i="5" s="1"/>
  <c r="N1891" i="5"/>
  <c r="N1899" i="5" s="1"/>
  <c r="N1894" i="5" s="1"/>
  <c r="N1903" i="5" s="1"/>
  <c r="R1891" i="5"/>
  <c r="R1899" i="5" s="1"/>
  <c r="R1894" i="5" s="1"/>
  <c r="R1903" i="5" s="1"/>
  <c r="V1891" i="5"/>
  <c r="V1899" i="5" s="1"/>
  <c r="V1894" i="5" s="1"/>
  <c r="V1903" i="5" s="1"/>
  <c r="Z1891" i="5"/>
  <c r="Z1899" i="5" s="1"/>
  <c r="Z1894" i="5" s="1"/>
  <c r="Z1903" i="5" s="1"/>
  <c r="AD1891" i="5"/>
  <c r="AD1899" i="5" s="1"/>
  <c r="AD1894" i="5" s="1"/>
  <c r="AD1903" i="5" s="1"/>
  <c r="B1892" i="5"/>
  <c r="B1893" i="5" s="1"/>
  <c r="F1892" i="5"/>
  <c r="F1893" i="5" s="1"/>
  <c r="J1892" i="5"/>
  <c r="J1893" i="5" s="1"/>
  <c r="N1892" i="5"/>
  <c r="R1892" i="5"/>
  <c r="R1893" i="5" s="1"/>
  <c r="V1892" i="5"/>
  <c r="V1893" i="5" s="1"/>
  <c r="Z1892" i="5"/>
  <c r="Z1893" i="5" s="1"/>
  <c r="AD1892" i="5"/>
  <c r="AD1893" i="5" s="1"/>
  <c r="W1859" i="5"/>
  <c r="W1854" i="5" s="1"/>
  <c r="W1863" i="5" s="1"/>
  <c r="K1824" i="5"/>
  <c r="V1840" i="5"/>
  <c r="V1835" i="5" s="1"/>
  <c r="V1844" i="5" s="1"/>
  <c r="S1884" i="5"/>
  <c r="C1785" i="5"/>
  <c r="K1785" i="5"/>
  <c r="S1785" i="5"/>
  <c r="AA1785" i="5"/>
  <c r="AA1840" i="5"/>
  <c r="AA1835" i="5" s="1"/>
  <c r="AA1844" i="5" s="1"/>
  <c r="D1871" i="5"/>
  <c r="H1871" i="5"/>
  <c r="L1871" i="5"/>
  <c r="P1871" i="5"/>
  <c r="T1871" i="5"/>
  <c r="X1871" i="5"/>
  <c r="AB1871" i="5"/>
  <c r="D1872" i="5"/>
  <c r="D1880" i="5" s="1"/>
  <c r="D1875" i="5" s="1"/>
  <c r="D1884" i="5" s="1"/>
  <c r="H1872" i="5"/>
  <c r="H1880" i="5" s="1"/>
  <c r="H1875" i="5" s="1"/>
  <c r="H1884" i="5" s="1"/>
  <c r="L1872" i="5"/>
  <c r="L1880" i="5" s="1"/>
  <c r="L1875" i="5" s="1"/>
  <c r="L1884" i="5" s="1"/>
  <c r="P1872" i="5"/>
  <c r="P1880" i="5" s="1"/>
  <c r="P1875" i="5" s="1"/>
  <c r="P1884" i="5" s="1"/>
  <c r="T1872" i="5"/>
  <c r="T1880" i="5" s="1"/>
  <c r="T1875" i="5" s="1"/>
  <c r="T1884" i="5" s="1"/>
  <c r="X1872" i="5"/>
  <c r="X1880" i="5" s="1"/>
  <c r="X1875" i="5" s="1"/>
  <c r="X1884" i="5" s="1"/>
  <c r="AB1872" i="5"/>
  <c r="AB1880" i="5" s="1"/>
  <c r="AB1875" i="5" s="1"/>
  <c r="AB1884" i="5" s="1"/>
  <c r="D1873" i="5"/>
  <c r="H1873" i="5"/>
  <c r="L1873" i="5"/>
  <c r="P1873" i="5"/>
  <c r="T1873" i="5"/>
  <c r="X1873" i="5"/>
  <c r="AB1873" i="5"/>
  <c r="AH1873" i="5"/>
  <c r="Z1869" i="5" s="1"/>
  <c r="B1871" i="5"/>
  <c r="F1871" i="5"/>
  <c r="J1871" i="5"/>
  <c r="N1871" i="5"/>
  <c r="R1871" i="5"/>
  <c r="V1871" i="5"/>
  <c r="Z1871" i="5"/>
  <c r="AD1871" i="5"/>
  <c r="B1872" i="5"/>
  <c r="B1880" i="5" s="1"/>
  <c r="B1875" i="5" s="1"/>
  <c r="F1872" i="5"/>
  <c r="F1880" i="5" s="1"/>
  <c r="F1875" i="5" s="1"/>
  <c r="F1884" i="5" s="1"/>
  <c r="J1872" i="5"/>
  <c r="J1880" i="5" s="1"/>
  <c r="J1875" i="5" s="1"/>
  <c r="J1884" i="5" s="1"/>
  <c r="N1872" i="5"/>
  <c r="N1880" i="5" s="1"/>
  <c r="N1875" i="5" s="1"/>
  <c r="N1884" i="5" s="1"/>
  <c r="R1872" i="5"/>
  <c r="R1880" i="5" s="1"/>
  <c r="R1875" i="5" s="1"/>
  <c r="R1884" i="5" s="1"/>
  <c r="V1872" i="5"/>
  <c r="V1880" i="5" s="1"/>
  <c r="V1875" i="5" s="1"/>
  <c r="V1884" i="5" s="1"/>
  <c r="Z1872" i="5"/>
  <c r="Z1880" i="5" s="1"/>
  <c r="Z1875" i="5" s="1"/>
  <c r="Z1884" i="5" s="1"/>
  <c r="AD1872" i="5"/>
  <c r="AD1880" i="5" s="1"/>
  <c r="AD1875" i="5" s="1"/>
  <c r="AD1884" i="5" s="1"/>
  <c r="B1873" i="5"/>
  <c r="B1874" i="5" s="1"/>
  <c r="F1873" i="5"/>
  <c r="F1874" i="5" s="1"/>
  <c r="J1873" i="5"/>
  <c r="J1874" i="5" s="1"/>
  <c r="N1873" i="5"/>
  <c r="N1874" i="5" s="1"/>
  <c r="R1873" i="5"/>
  <c r="R1874" i="5" s="1"/>
  <c r="V1873" i="5"/>
  <c r="V1874" i="5" s="1"/>
  <c r="Z1873" i="5"/>
  <c r="Z1874" i="5" s="1"/>
  <c r="AD1873" i="5"/>
  <c r="AD1874" i="5" s="1"/>
  <c r="D1850" i="5"/>
  <c r="H1850" i="5"/>
  <c r="L1850" i="5"/>
  <c r="P1850" i="5"/>
  <c r="T1850" i="5"/>
  <c r="X1850" i="5"/>
  <c r="AB1850" i="5"/>
  <c r="D1851" i="5"/>
  <c r="D1859" i="5" s="1"/>
  <c r="D1854" i="5" s="1"/>
  <c r="H1851" i="5"/>
  <c r="H1859" i="5" s="1"/>
  <c r="H1854" i="5" s="1"/>
  <c r="H1863" i="5" s="1"/>
  <c r="L1851" i="5"/>
  <c r="L1859" i="5" s="1"/>
  <c r="L1854" i="5" s="1"/>
  <c r="L1863" i="5" s="1"/>
  <c r="P1851" i="5"/>
  <c r="P1859" i="5" s="1"/>
  <c r="P1854" i="5" s="1"/>
  <c r="P1863" i="5" s="1"/>
  <c r="T1851" i="5"/>
  <c r="T1859" i="5" s="1"/>
  <c r="T1854" i="5" s="1"/>
  <c r="T1863" i="5" s="1"/>
  <c r="X1851" i="5"/>
  <c r="X1859" i="5" s="1"/>
  <c r="X1854" i="5" s="1"/>
  <c r="X1863" i="5" s="1"/>
  <c r="AB1851" i="5"/>
  <c r="AB1859" i="5" s="1"/>
  <c r="AB1854" i="5" s="1"/>
  <c r="AB1863" i="5" s="1"/>
  <c r="D1852" i="5"/>
  <c r="D1853" i="5" s="1"/>
  <c r="H1852" i="5"/>
  <c r="L1852" i="5"/>
  <c r="P1852" i="5"/>
  <c r="T1852" i="5"/>
  <c r="X1852" i="5"/>
  <c r="AB1852" i="5"/>
  <c r="AE1840" i="5"/>
  <c r="AE1835" i="5" s="1"/>
  <c r="AE1844" i="5" s="1"/>
  <c r="AH1852" i="5"/>
  <c r="Z1848" i="5" s="1"/>
  <c r="AA1801" i="5"/>
  <c r="AA1796" i="5" s="1"/>
  <c r="AA1805" i="5" s="1"/>
  <c r="D1831" i="5"/>
  <c r="H1831" i="5"/>
  <c r="L1831" i="5"/>
  <c r="P1831" i="5"/>
  <c r="T1831" i="5"/>
  <c r="X1831" i="5"/>
  <c r="AB1831" i="5"/>
  <c r="D1832" i="5"/>
  <c r="D1840" i="5" s="1"/>
  <c r="D1835" i="5" s="1"/>
  <c r="H1832" i="5"/>
  <c r="H1840" i="5" s="1"/>
  <c r="H1835" i="5" s="1"/>
  <c r="H1844" i="5" s="1"/>
  <c r="L1832" i="5"/>
  <c r="L1840" i="5" s="1"/>
  <c r="L1835" i="5" s="1"/>
  <c r="L1844" i="5" s="1"/>
  <c r="P1832" i="5"/>
  <c r="P1840" i="5" s="1"/>
  <c r="P1835" i="5" s="1"/>
  <c r="P1844" i="5" s="1"/>
  <c r="T1832" i="5"/>
  <c r="T1840" i="5" s="1"/>
  <c r="T1835" i="5" s="1"/>
  <c r="T1844" i="5" s="1"/>
  <c r="X1832" i="5"/>
  <c r="X1840" i="5" s="1"/>
  <c r="X1835" i="5" s="1"/>
  <c r="X1844" i="5" s="1"/>
  <c r="AB1832" i="5"/>
  <c r="AB1840" i="5" s="1"/>
  <c r="AB1835" i="5" s="1"/>
  <c r="AB1844" i="5" s="1"/>
  <c r="D1833" i="5"/>
  <c r="H1833" i="5"/>
  <c r="L1833" i="5"/>
  <c r="P1833" i="5"/>
  <c r="T1833" i="5"/>
  <c r="X1833" i="5"/>
  <c r="X1834" i="5" s="1"/>
  <c r="AB1833" i="5"/>
  <c r="AH1833" i="5"/>
  <c r="Z1829" i="5" s="1"/>
  <c r="G1824" i="5"/>
  <c r="D1811" i="5"/>
  <c r="H1811" i="5"/>
  <c r="L1811" i="5"/>
  <c r="P1811" i="5"/>
  <c r="T1811" i="5"/>
  <c r="X1811" i="5"/>
  <c r="AB1811" i="5"/>
  <c r="D1812" i="5"/>
  <c r="D1820" i="5" s="1"/>
  <c r="D1815" i="5" s="1"/>
  <c r="D1824" i="5" s="1"/>
  <c r="H1812" i="5"/>
  <c r="H1820" i="5" s="1"/>
  <c r="H1815" i="5" s="1"/>
  <c r="H1824" i="5" s="1"/>
  <c r="L1812" i="5"/>
  <c r="L1820" i="5" s="1"/>
  <c r="L1815" i="5" s="1"/>
  <c r="L1824" i="5" s="1"/>
  <c r="P1812" i="5"/>
  <c r="P1820" i="5" s="1"/>
  <c r="P1815" i="5" s="1"/>
  <c r="P1824" i="5" s="1"/>
  <c r="T1812" i="5"/>
  <c r="T1820" i="5" s="1"/>
  <c r="T1815" i="5" s="1"/>
  <c r="T1824" i="5" s="1"/>
  <c r="X1812" i="5"/>
  <c r="X1820" i="5" s="1"/>
  <c r="X1815" i="5" s="1"/>
  <c r="X1824" i="5" s="1"/>
  <c r="AB1812" i="5"/>
  <c r="AB1820" i="5" s="1"/>
  <c r="AB1815" i="5" s="1"/>
  <c r="AB1824" i="5" s="1"/>
  <c r="D1813" i="5"/>
  <c r="H1813" i="5"/>
  <c r="L1813" i="5"/>
  <c r="L1814" i="5" s="1"/>
  <c r="P1813" i="5"/>
  <c r="T1813" i="5"/>
  <c r="X1813" i="5"/>
  <c r="AB1813" i="5"/>
  <c r="AH1813" i="5"/>
  <c r="Z1809" i="5" s="1"/>
  <c r="N1801" i="5"/>
  <c r="N1796" i="5" s="1"/>
  <c r="N1805" i="5" s="1"/>
  <c r="AD1801" i="5"/>
  <c r="AD1796" i="5" s="1"/>
  <c r="AD1805" i="5" s="1"/>
  <c r="B1811" i="5"/>
  <c r="F1811" i="5"/>
  <c r="J1811" i="5"/>
  <c r="N1811" i="5"/>
  <c r="R1811" i="5"/>
  <c r="V1811" i="5"/>
  <c r="Z1811" i="5"/>
  <c r="AD1811" i="5"/>
  <c r="B1812" i="5"/>
  <c r="B1820" i="5" s="1"/>
  <c r="B1815" i="5" s="1"/>
  <c r="F1812" i="5"/>
  <c r="F1820" i="5" s="1"/>
  <c r="F1815" i="5" s="1"/>
  <c r="F1824" i="5" s="1"/>
  <c r="J1812" i="5"/>
  <c r="J1820" i="5" s="1"/>
  <c r="J1815" i="5" s="1"/>
  <c r="J1824" i="5" s="1"/>
  <c r="N1812" i="5"/>
  <c r="N1820" i="5" s="1"/>
  <c r="N1815" i="5" s="1"/>
  <c r="N1824" i="5" s="1"/>
  <c r="R1812" i="5"/>
  <c r="R1820" i="5" s="1"/>
  <c r="R1815" i="5" s="1"/>
  <c r="R1824" i="5" s="1"/>
  <c r="V1812" i="5"/>
  <c r="V1820" i="5" s="1"/>
  <c r="V1815" i="5" s="1"/>
  <c r="V1824" i="5" s="1"/>
  <c r="Z1812" i="5"/>
  <c r="Z1820" i="5" s="1"/>
  <c r="Z1815" i="5" s="1"/>
  <c r="Z1824" i="5" s="1"/>
  <c r="AD1812" i="5"/>
  <c r="AD1820" i="5" s="1"/>
  <c r="AD1815" i="5" s="1"/>
  <c r="AD1824" i="5" s="1"/>
  <c r="B1813" i="5"/>
  <c r="B1814" i="5" s="1"/>
  <c r="F1813" i="5"/>
  <c r="F1814" i="5" s="1"/>
  <c r="J1813" i="5"/>
  <c r="J1814" i="5" s="1"/>
  <c r="N1813" i="5"/>
  <c r="N1814" i="5" s="1"/>
  <c r="R1813" i="5"/>
  <c r="R1814" i="5" s="1"/>
  <c r="V1813" i="5"/>
  <c r="V1814" i="5" s="1"/>
  <c r="Z1813" i="5"/>
  <c r="Z1814" i="5" s="1"/>
  <c r="AD1813" i="5"/>
  <c r="AD1814" i="5" s="1"/>
  <c r="D1792" i="5"/>
  <c r="H1792" i="5"/>
  <c r="L1792" i="5"/>
  <c r="P1792" i="5"/>
  <c r="T1792" i="5"/>
  <c r="X1792" i="5"/>
  <c r="AB1792" i="5"/>
  <c r="D1793" i="5"/>
  <c r="D1801" i="5" s="1"/>
  <c r="D1796" i="5" s="1"/>
  <c r="H1793" i="5"/>
  <c r="H1801" i="5" s="1"/>
  <c r="H1796" i="5" s="1"/>
  <c r="H1805" i="5" s="1"/>
  <c r="L1793" i="5"/>
  <c r="L1801" i="5" s="1"/>
  <c r="L1796" i="5" s="1"/>
  <c r="L1805" i="5" s="1"/>
  <c r="P1793" i="5"/>
  <c r="P1801" i="5" s="1"/>
  <c r="P1796" i="5" s="1"/>
  <c r="P1805" i="5" s="1"/>
  <c r="T1793" i="5"/>
  <c r="T1801" i="5" s="1"/>
  <c r="T1796" i="5" s="1"/>
  <c r="T1805" i="5" s="1"/>
  <c r="X1793" i="5"/>
  <c r="X1801" i="5" s="1"/>
  <c r="X1796" i="5" s="1"/>
  <c r="X1805" i="5" s="1"/>
  <c r="AB1793" i="5"/>
  <c r="AB1801" i="5" s="1"/>
  <c r="AB1796" i="5" s="1"/>
  <c r="AB1805" i="5" s="1"/>
  <c r="D1794" i="5"/>
  <c r="D1795" i="5" s="1"/>
  <c r="H1794" i="5"/>
  <c r="L1794" i="5"/>
  <c r="P1794" i="5"/>
  <c r="T1794" i="5"/>
  <c r="X1794" i="5"/>
  <c r="AB1794" i="5"/>
  <c r="AH1794" i="5"/>
  <c r="Z1790" i="5" s="1"/>
  <c r="AE1785" i="5"/>
  <c r="G1785" i="5"/>
  <c r="O1785" i="5"/>
  <c r="W1785" i="5"/>
  <c r="D1772" i="5"/>
  <c r="H1772" i="5"/>
  <c r="L1772" i="5"/>
  <c r="P1772" i="5"/>
  <c r="T1772" i="5"/>
  <c r="X1772" i="5"/>
  <c r="AB1772" i="5"/>
  <c r="D1773" i="5"/>
  <c r="D1781" i="5" s="1"/>
  <c r="D1776" i="5" s="1"/>
  <c r="D1785" i="5" s="1"/>
  <c r="H1773" i="5"/>
  <c r="H1781" i="5" s="1"/>
  <c r="H1776" i="5" s="1"/>
  <c r="H1785" i="5" s="1"/>
  <c r="L1773" i="5"/>
  <c r="L1781" i="5" s="1"/>
  <c r="L1776" i="5" s="1"/>
  <c r="L1785" i="5" s="1"/>
  <c r="P1773" i="5"/>
  <c r="P1781" i="5" s="1"/>
  <c r="P1776" i="5" s="1"/>
  <c r="P1785" i="5" s="1"/>
  <c r="T1773" i="5"/>
  <c r="T1781" i="5" s="1"/>
  <c r="T1776" i="5" s="1"/>
  <c r="T1785" i="5" s="1"/>
  <c r="X1773" i="5"/>
  <c r="X1781" i="5" s="1"/>
  <c r="X1776" i="5" s="1"/>
  <c r="X1785" i="5" s="1"/>
  <c r="AB1773" i="5"/>
  <c r="AB1781" i="5" s="1"/>
  <c r="AB1776" i="5" s="1"/>
  <c r="AB1785" i="5" s="1"/>
  <c r="D1774" i="5"/>
  <c r="H1774" i="5"/>
  <c r="L1774" i="5"/>
  <c r="L1775" i="5" s="1"/>
  <c r="P1774" i="5"/>
  <c r="T1774" i="5"/>
  <c r="X1774" i="5"/>
  <c r="X1775" i="5" s="1"/>
  <c r="AB1774" i="5"/>
  <c r="AB1775" i="5" s="1"/>
  <c r="D1775" i="5"/>
  <c r="H1775" i="5"/>
  <c r="P1775" i="5"/>
  <c r="AH1774" i="5"/>
  <c r="Z1770" i="5" s="1"/>
  <c r="B1772" i="5"/>
  <c r="F1772" i="5"/>
  <c r="J1772" i="5"/>
  <c r="N1772" i="5"/>
  <c r="R1772" i="5"/>
  <c r="V1772" i="5"/>
  <c r="Z1772" i="5"/>
  <c r="AD1772" i="5"/>
  <c r="B1773" i="5"/>
  <c r="B1781" i="5" s="1"/>
  <c r="B1776" i="5" s="1"/>
  <c r="F1773" i="5"/>
  <c r="F1781" i="5" s="1"/>
  <c r="F1776" i="5" s="1"/>
  <c r="F1785" i="5" s="1"/>
  <c r="J1773" i="5"/>
  <c r="J1781" i="5" s="1"/>
  <c r="J1776" i="5" s="1"/>
  <c r="J1785" i="5" s="1"/>
  <c r="N1773" i="5"/>
  <c r="N1781" i="5" s="1"/>
  <c r="N1776" i="5" s="1"/>
  <c r="N1785" i="5" s="1"/>
  <c r="R1773" i="5"/>
  <c r="R1781" i="5" s="1"/>
  <c r="R1776" i="5" s="1"/>
  <c r="R1785" i="5" s="1"/>
  <c r="V1773" i="5"/>
  <c r="V1781" i="5" s="1"/>
  <c r="V1776" i="5" s="1"/>
  <c r="V1785" i="5" s="1"/>
  <c r="Z1773" i="5"/>
  <c r="Z1781" i="5" s="1"/>
  <c r="Z1776" i="5" s="1"/>
  <c r="Z1785" i="5" s="1"/>
  <c r="AD1773" i="5"/>
  <c r="AD1781" i="5" s="1"/>
  <c r="AD1776" i="5" s="1"/>
  <c r="AD1785" i="5" s="1"/>
  <c r="B1774" i="5"/>
  <c r="F1774" i="5"/>
  <c r="J1774" i="5"/>
  <c r="J1775" i="5" s="1"/>
  <c r="N1774" i="5"/>
  <c r="N1775" i="5" s="1"/>
  <c r="R1774" i="5"/>
  <c r="R1775" i="5" s="1"/>
  <c r="V1774" i="5"/>
  <c r="V1775" i="5" s="1"/>
  <c r="Z1774" i="5"/>
  <c r="Z1775" i="5" s="1"/>
  <c r="AD1774" i="5"/>
  <c r="B1775" i="5"/>
  <c r="F1775" i="5"/>
  <c r="AD1775" i="5"/>
  <c r="D1754" i="5"/>
  <c r="H1754" i="5"/>
  <c r="L1754" i="5"/>
  <c r="P1754" i="5"/>
  <c r="T1754" i="5"/>
  <c r="X1754" i="5"/>
  <c r="AB1754" i="5"/>
  <c r="D1755" i="5"/>
  <c r="D1763" i="5" s="1"/>
  <c r="D1758" i="5" s="1"/>
  <c r="D1767" i="5" s="1"/>
  <c r="H1755" i="5"/>
  <c r="H1763" i="5" s="1"/>
  <c r="H1758" i="5" s="1"/>
  <c r="H1767" i="5" s="1"/>
  <c r="L1755" i="5"/>
  <c r="L1763" i="5" s="1"/>
  <c r="L1758" i="5" s="1"/>
  <c r="L1767" i="5" s="1"/>
  <c r="P1755" i="5"/>
  <c r="P1763" i="5" s="1"/>
  <c r="P1758" i="5" s="1"/>
  <c r="P1767" i="5" s="1"/>
  <c r="T1755" i="5"/>
  <c r="T1763" i="5" s="1"/>
  <c r="T1758" i="5" s="1"/>
  <c r="T1767" i="5" s="1"/>
  <c r="X1755" i="5"/>
  <c r="X1763" i="5" s="1"/>
  <c r="X1758" i="5" s="1"/>
  <c r="X1767" i="5" s="1"/>
  <c r="AB1755" i="5"/>
  <c r="AB1763" i="5" s="1"/>
  <c r="AB1758" i="5" s="1"/>
  <c r="AB1767" i="5" s="1"/>
  <c r="D1756" i="5"/>
  <c r="H1756" i="5"/>
  <c r="L1756" i="5"/>
  <c r="P1756" i="5"/>
  <c r="T1756" i="5"/>
  <c r="X1756" i="5"/>
  <c r="AB1756" i="5"/>
  <c r="AH1756" i="5"/>
  <c r="Z1752" i="5" s="1"/>
  <c r="B1754" i="5"/>
  <c r="F1754" i="5"/>
  <c r="J1754" i="5"/>
  <c r="N1754" i="5"/>
  <c r="R1754" i="5"/>
  <c r="V1754" i="5"/>
  <c r="Z1754" i="5"/>
  <c r="AD1754" i="5"/>
  <c r="B1755" i="5"/>
  <c r="B1763" i="5" s="1"/>
  <c r="B1758" i="5" s="1"/>
  <c r="F1755" i="5"/>
  <c r="F1763" i="5" s="1"/>
  <c r="F1758" i="5" s="1"/>
  <c r="F1767" i="5" s="1"/>
  <c r="J1755" i="5"/>
  <c r="J1763" i="5" s="1"/>
  <c r="J1758" i="5" s="1"/>
  <c r="J1767" i="5" s="1"/>
  <c r="N1755" i="5"/>
  <c r="N1763" i="5" s="1"/>
  <c r="N1758" i="5" s="1"/>
  <c r="N1767" i="5" s="1"/>
  <c r="R1755" i="5"/>
  <c r="R1763" i="5" s="1"/>
  <c r="R1758" i="5" s="1"/>
  <c r="R1767" i="5" s="1"/>
  <c r="V1755" i="5"/>
  <c r="V1763" i="5" s="1"/>
  <c r="V1758" i="5" s="1"/>
  <c r="V1767" i="5" s="1"/>
  <c r="Z1755" i="5"/>
  <c r="Z1763" i="5" s="1"/>
  <c r="Z1758" i="5" s="1"/>
  <c r="Z1767" i="5" s="1"/>
  <c r="AD1755" i="5"/>
  <c r="AD1763" i="5" s="1"/>
  <c r="AD1758" i="5" s="1"/>
  <c r="AD1767" i="5" s="1"/>
  <c r="B1756" i="5"/>
  <c r="B1757" i="5" s="1"/>
  <c r="F1756" i="5"/>
  <c r="F1757" i="5" s="1"/>
  <c r="J1756" i="5"/>
  <c r="J1757" i="5" s="1"/>
  <c r="N1756" i="5"/>
  <c r="R1756" i="5"/>
  <c r="V1756" i="5"/>
  <c r="V1757" i="5" s="1"/>
  <c r="Z1756" i="5"/>
  <c r="AD1756" i="5"/>
  <c r="AD1757" i="5" s="1"/>
  <c r="F1738" i="5"/>
  <c r="F1739" i="5" s="1"/>
  <c r="AH1738" i="5"/>
  <c r="Z1734" i="5" s="1"/>
  <c r="C1740" i="5"/>
  <c r="C1749" i="5" s="1"/>
  <c r="K1740" i="5"/>
  <c r="K1749" i="5" s="1"/>
  <c r="S1740" i="5"/>
  <c r="S1749" i="5" s="1"/>
  <c r="AA1740" i="5"/>
  <c r="AA1749" i="5" s="1"/>
  <c r="AE1740" i="5"/>
  <c r="AE1749" i="5" s="1"/>
  <c r="B1736" i="5"/>
  <c r="G1736" i="5"/>
  <c r="R1736" i="5"/>
  <c r="W1736" i="5"/>
  <c r="B1737" i="5"/>
  <c r="B1745" i="5" s="1"/>
  <c r="B1740" i="5" s="1"/>
  <c r="G1737" i="5"/>
  <c r="G1745" i="5" s="1"/>
  <c r="G1740" i="5" s="1"/>
  <c r="G1749" i="5" s="1"/>
  <c r="R1737" i="5"/>
  <c r="R1745" i="5" s="1"/>
  <c r="R1740" i="5" s="1"/>
  <c r="R1749" i="5" s="1"/>
  <c r="W1737" i="5"/>
  <c r="W1745" i="5" s="1"/>
  <c r="W1740" i="5" s="1"/>
  <c r="W1749" i="5" s="1"/>
  <c r="B1738" i="5"/>
  <c r="G1738" i="5"/>
  <c r="W1738" i="5"/>
  <c r="F1745" i="5"/>
  <c r="F1740" i="5" s="1"/>
  <c r="F1749" i="5" s="1"/>
  <c r="AD1745" i="5"/>
  <c r="AD1740" i="5" s="1"/>
  <c r="AD1749" i="5" s="1"/>
  <c r="D1736" i="5"/>
  <c r="H1736" i="5"/>
  <c r="L1736" i="5"/>
  <c r="P1736" i="5"/>
  <c r="T1736" i="5"/>
  <c r="X1736" i="5"/>
  <c r="AB1736" i="5"/>
  <c r="D1737" i="5"/>
  <c r="D1745" i="5" s="1"/>
  <c r="D1740" i="5" s="1"/>
  <c r="D1749" i="5" s="1"/>
  <c r="H1737" i="5"/>
  <c r="H1745" i="5" s="1"/>
  <c r="H1740" i="5" s="1"/>
  <c r="H1749" i="5" s="1"/>
  <c r="L1737" i="5"/>
  <c r="L1745" i="5" s="1"/>
  <c r="L1740" i="5" s="1"/>
  <c r="L1749" i="5" s="1"/>
  <c r="P1737" i="5"/>
  <c r="P1745" i="5" s="1"/>
  <c r="P1740" i="5" s="1"/>
  <c r="P1749" i="5" s="1"/>
  <c r="T1737" i="5"/>
  <c r="T1745" i="5" s="1"/>
  <c r="T1740" i="5" s="1"/>
  <c r="T1749" i="5" s="1"/>
  <c r="X1737" i="5"/>
  <c r="X1745" i="5" s="1"/>
  <c r="X1740" i="5" s="1"/>
  <c r="X1749" i="5" s="1"/>
  <c r="AB1737" i="5"/>
  <c r="AB1745" i="5" s="1"/>
  <c r="AB1740" i="5" s="1"/>
  <c r="AB1749" i="5" s="1"/>
  <c r="D1738" i="5"/>
  <c r="H1738" i="5"/>
  <c r="L1738" i="5"/>
  <c r="P1738" i="5"/>
  <c r="T1738" i="5"/>
  <c r="X1738" i="5"/>
  <c r="AB1738" i="5"/>
  <c r="C1725" i="5"/>
  <c r="C1720" i="5" s="1"/>
  <c r="D1725" i="5"/>
  <c r="E1725" i="5"/>
  <c r="E1720" i="5" s="1"/>
  <c r="F1725" i="5"/>
  <c r="G1725" i="5"/>
  <c r="G1720" i="5" s="1"/>
  <c r="H1725" i="5"/>
  <c r="I1725" i="5"/>
  <c r="I1719" i="5" s="1"/>
  <c r="I1727" i="5" s="1"/>
  <c r="I1722" i="5" s="1"/>
  <c r="J1725" i="5"/>
  <c r="J1720" i="5" s="1"/>
  <c r="K1725" i="5"/>
  <c r="K1719" i="5" s="1"/>
  <c r="L1725" i="5"/>
  <c r="M1725" i="5"/>
  <c r="M1720" i="5" s="1"/>
  <c r="N1725" i="5"/>
  <c r="N1719" i="5" s="1"/>
  <c r="O1725" i="5"/>
  <c r="O1720" i="5" s="1"/>
  <c r="P1725" i="5"/>
  <c r="Q1725" i="5"/>
  <c r="Q1719" i="5" s="1"/>
  <c r="Q1727" i="5" s="1"/>
  <c r="Q1722" i="5" s="1"/>
  <c r="R1725" i="5"/>
  <c r="S1725" i="5"/>
  <c r="S1720" i="5" s="1"/>
  <c r="T1725" i="5"/>
  <c r="U1725" i="5"/>
  <c r="U1720" i="5" s="1"/>
  <c r="V1725" i="5"/>
  <c r="V1720" i="5" s="1"/>
  <c r="W1725" i="5"/>
  <c r="W1720" i="5" s="1"/>
  <c r="X1725" i="5"/>
  <c r="Y1725" i="5"/>
  <c r="Y1719" i="5" s="1"/>
  <c r="Y1727" i="5" s="1"/>
  <c r="Y1722" i="5" s="1"/>
  <c r="Z1725" i="5"/>
  <c r="Z1720" i="5" s="1"/>
  <c r="AA1725" i="5"/>
  <c r="AA1720" i="5" s="1"/>
  <c r="AB1725" i="5"/>
  <c r="AC1725" i="5"/>
  <c r="AC1720" i="5" s="1"/>
  <c r="AD1725" i="5"/>
  <c r="AD1719" i="5" s="1"/>
  <c r="AE1725" i="5"/>
  <c r="AE1720" i="5" s="1"/>
  <c r="B1725" i="5"/>
  <c r="B1720" i="5" s="1"/>
  <c r="A1716" i="5"/>
  <c r="L1716" i="5"/>
  <c r="C1705" i="5"/>
  <c r="C1698" i="5" s="1"/>
  <c r="D1705" i="5"/>
  <c r="E1705" i="5"/>
  <c r="E1700" i="5" s="1"/>
  <c r="F1705" i="5"/>
  <c r="G1705" i="5"/>
  <c r="G1700" i="5" s="1"/>
  <c r="H1705" i="5"/>
  <c r="I1705" i="5"/>
  <c r="I1698" i="5" s="1"/>
  <c r="J1705" i="5"/>
  <c r="K1705" i="5"/>
  <c r="K1700" i="5" s="1"/>
  <c r="L1705" i="5"/>
  <c r="M1705" i="5"/>
  <c r="M1700" i="5" s="1"/>
  <c r="N1705" i="5"/>
  <c r="O1705" i="5"/>
  <c r="P1705" i="5"/>
  <c r="Q1705" i="5"/>
  <c r="Q1700" i="5" s="1"/>
  <c r="R1705" i="5"/>
  <c r="S1705" i="5"/>
  <c r="S1700" i="5" s="1"/>
  <c r="T1705" i="5"/>
  <c r="U1705" i="5"/>
  <c r="U1700" i="5" s="1"/>
  <c r="V1705" i="5"/>
  <c r="W1705" i="5"/>
  <c r="W1700" i="5" s="1"/>
  <c r="X1705" i="5"/>
  <c r="Y1705" i="5"/>
  <c r="Y1698" i="5" s="1"/>
  <c r="Z1705" i="5"/>
  <c r="AA1705" i="5"/>
  <c r="AB1705" i="5"/>
  <c r="AC1705" i="5"/>
  <c r="AC1700" i="5" s="1"/>
  <c r="AD1705" i="5"/>
  <c r="AE1705" i="5"/>
  <c r="AE1698" i="5" s="1"/>
  <c r="B1705" i="5"/>
  <c r="A1696" i="5"/>
  <c r="C1685" i="5"/>
  <c r="D1685" i="5"/>
  <c r="E1685" i="5"/>
  <c r="F1685" i="5"/>
  <c r="F1680" i="5" s="1"/>
  <c r="G1685" i="5"/>
  <c r="H1685" i="5"/>
  <c r="I1685" i="5"/>
  <c r="I1679" i="5" s="1"/>
  <c r="I1687" i="5" s="1"/>
  <c r="I1682" i="5" s="1"/>
  <c r="J1685" i="5"/>
  <c r="J1679" i="5" s="1"/>
  <c r="K1685" i="5"/>
  <c r="K1680" i="5" s="1"/>
  <c r="L1685" i="5"/>
  <c r="M1685" i="5"/>
  <c r="N1685" i="5"/>
  <c r="N1679" i="5" s="1"/>
  <c r="O1685" i="5"/>
  <c r="P1685" i="5"/>
  <c r="Q1685" i="5"/>
  <c r="R1685" i="5"/>
  <c r="S1685" i="5"/>
  <c r="S1679" i="5" s="1"/>
  <c r="T1685" i="5"/>
  <c r="U1685" i="5"/>
  <c r="V1685" i="5"/>
  <c r="V1680" i="5" s="1"/>
  <c r="W1685" i="5"/>
  <c r="W1680" i="5" s="1"/>
  <c r="X1685" i="5"/>
  <c r="Y1685" i="5"/>
  <c r="Y1680" i="5" s="1"/>
  <c r="Z1685" i="5"/>
  <c r="Z1680" i="5" s="1"/>
  <c r="AA1685" i="5"/>
  <c r="AA1678" i="5" s="1"/>
  <c r="AB1685" i="5"/>
  <c r="AC1685" i="5"/>
  <c r="AC1678" i="5" s="1"/>
  <c r="AD1685" i="5"/>
  <c r="AD1679" i="5" s="1"/>
  <c r="AE1685" i="5"/>
  <c r="B1685" i="5"/>
  <c r="B1680" i="5" s="1"/>
  <c r="A1676" i="5"/>
  <c r="C1665" i="5"/>
  <c r="C1660" i="5" s="1"/>
  <c r="D1665" i="5"/>
  <c r="E1665" i="5"/>
  <c r="F1665" i="5"/>
  <c r="F1660" i="5" s="1"/>
  <c r="G1665" i="5"/>
  <c r="G1659" i="5" s="1"/>
  <c r="H1665" i="5"/>
  <c r="I1665" i="5"/>
  <c r="I1660" i="5" s="1"/>
  <c r="J1665" i="5"/>
  <c r="J1659" i="5" s="1"/>
  <c r="K1665" i="5"/>
  <c r="L1665" i="5"/>
  <c r="M1665" i="5"/>
  <c r="M1660" i="5" s="1"/>
  <c r="N1665" i="5"/>
  <c r="N1659" i="5" s="1"/>
  <c r="O1665" i="5"/>
  <c r="O1659" i="5" s="1"/>
  <c r="P1665" i="5"/>
  <c r="Q1665" i="5"/>
  <c r="R1665" i="5"/>
  <c r="S1665" i="5"/>
  <c r="T1665" i="5"/>
  <c r="U1665" i="5"/>
  <c r="U1659" i="5" s="1"/>
  <c r="U1667" i="5" s="1"/>
  <c r="U1662" i="5" s="1"/>
  <c r="V1665" i="5"/>
  <c r="V1660" i="5" s="1"/>
  <c r="W1665" i="5"/>
  <c r="W1659" i="5" s="1"/>
  <c r="X1665" i="5"/>
  <c r="Y1665" i="5"/>
  <c r="Y1660" i="5" s="1"/>
  <c r="Z1665" i="5"/>
  <c r="Z1659" i="5" s="1"/>
  <c r="AA1665" i="5"/>
  <c r="AB1665" i="5"/>
  <c r="AC1665" i="5"/>
  <c r="AC1658" i="5" s="1"/>
  <c r="AD1665" i="5"/>
  <c r="AD1658" i="5" s="1"/>
  <c r="AE1665" i="5"/>
  <c r="AE1659" i="5" s="1"/>
  <c r="B1665" i="5"/>
  <c r="B1658" i="5" s="1"/>
  <c r="A1656" i="5"/>
  <c r="L1696" i="5"/>
  <c r="L1676" i="5"/>
  <c r="L1656" i="5"/>
  <c r="C1645" i="5"/>
  <c r="D1645" i="5"/>
  <c r="E1645" i="5"/>
  <c r="F1645" i="5"/>
  <c r="F1640" i="5" s="1"/>
  <c r="G1645" i="5"/>
  <c r="G1640" i="5" s="1"/>
  <c r="H1645" i="5"/>
  <c r="I1645" i="5"/>
  <c r="I1639" i="5" s="1"/>
  <c r="I1647" i="5" s="1"/>
  <c r="I1642" i="5" s="1"/>
  <c r="J1645" i="5"/>
  <c r="J1640" i="5" s="1"/>
  <c r="K1645" i="5"/>
  <c r="L1645" i="5"/>
  <c r="M1645" i="5"/>
  <c r="M1640" i="5" s="1"/>
  <c r="N1645" i="5"/>
  <c r="N1639" i="5" s="1"/>
  <c r="O1645" i="5"/>
  <c r="O1640" i="5" s="1"/>
  <c r="P1645" i="5"/>
  <c r="Q1645" i="5"/>
  <c r="Q1640" i="5" s="1"/>
  <c r="R1645" i="5"/>
  <c r="S1645" i="5"/>
  <c r="S1639" i="5" s="1"/>
  <c r="T1645" i="5"/>
  <c r="U1645" i="5"/>
  <c r="V1645" i="5"/>
  <c r="V1640" i="5" s="1"/>
  <c r="W1645" i="5"/>
  <c r="W1638" i="5" s="1"/>
  <c r="X1645" i="5"/>
  <c r="Y1645" i="5"/>
  <c r="Y1639" i="5" s="1"/>
  <c r="Y1647" i="5" s="1"/>
  <c r="Y1642" i="5" s="1"/>
  <c r="Z1645" i="5"/>
  <c r="Z1640" i="5" s="1"/>
  <c r="AA1645" i="5"/>
  <c r="AB1645" i="5"/>
  <c r="AC1645" i="5"/>
  <c r="AC1638" i="5" s="1"/>
  <c r="AD1645" i="5"/>
  <c r="AD1639" i="5" s="1"/>
  <c r="AE1645" i="5"/>
  <c r="B1645" i="5"/>
  <c r="B1638" i="5" s="1"/>
  <c r="A1636" i="5"/>
  <c r="L1636" i="5"/>
  <c r="C1623" i="5"/>
  <c r="C1616" i="5" s="1"/>
  <c r="D1623" i="5"/>
  <c r="E1623" i="5"/>
  <c r="F1623" i="5"/>
  <c r="F1617" i="5" s="1"/>
  <c r="G1623" i="5"/>
  <c r="H1623" i="5"/>
  <c r="I1623" i="5"/>
  <c r="J1623" i="5"/>
  <c r="J1616" i="5" s="1"/>
  <c r="K1623" i="5"/>
  <c r="K1617" i="5" s="1"/>
  <c r="L1623" i="5"/>
  <c r="M1623" i="5"/>
  <c r="N1623" i="5"/>
  <c r="O1623" i="5"/>
  <c r="O1616" i="5" s="1"/>
  <c r="P1623" i="5"/>
  <c r="Q1623" i="5"/>
  <c r="R1623" i="5"/>
  <c r="R1617" i="5" s="1"/>
  <c r="S1623" i="5"/>
  <c r="T1623" i="5"/>
  <c r="U1623" i="5"/>
  <c r="V1623" i="5"/>
  <c r="V1616" i="5" s="1"/>
  <c r="W1623" i="5"/>
  <c r="W1618" i="5" s="1"/>
  <c r="X1623" i="5"/>
  <c r="Y1623" i="5"/>
  <c r="Z1623" i="5"/>
  <c r="Z1618" i="5" s="1"/>
  <c r="AA1623" i="5"/>
  <c r="AA1617" i="5" s="1"/>
  <c r="AB1623" i="5"/>
  <c r="AC1623" i="5"/>
  <c r="AD1623" i="5"/>
  <c r="AD1617" i="5" s="1"/>
  <c r="AE1623" i="5"/>
  <c r="AE1616" i="5" s="1"/>
  <c r="B1623" i="5"/>
  <c r="B1618" i="5" s="1"/>
  <c r="A1614" i="5"/>
  <c r="C1602" i="5"/>
  <c r="D1602" i="5"/>
  <c r="E1602" i="5"/>
  <c r="E1597" i="5" s="1"/>
  <c r="F1602" i="5"/>
  <c r="F1596" i="5" s="1"/>
  <c r="G1602" i="5"/>
  <c r="H1602" i="5"/>
  <c r="I1602" i="5"/>
  <c r="I1597" i="5" s="1"/>
  <c r="J1602" i="5"/>
  <c r="J1595" i="5" s="1"/>
  <c r="K1602" i="5"/>
  <c r="K1595" i="5" s="1"/>
  <c r="L1602" i="5"/>
  <c r="M1602" i="5"/>
  <c r="M1597" i="5" s="1"/>
  <c r="N1602" i="5"/>
  <c r="N1597" i="5" s="1"/>
  <c r="O1602" i="5"/>
  <c r="P1602" i="5"/>
  <c r="Q1602" i="5"/>
  <c r="Q1595" i="5" s="1"/>
  <c r="R1602" i="5"/>
  <c r="R1597" i="5" s="1"/>
  <c r="S1602" i="5"/>
  <c r="S1595" i="5" s="1"/>
  <c r="T1602" i="5"/>
  <c r="U1602" i="5"/>
  <c r="U1595" i="5" s="1"/>
  <c r="V1602" i="5"/>
  <c r="V1596" i="5" s="1"/>
  <c r="W1602" i="5"/>
  <c r="X1602" i="5"/>
  <c r="Y1602" i="5"/>
  <c r="Y1596" i="5" s="1"/>
  <c r="Y1604" i="5" s="1"/>
  <c r="Y1599" i="5" s="1"/>
  <c r="Z1602" i="5"/>
  <c r="Z1595" i="5" s="1"/>
  <c r="AA1602" i="5"/>
  <c r="AB1602" i="5"/>
  <c r="AC1602" i="5"/>
  <c r="AC1596" i="5" s="1"/>
  <c r="AC1604" i="5" s="1"/>
  <c r="AC1599" i="5" s="1"/>
  <c r="AD1602" i="5"/>
  <c r="AE1602" i="5"/>
  <c r="B1602" i="5"/>
  <c r="A1593" i="5"/>
  <c r="C1581" i="5"/>
  <c r="D1581" i="5"/>
  <c r="E1581" i="5"/>
  <c r="F1581" i="5"/>
  <c r="F1576" i="5" s="1"/>
  <c r="G1581" i="5"/>
  <c r="G1575" i="5" s="1"/>
  <c r="H1581" i="5"/>
  <c r="I1581" i="5"/>
  <c r="J1581" i="5"/>
  <c r="J1575" i="5" s="1"/>
  <c r="K1581" i="5"/>
  <c r="K1574" i="5" s="1"/>
  <c r="L1581" i="5"/>
  <c r="M1581" i="5"/>
  <c r="M1575" i="5" s="1"/>
  <c r="M1583" i="5" s="1"/>
  <c r="M1578" i="5" s="1"/>
  <c r="N1581" i="5"/>
  <c r="O1581" i="5"/>
  <c r="O1575" i="5" s="1"/>
  <c r="P1581" i="5"/>
  <c r="Q1581" i="5"/>
  <c r="R1581" i="5"/>
  <c r="R1576" i="5" s="1"/>
  <c r="S1581" i="5"/>
  <c r="S1575" i="5" s="1"/>
  <c r="T1581" i="5"/>
  <c r="U1581" i="5"/>
  <c r="V1581" i="5"/>
  <c r="V1576" i="5" s="1"/>
  <c r="W1581" i="5"/>
  <c r="X1581" i="5"/>
  <c r="Y1581" i="5"/>
  <c r="Z1581" i="5"/>
  <c r="Z1575" i="5" s="1"/>
  <c r="AA1581" i="5"/>
  <c r="AA1576" i="5" s="1"/>
  <c r="AB1581" i="5"/>
  <c r="AC1581" i="5"/>
  <c r="AC1576" i="5" s="1"/>
  <c r="AD1581" i="5"/>
  <c r="AE1581" i="5"/>
  <c r="B1581" i="5"/>
  <c r="A1572" i="5"/>
  <c r="C1560" i="5"/>
  <c r="C1554" i="5" s="1"/>
  <c r="D1560" i="5"/>
  <c r="E1560" i="5"/>
  <c r="F1560" i="5"/>
  <c r="F1555" i="5" s="1"/>
  <c r="G1560" i="5"/>
  <c r="H1560" i="5"/>
  <c r="H1553" i="5" s="1"/>
  <c r="I1560" i="5"/>
  <c r="J1560" i="5"/>
  <c r="J1554" i="5" s="1"/>
  <c r="J1562" i="5" s="1"/>
  <c r="J1557" i="5" s="1"/>
  <c r="J1566" i="5" s="1"/>
  <c r="K1560" i="5"/>
  <c r="L1560" i="5"/>
  <c r="M1560" i="5"/>
  <c r="N1560" i="5"/>
  <c r="N1554" i="5" s="1"/>
  <c r="N1562" i="5" s="1"/>
  <c r="N1557" i="5" s="1"/>
  <c r="N1566" i="5" s="1"/>
  <c r="O1560" i="5"/>
  <c r="P1560" i="5"/>
  <c r="Q1560" i="5"/>
  <c r="R1560" i="5"/>
  <c r="S1560" i="5"/>
  <c r="S1555" i="5" s="1"/>
  <c r="T1560" i="5"/>
  <c r="U1560" i="5"/>
  <c r="V1560" i="5"/>
  <c r="W1560" i="5"/>
  <c r="X1560" i="5"/>
  <c r="Y1560" i="5"/>
  <c r="Z1560" i="5"/>
  <c r="Z1554" i="5" s="1"/>
  <c r="Z1562" i="5" s="1"/>
  <c r="Z1557" i="5" s="1"/>
  <c r="Z1566" i="5" s="1"/>
  <c r="AA1560" i="5"/>
  <c r="AB1560" i="5"/>
  <c r="AC1560" i="5"/>
  <c r="AD1560" i="5"/>
  <c r="AD1554" i="5" s="1"/>
  <c r="AD1562" i="5" s="1"/>
  <c r="AD1557" i="5" s="1"/>
  <c r="AD1566" i="5" s="1"/>
  <c r="AE1560" i="5"/>
  <c r="B1560" i="5"/>
  <c r="B1555" i="5" s="1"/>
  <c r="A1551" i="5"/>
  <c r="D2259" i="5" l="1"/>
  <c r="E2317" i="5"/>
  <c r="R2336" i="5"/>
  <c r="W2317" i="5"/>
  <c r="K2336" i="5"/>
  <c r="P2317" i="5"/>
  <c r="Y2336" i="5"/>
  <c r="P2221" i="5"/>
  <c r="W2221" i="5"/>
  <c r="P2164" i="5"/>
  <c r="O1840" i="5"/>
  <c r="O1835" i="5" s="1"/>
  <c r="O1844" i="5" s="1"/>
  <c r="J1859" i="5"/>
  <c r="J1854" i="5" s="1"/>
  <c r="J1863" i="5" s="1"/>
  <c r="S2208" i="5"/>
  <c r="S2203" i="5" s="1"/>
  <c r="S2212" i="5" s="1"/>
  <c r="AE2202" i="5"/>
  <c r="AE2033" i="5"/>
  <c r="AE2028" i="5" s="1"/>
  <c r="AE2037" i="5" s="1"/>
  <c r="K2033" i="5"/>
  <c r="K2028" i="5" s="1"/>
  <c r="K2037" i="5" s="1"/>
  <c r="G2131" i="5"/>
  <c r="G2126" i="5" s="1"/>
  <c r="G2135" i="5" s="1"/>
  <c r="M1814" i="5"/>
  <c r="AC1795" i="5"/>
  <c r="O2317" i="5"/>
  <c r="G1840" i="5"/>
  <c r="G1835" i="5" s="1"/>
  <c r="G1844" i="5" s="1"/>
  <c r="I1739" i="5"/>
  <c r="S1853" i="5"/>
  <c r="S2072" i="5"/>
  <c r="S2067" i="5" s="1"/>
  <c r="S2076" i="5" s="1"/>
  <c r="O2131" i="5"/>
  <c r="O2126" i="5" s="1"/>
  <c r="O2135" i="5" s="1"/>
  <c r="Z1745" i="5"/>
  <c r="Z1740" i="5" s="1"/>
  <c r="Z1749" i="5" s="1"/>
  <c r="Z1859" i="5"/>
  <c r="Z1854" i="5" s="1"/>
  <c r="Z1863" i="5" s="1"/>
  <c r="AE2072" i="5"/>
  <c r="AE2067" i="5" s="1"/>
  <c r="AE2076" i="5" s="1"/>
  <c r="G2151" i="5"/>
  <c r="G2146" i="5" s="1"/>
  <c r="G2155" i="5" s="1"/>
  <c r="F1834" i="5"/>
  <c r="K1834" i="5"/>
  <c r="M1795" i="5"/>
  <c r="S1950" i="5"/>
  <c r="M2240" i="5"/>
  <c r="AE2151" i="5"/>
  <c r="AE2146" i="5" s="1"/>
  <c r="AE2155" i="5" s="1"/>
  <c r="AE2227" i="5"/>
  <c r="AE2222" i="5" s="1"/>
  <c r="AE2231" i="5" s="1"/>
  <c r="E1795" i="5"/>
  <c r="O1757" i="5"/>
  <c r="AE1814" i="5"/>
  <c r="C1814" i="5"/>
  <c r="U1853" i="5"/>
  <c r="Q1988" i="5"/>
  <c r="N2145" i="5"/>
  <c r="K1912" i="5"/>
  <c r="AA1757" i="5"/>
  <c r="Q2047" i="5"/>
  <c r="S2145" i="5"/>
  <c r="O2202" i="5"/>
  <c r="R1969" i="5"/>
  <c r="Z2336" i="5"/>
  <c r="AC1739" i="5"/>
  <c r="C1757" i="5"/>
  <c r="K1814" i="5"/>
  <c r="E1853" i="5"/>
  <c r="S1893" i="5"/>
  <c r="W2086" i="5"/>
  <c r="E1931" i="5"/>
  <c r="I2183" i="5"/>
  <c r="W2125" i="5"/>
  <c r="W2066" i="5"/>
  <c r="K2202" i="5"/>
  <c r="Q2183" i="5"/>
  <c r="AA2317" i="5"/>
  <c r="G2202" i="5"/>
  <c r="Y1739" i="5"/>
  <c r="S1840" i="5"/>
  <c r="S1835" i="5" s="1"/>
  <c r="S1844" i="5" s="1"/>
  <c r="J1937" i="5"/>
  <c r="J1932" i="5" s="1"/>
  <c r="J1941" i="5" s="1"/>
  <c r="V1918" i="5"/>
  <c r="V1913" i="5" s="1"/>
  <c r="V1922" i="5" s="1"/>
  <c r="N1853" i="5"/>
  <c r="R2221" i="5"/>
  <c r="U1795" i="5"/>
  <c r="AA1814" i="5"/>
  <c r="W1814" i="5"/>
  <c r="B1853" i="5"/>
  <c r="M1853" i="5"/>
  <c r="I1912" i="5"/>
  <c r="AA1950" i="5"/>
  <c r="K1950" i="5"/>
  <c r="U2164" i="5"/>
  <c r="E2336" i="5"/>
  <c r="K2317" i="5"/>
  <c r="Y2047" i="5"/>
  <c r="G2221" i="5"/>
  <c r="W2202" i="5"/>
  <c r="Y2183" i="5"/>
  <c r="B2336" i="5"/>
  <c r="N2221" i="5"/>
  <c r="U1931" i="5"/>
  <c r="C1893" i="5"/>
  <c r="V1853" i="5"/>
  <c r="E1988" i="5"/>
  <c r="B1801" i="5"/>
  <c r="B1796" i="5" s="1"/>
  <c r="B1805" i="5" s="1"/>
  <c r="R1840" i="5"/>
  <c r="R1835" i="5" s="1"/>
  <c r="R1844" i="5" s="1"/>
  <c r="W1840" i="5"/>
  <c r="W1835" i="5" s="1"/>
  <c r="W1844" i="5" s="1"/>
  <c r="C1840" i="5"/>
  <c r="C1835" i="5" s="1"/>
  <c r="C1844" i="5" s="1"/>
  <c r="W1975" i="5"/>
  <c r="W1970" i="5" s="1"/>
  <c r="W1979" i="5" s="1"/>
  <c r="C1975" i="5"/>
  <c r="C1970" i="5" s="1"/>
  <c r="C1979" i="5" s="1"/>
  <c r="O2033" i="5"/>
  <c r="O2028" i="5" s="1"/>
  <c r="O2037" i="5" s="1"/>
  <c r="B2072" i="5"/>
  <c r="B2067" i="5" s="1"/>
  <c r="B2076" i="5" s="1"/>
  <c r="AD2151" i="5"/>
  <c r="AD2146" i="5" s="1"/>
  <c r="AD2155" i="5" s="1"/>
  <c r="S2227" i="5"/>
  <c r="S2222" i="5" s="1"/>
  <c r="S2231" i="5" s="1"/>
  <c r="B2342" i="5"/>
  <c r="B2337" i="5" s="1"/>
  <c r="B2346" i="5" s="1"/>
  <c r="R2145" i="5"/>
  <c r="V2336" i="5"/>
  <c r="E1739" i="5"/>
  <c r="G2047" i="5"/>
  <c r="E1950" i="5"/>
  <c r="W1757" i="5"/>
  <c r="Y2125" i="5"/>
  <c r="G1757" i="5"/>
  <c r="AC1853" i="5"/>
  <c r="Q1874" i="5"/>
  <c r="Q1931" i="5"/>
  <c r="Y1912" i="5"/>
  <c r="M1931" i="5"/>
  <c r="E1912" i="5"/>
  <c r="I2047" i="5"/>
  <c r="Y2164" i="5"/>
  <c r="O1950" i="5"/>
  <c r="Y2259" i="5"/>
  <c r="S2317" i="5"/>
  <c r="C2317" i="5"/>
  <c r="G2317" i="5"/>
  <c r="K1893" i="5"/>
  <c r="AC1931" i="5"/>
  <c r="I2336" i="5"/>
  <c r="I2259" i="5"/>
  <c r="T2027" i="5"/>
  <c r="AE2086" i="5"/>
  <c r="G1950" i="5"/>
  <c r="F1853" i="5"/>
  <c r="W2336" i="5"/>
  <c r="K1757" i="5"/>
  <c r="W1893" i="5"/>
  <c r="R1950" i="5"/>
  <c r="N2047" i="5"/>
  <c r="D2240" i="5"/>
  <c r="X2336" i="5"/>
  <c r="P2336" i="5"/>
  <c r="H2336" i="5"/>
  <c r="O2221" i="5"/>
  <c r="W2145" i="5"/>
  <c r="Y2007" i="5"/>
  <c r="L1739" i="5"/>
  <c r="P1757" i="5"/>
  <c r="H1757" i="5"/>
  <c r="AB1969" i="5"/>
  <c r="T1969" i="5"/>
  <c r="L1969" i="5"/>
  <c r="D1969" i="5"/>
  <c r="L2007" i="5"/>
  <c r="X2027" i="5"/>
  <c r="P2027" i="5"/>
  <c r="H2027" i="5"/>
  <c r="L2106" i="5"/>
  <c r="D2183" i="5"/>
  <c r="AE2336" i="5"/>
  <c r="AA2086" i="5"/>
  <c r="C2221" i="5"/>
  <c r="K2086" i="5"/>
  <c r="I2007" i="5"/>
  <c r="Q2007" i="5"/>
  <c r="B2007" i="5"/>
  <c r="W2279" i="5"/>
  <c r="AA2066" i="5"/>
  <c r="G2027" i="5"/>
  <c r="K1969" i="5"/>
  <c r="K2279" i="5"/>
  <c r="AA2279" i="5"/>
  <c r="O2086" i="5"/>
  <c r="I1988" i="5"/>
  <c r="AA1893" i="5"/>
  <c r="M2066" i="5"/>
  <c r="T1814" i="5"/>
  <c r="AB1874" i="5"/>
  <c r="T2164" i="5"/>
  <c r="L2221" i="5"/>
  <c r="X2240" i="5"/>
  <c r="P2240" i="5"/>
  <c r="T2279" i="5"/>
  <c r="D2279" i="5"/>
  <c r="M2279" i="5"/>
  <c r="AA2027" i="5"/>
  <c r="X1814" i="5"/>
  <c r="P1814" i="5"/>
  <c r="H1814" i="5"/>
  <c r="P1834" i="5"/>
  <c r="H1834" i="5"/>
  <c r="P1853" i="5"/>
  <c r="H1853" i="5"/>
  <c r="X1874" i="5"/>
  <c r="AB1893" i="5"/>
  <c r="T1893" i="5"/>
  <c r="L1893" i="5"/>
  <c r="D1893" i="5"/>
  <c r="D1988" i="5"/>
  <c r="T2066" i="5"/>
  <c r="D2125" i="5"/>
  <c r="AB2145" i="5"/>
  <c r="T2145" i="5"/>
  <c r="L2145" i="5"/>
  <c r="D2145" i="5"/>
  <c r="H2164" i="5"/>
  <c r="X2183" i="5"/>
  <c r="P2183" i="5"/>
  <c r="H2183" i="5"/>
  <c r="X2202" i="5"/>
  <c r="T2336" i="5"/>
  <c r="M2317" i="5"/>
  <c r="U2279" i="5"/>
  <c r="AC2279" i="5"/>
  <c r="W2259" i="5"/>
  <c r="J2202" i="5"/>
  <c r="O2183" i="5"/>
  <c r="Y1969" i="5"/>
  <c r="C2047" i="5"/>
  <c r="C1555" i="5"/>
  <c r="C1556" i="5" s="1"/>
  <c r="C1567" i="5" s="1"/>
  <c r="S1576" i="5"/>
  <c r="S1577" i="5" s="1"/>
  <c r="S1588" i="5" s="1"/>
  <c r="X1956" i="5"/>
  <c r="X1951" i="5" s="1"/>
  <c r="X1960" i="5" s="1"/>
  <c r="X1950" i="5"/>
  <c r="M1893" i="5"/>
  <c r="AA1912" i="5"/>
  <c r="Q1950" i="5"/>
  <c r="T1795" i="5"/>
  <c r="AB1912" i="5"/>
  <c r="T1912" i="5"/>
  <c r="L1912" i="5"/>
  <c r="D1912" i="5"/>
  <c r="X1931" i="5"/>
  <c r="P1931" i="5"/>
  <c r="H1931" i="5"/>
  <c r="H1950" i="5"/>
  <c r="X1988" i="5"/>
  <c r="P1988" i="5"/>
  <c r="P2007" i="5"/>
  <c r="H2007" i="5"/>
  <c r="AB2047" i="5"/>
  <c r="L2047" i="5"/>
  <c r="D2047" i="5"/>
  <c r="X2066" i="5"/>
  <c r="P2066" i="5"/>
  <c r="H2066" i="5"/>
  <c r="X2086" i="5"/>
  <c r="P2086" i="5"/>
  <c r="H2086" i="5"/>
  <c r="X2106" i="5"/>
  <c r="P2106" i="5"/>
  <c r="X2125" i="5"/>
  <c r="P2125" i="5"/>
  <c r="H2125" i="5"/>
  <c r="AB2202" i="5"/>
  <c r="L2202" i="5"/>
  <c r="D2202" i="5"/>
  <c r="X2221" i="5"/>
  <c r="H2221" i="5"/>
  <c r="P2259" i="5"/>
  <c r="H2259" i="5"/>
  <c r="X2279" i="5"/>
  <c r="P2279" i="5"/>
  <c r="H2279" i="5"/>
  <c r="AB2317" i="5"/>
  <c r="T2317" i="5"/>
  <c r="L2317" i="5"/>
  <c r="D2317" i="5"/>
  <c r="AB2336" i="5"/>
  <c r="L2336" i="5"/>
  <c r="R2125" i="5"/>
  <c r="N2336" i="5"/>
  <c r="U2317" i="5"/>
  <c r="AC2317" i="5"/>
  <c r="U2145" i="5"/>
  <c r="S2106" i="5"/>
  <c r="AE2047" i="5"/>
  <c r="O2336" i="5"/>
  <c r="AA2336" i="5"/>
  <c r="G2240" i="5"/>
  <c r="G1893" i="5"/>
  <c r="S2086" i="5"/>
  <c r="U2007" i="5"/>
  <c r="AE1950" i="5"/>
  <c r="F2336" i="5"/>
  <c r="C2279" i="5"/>
  <c r="O2279" i="5"/>
  <c r="AE2279" i="5"/>
  <c r="E2007" i="5"/>
  <c r="X2053" i="5"/>
  <c r="X2048" i="5" s="1"/>
  <c r="X2057" i="5" s="1"/>
  <c r="X2047" i="5"/>
  <c r="M2027" i="5"/>
  <c r="W1994" i="5"/>
  <c r="W1989" i="5" s="1"/>
  <c r="W1998" i="5" s="1"/>
  <c r="W1988" i="5"/>
  <c r="AB2246" i="5"/>
  <c r="AB2241" i="5" s="1"/>
  <c r="AB2250" i="5" s="1"/>
  <c r="AB2240" i="5"/>
  <c r="Z2227" i="5"/>
  <c r="Z2222" i="5" s="1"/>
  <c r="Z2231" i="5" s="1"/>
  <c r="Z2221" i="5"/>
  <c r="X1739" i="5"/>
  <c r="H1739" i="5"/>
  <c r="T1757" i="5"/>
  <c r="P1795" i="5"/>
  <c r="AB1814" i="5"/>
  <c r="D1834" i="5"/>
  <c r="T1853" i="5"/>
  <c r="L1853" i="5"/>
  <c r="T1874" i="5"/>
  <c r="L1874" i="5"/>
  <c r="X1893" i="5"/>
  <c r="P1893" i="5"/>
  <c r="P1912" i="5"/>
  <c r="H1912" i="5"/>
  <c r="AB1931" i="5"/>
  <c r="T1931" i="5"/>
  <c r="L1931" i="5"/>
  <c r="T1950" i="5"/>
  <c r="L1950" i="5"/>
  <c r="D1950" i="5"/>
  <c r="X1969" i="5"/>
  <c r="P1969" i="5"/>
  <c r="T1988" i="5"/>
  <c r="L1988" i="5"/>
  <c r="AB2007" i="5"/>
  <c r="D2007" i="5"/>
  <c r="L2183" i="5"/>
  <c r="AB2279" i="5"/>
  <c r="X2317" i="5"/>
  <c r="H2317" i="5"/>
  <c r="AD2336" i="5"/>
  <c r="Y2317" i="5"/>
  <c r="I2279" i="5"/>
  <c r="F2027" i="5"/>
  <c r="C2336" i="5"/>
  <c r="G2336" i="5"/>
  <c r="S2342" i="5"/>
  <c r="S2337" i="5" s="1"/>
  <c r="S2346" i="5" s="1"/>
  <c r="S2336" i="5"/>
  <c r="Q2202" i="5"/>
  <c r="C2151" i="5"/>
  <c r="C2146" i="5" s="1"/>
  <c r="C2155" i="5" s="1"/>
  <c r="C2145" i="5"/>
  <c r="C2092" i="5"/>
  <c r="C2087" i="5" s="1"/>
  <c r="C2096" i="5" s="1"/>
  <c r="C2086" i="5"/>
  <c r="O2072" i="5"/>
  <c r="O2067" i="5" s="1"/>
  <c r="O2076" i="5" s="1"/>
  <c r="O2066" i="5"/>
  <c r="G2279" i="5"/>
  <c r="AB2027" i="5"/>
  <c r="D2027" i="5"/>
  <c r="P2047" i="5"/>
  <c r="H2047" i="5"/>
  <c r="AB2066" i="5"/>
  <c r="L2066" i="5"/>
  <c r="T2086" i="5"/>
  <c r="L2086" i="5"/>
  <c r="D2086" i="5"/>
  <c r="AB2106" i="5"/>
  <c r="T2106" i="5"/>
  <c r="D2106" i="5"/>
  <c r="AB2125" i="5"/>
  <c r="T2125" i="5"/>
  <c r="X2145" i="5"/>
  <c r="P2145" i="5"/>
  <c r="AB2164" i="5"/>
  <c r="L2164" i="5"/>
  <c r="T2183" i="5"/>
  <c r="P2202" i="5"/>
  <c r="H2202" i="5"/>
  <c r="AB2221" i="5"/>
  <c r="T2221" i="5"/>
  <c r="D2221" i="5"/>
  <c r="T2240" i="5"/>
  <c r="L2240" i="5"/>
  <c r="AB2259" i="5"/>
  <c r="T2259" i="5"/>
  <c r="L2259" i="5"/>
  <c r="AD1853" i="5"/>
  <c r="M1912" i="5"/>
  <c r="H1554" i="5"/>
  <c r="AE1700" i="5"/>
  <c r="H1874" i="5"/>
  <c r="AB1853" i="5"/>
  <c r="AB1988" i="5"/>
  <c r="T1834" i="5"/>
  <c r="X2007" i="5"/>
  <c r="R1988" i="5"/>
  <c r="L1834" i="5"/>
  <c r="N1893" i="5"/>
  <c r="Z2027" i="5"/>
  <c r="S2240" i="5"/>
  <c r="AE2259" i="5"/>
  <c r="K2240" i="5"/>
  <c r="AB1834" i="5"/>
  <c r="L2027" i="5"/>
  <c r="R1757" i="5"/>
  <c r="D1814" i="5"/>
  <c r="X2164" i="5"/>
  <c r="J2259" i="5"/>
  <c r="K2259" i="5"/>
  <c r="C2259" i="5"/>
  <c r="G2259" i="5"/>
  <c r="W2240" i="5"/>
  <c r="AD2125" i="5"/>
  <c r="D1874" i="5"/>
  <c r="L1795" i="5"/>
  <c r="AA2259" i="5"/>
  <c r="S2259" i="5"/>
  <c r="M2221" i="5"/>
  <c r="S2164" i="5"/>
  <c r="AD2202" i="5"/>
  <c r="I1969" i="5"/>
  <c r="I1893" i="5"/>
  <c r="K2164" i="5"/>
  <c r="I2125" i="5"/>
  <c r="AC2125" i="5"/>
  <c r="Y2066" i="5"/>
  <c r="U2027" i="5"/>
  <c r="P1874" i="5"/>
  <c r="O2259" i="5"/>
  <c r="AC2221" i="5"/>
  <c r="Z2202" i="5"/>
  <c r="Z2125" i="5"/>
  <c r="C2240" i="5"/>
  <c r="J2027" i="5"/>
  <c r="U2221" i="5"/>
  <c r="K2183" i="5"/>
  <c r="W2183" i="5"/>
  <c r="AA2183" i="5"/>
  <c r="Q2145" i="5"/>
  <c r="G2106" i="5"/>
  <c r="O2240" i="5"/>
  <c r="AA2240" i="5"/>
  <c r="O2164" i="5"/>
  <c r="F2221" i="5"/>
  <c r="Y2221" i="5"/>
  <c r="Q2125" i="5"/>
  <c r="I2027" i="5"/>
  <c r="B2027" i="5"/>
  <c r="AE2164" i="5"/>
  <c r="Q2066" i="5"/>
  <c r="N2007" i="5"/>
  <c r="B2221" i="5"/>
  <c r="Q2086" i="5"/>
  <c r="U1969" i="5"/>
  <c r="Y1950" i="5"/>
  <c r="E2066" i="5"/>
  <c r="AC2066" i="5"/>
  <c r="E2202" i="5"/>
  <c r="V2221" i="5"/>
  <c r="N2202" i="5"/>
  <c r="Q2221" i="5"/>
  <c r="C2183" i="5"/>
  <c r="G2183" i="5"/>
  <c r="AE2183" i="5"/>
  <c r="J2066" i="5"/>
  <c r="AE1988" i="5"/>
  <c r="C2164" i="5"/>
  <c r="R2202" i="5"/>
  <c r="AC2208" i="5"/>
  <c r="AC2203" i="5" s="1"/>
  <c r="AC2212" i="5" s="1"/>
  <c r="AC2202" i="5"/>
  <c r="S2183" i="5"/>
  <c r="AC2145" i="5"/>
  <c r="W2106" i="5"/>
  <c r="AC1969" i="5"/>
  <c r="G2164" i="5"/>
  <c r="E2125" i="5"/>
  <c r="U2125" i="5"/>
  <c r="U2066" i="5"/>
  <c r="Q2027" i="5"/>
  <c r="R2007" i="5"/>
  <c r="AC1950" i="5"/>
  <c r="J2221" i="5"/>
  <c r="N2125" i="5"/>
  <c r="AA2007" i="5"/>
  <c r="I2202" i="5"/>
  <c r="M2202" i="5"/>
  <c r="U2202" i="5"/>
  <c r="Y2202" i="5"/>
  <c r="B2202" i="5"/>
  <c r="U1950" i="5"/>
  <c r="F2202" i="5"/>
  <c r="V2202" i="5"/>
  <c r="E2086" i="5"/>
  <c r="K2007" i="5"/>
  <c r="F2125" i="5"/>
  <c r="AE2007" i="5"/>
  <c r="W2164" i="5"/>
  <c r="M2125" i="5"/>
  <c r="Y2027" i="5"/>
  <c r="C1988" i="5"/>
  <c r="AC2086" i="5"/>
  <c r="B1969" i="5"/>
  <c r="O1795" i="5"/>
  <c r="O2007" i="5"/>
  <c r="AD2066" i="5"/>
  <c r="AA1988" i="5"/>
  <c r="V2125" i="5"/>
  <c r="E1969" i="5"/>
  <c r="Q1969" i="5"/>
  <c r="V2027" i="5"/>
  <c r="K2047" i="5"/>
  <c r="I1950" i="5"/>
  <c r="C1912" i="5"/>
  <c r="I2066" i="5"/>
  <c r="R2027" i="5"/>
  <c r="V2145" i="5"/>
  <c r="J2125" i="5"/>
  <c r="M2086" i="5"/>
  <c r="N2066" i="5"/>
  <c r="S2047" i="5"/>
  <c r="AA2047" i="5"/>
  <c r="V2007" i="5"/>
  <c r="AD2007" i="5"/>
  <c r="J2145" i="5"/>
  <c r="B2125" i="5"/>
  <c r="Z2066" i="5"/>
  <c r="Z1969" i="5"/>
  <c r="E2145" i="5"/>
  <c r="C2106" i="5"/>
  <c r="Y1893" i="5"/>
  <c r="J2007" i="5"/>
  <c r="G1988" i="5"/>
  <c r="O2047" i="5"/>
  <c r="Z2145" i="5"/>
  <c r="J1969" i="5"/>
  <c r="Y2145" i="5"/>
  <c r="M1969" i="5"/>
  <c r="F2007" i="5"/>
  <c r="N1969" i="5"/>
  <c r="E2027" i="5"/>
  <c r="F2145" i="5"/>
  <c r="M2145" i="5"/>
  <c r="K2106" i="5"/>
  <c r="O2106" i="5"/>
  <c r="AA2106" i="5"/>
  <c r="AE2106" i="5"/>
  <c r="W2047" i="5"/>
  <c r="O1994" i="5"/>
  <c r="O1989" i="5" s="1"/>
  <c r="O1998" i="5" s="1"/>
  <c r="O1988" i="5"/>
  <c r="AC2033" i="5"/>
  <c r="AC2028" i="5" s="1"/>
  <c r="AC2037" i="5" s="1"/>
  <c r="AC2027" i="5"/>
  <c r="AD1969" i="5"/>
  <c r="E1893" i="5"/>
  <c r="S1931" i="5"/>
  <c r="C1874" i="5"/>
  <c r="W1931" i="5"/>
  <c r="G1912" i="5"/>
  <c r="Z1931" i="5"/>
  <c r="U1893" i="5"/>
  <c r="V1931" i="5"/>
  <c r="F1931" i="5"/>
  <c r="O1931" i="5"/>
  <c r="C1931" i="5"/>
  <c r="K1874" i="5"/>
  <c r="AE1853" i="5"/>
  <c r="O1912" i="5"/>
  <c r="X1912" i="5"/>
  <c r="Z1834" i="5"/>
  <c r="AD1912" i="5"/>
  <c r="N1912" i="5"/>
  <c r="S1912" i="5"/>
  <c r="AE1912" i="5"/>
  <c r="R1912" i="5"/>
  <c r="AB1739" i="5"/>
  <c r="X1795" i="5"/>
  <c r="X1757" i="5"/>
  <c r="AB1795" i="5"/>
  <c r="Z1757" i="5"/>
  <c r="N1757" i="5"/>
  <c r="H1795" i="5"/>
  <c r="D1757" i="5"/>
  <c r="L1757" i="5"/>
  <c r="J1795" i="5"/>
  <c r="T1739" i="5"/>
  <c r="P1739" i="5"/>
  <c r="F1795" i="5"/>
  <c r="U1814" i="5"/>
  <c r="B1834" i="5"/>
  <c r="G1853" i="5"/>
  <c r="O1874" i="5"/>
  <c r="AA1874" i="5"/>
  <c r="M1834" i="5"/>
  <c r="Y1834" i="5"/>
  <c r="O1853" i="5"/>
  <c r="AE1874" i="5"/>
  <c r="G1874" i="5"/>
  <c r="W1874" i="5"/>
  <c r="AB1757" i="5"/>
  <c r="X1853" i="5"/>
  <c r="R1853" i="5"/>
  <c r="C1853" i="5"/>
  <c r="AA1853" i="5"/>
  <c r="J1834" i="5"/>
  <c r="O1739" i="5"/>
  <c r="U1834" i="5"/>
  <c r="I1834" i="5"/>
  <c r="AD1834" i="5"/>
  <c r="Q1834" i="5"/>
  <c r="N1834" i="5"/>
  <c r="Q1814" i="5"/>
  <c r="I1814" i="5"/>
  <c r="AC1814" i="5"/>
  <c r="Y1814" i="5"/>
  <c r="M1757" i="5"/>
  <c r="I1757" i="5"/>
  <c r="Q1757" i="5"/>
  <c r="D1739" i="5"/>
  <c r="S1795" i="5"/>
  <c r="Y1757" i="5"/>
  <c r="U1763" i="5"/>
  <c r="U1758" i="5" s="1"/>
  <c r="U1767" i="5" s="1"/>
  <c r="U1757" i="5"/>
  <c r="AC1757" i="5"/>
  <c r="E1757" i="5"/>
  <c r="C1795" i="5"/>
  <c r="W1795" i="5"/>
  <c r="G1795" i="5"/>
  <c r="R1795" i="5"/>
  <c r="T1775" i="5"/>
  <c r="AE1795" i="5"/>
  <c r="Z1795" i="5"/>
  <c r="K1795" i="5"/>
  <c r="V1795" i="5"/>
  <c r="AA1719" i="5"/>
  <c r="AA1721" i="5" s="1"/>
  <c r="K1718" i="5"/>
  <c r="K1720" i="5"/>
  <c r="K1721" i="5" s="1"/>
  <c r="AA1718" i="5"/>
  <c r="O1718" i="5"/>
  <c r="G1718" i="5"/>
  <c r="W1718" i="5"/>
  <c r="G1719" i="5"/>
  <c r="G1727" i="5" s="1"/>
  <c r="G1722" i="5" s="1"/>
  <c r="G1731" i="5" s="1"/>
  <c r="W1719" i="5"/>
  <c r="W1727" i="5" s="1"/>
  <c r="W1722" i="5" s="1"/>
  <c r="W1731" i="5" s="1"/>
  <c r="AH1792" i="5"/>
  <c r="T1790" i="5" s="1"/>
  <c r="AH1966" i="5"/>
  <c r="T1964" i="5" s="1"/>
  <c r="AE1718" i="5"/>
  <c r="O1719" i="5"/>
  <c r="O1727" i="5" s="1"/>
  <c r="O1722" i="5" s="1"/>
  <c r="O1731" i="5" s="1"/>
  <c r="AE1719" i="5"/>
  <c r="AE1727" i="5" s="1"/>
  <c r="AE1722" i="5" s="1"/>
  <c r="AE1731" i="5" s="1"/>
  <c r="C1718" i="5"/>
  <c r="S1718" i="5"/>
  <c r="C1719" i="5"/>
  <c r="C1727" i="5" s="1"/>
  <c r="C1722" i="5" s="1"/>
  <c r="C1731" i="5" s="1"/>
  <c r="S1719" i="5"/>
  <c r="S1727" i="5" s="1"/>
  <c r="S1722" i="5" s="1"/>
  <c r="S1731" i="5" s="1"/>
  <c r="AH2409" i="5"/>
  <c r="W2406" i="5" s="1"/>
  <c r="AH2219" i="5"/>
  <c r="W2216" i="5" s="1"/>
  <c r="M1719" i="5"/>
  <c r="M1727" i="5" s="1"/>
  <c r="M1722" i="5" s="1"/>
  <c r="M1731" i="5" s="1"/>
  <c r="I1720" i="5"/>
  <c r="I1721" i="5" s="1"/>
  <c r="AH2024" i="5"/>
  <c r="T2022" i="5" s="1"/>
  <c r="AH1793" i="5"/>
  <c r="W1790" i="5" s="1"/>
  <c r="AH2025" i="5"/>
  <c r="W2022" i="5" s="1"/>
  <c r="AH2199" i="5"/>
  <c r="T2197" i="5" s="1"/>
  <c r="AH2408" i="5"/>
  <c r="T2406" i="5" s="1"/>
  <c r="Q1720" i="5"/>
  <c r="Q1721" i="5" s="1"/>
  <c r="AH1910" i="5"/>
  <c r="W1907" i="5" s="1"/>
  <c r="AH2333" i="5"/>
  <c r="T2331" i="5" s="1"/>
  <c r="V1739" i="5"/>
  <c r="W1739" i="5"/>
  <c r="R1739" i="5"/>
  <c r="N1745" i="5"/>
  <c r="N1740" i="5" s="1"/>
  <c r="N1749" i="5" s="1"/>
  <c r="N1739" i="5"/>
  <c r="G1739" i="5"/>
  <c r="J1739" i="5"/>
  <c r="B1739" i="5"/>
  <c r="AH2428" i="5"/>
  <c r="W2425" i="5" s="1"/>
  <c r="AH2427" i="5"/>
  <c r="T2425" i="5" s="1"/>
  <c r="AH2352" i="5"/>
  <c r="T2350" i="5" s="1"/>
  <c r="AH2334" i="5"/>
  <c r="W2331" i="5" s="1"/>
  <c r="AH2218" i="5"/>
  <c r="T2216" i="5" s="1"/>
  <c r="AH2143" i="5"/>
  <c r="W2140" i="5" s="1"/>
  <c r="AH2142" i="5"/>
  <c r="T2140" i="5" s="1"/>
  <c r="AH2122" i="5"/>
  <c r="T2120" i="5" s="1"/>
  <c r="AH2064" i="5"/>
  <c r="W2061" i="5" s="1"/>
  <c r="AH2005" i="5"/>
  <c r="W2002" i="5" s="1"/>
  <c r="AH2004" i="5"/>
  <c r="T2002" i="5" s="1"/>
  <c r="AH1967" i="5"/>
  <c r="W1964" i="5" s="1"/>
  <c r="AH1929" i="5"/>
  <c r="W1926" i="5" s="1"/>
  <c r="AH1928" i="5"/>
  <c r="T1926" i="5" s="1"/>
  <c r="AH1909" i="5"/>
  <c r="T1907" i="5" s="1"/>
  <c r="AH1850" i="5"/>
  <c r="T1848" i="5" s="1"/>
  <c r="AH1831" i="5"/>
  <c r="T1829" i="5" s="1"/>
  <c r="AH1832" i="5"/>
  <c r="W1829" i="5" s="1"/>
  <c r="AH2430" i="5"/>
  <c r="D2440" i="5"/>
  <c r="AH2411" i="5"/>
  <c r="D2421" i="5"/>
  <c r="AH2393" i="5"/>
  <c r="B2403" i="5"/>
  <c r="AG2403" i="5" s="1"/>
  <c r="K2389" i="5" s="1"/>
  <c r="AH2391" i="5"/>
  <c r="W2388" i="5" s="1"/>
  <c r="AH2390" i="5"/>
  <c r="T2388" i="5" s="1"/>
  <c r="AH2374" i="5"/>
  <c r="B2384" i="5"/>
  <c r="AG2384" i="5" s="1"/>
  <c r="K2370" i="5" s="1"/>
  <c r="AH2372" i="5"/>
  <c r="W2369" i="5" s="1"/>
  <c r="AH2371" i="5"/>
  <c r="T2369" i="5" s="1"/>
  <c r="AH2355" i="5"/>
  <c r="D2365" i="5"/>
  <c r="AH2353" i="5"/>
  <c r="W2350" i="5" s="1"/>
  <c r="D2346" i="5"/>
  <c r="AH2317" i="5"/>
  <c r="B2327" i="5"/>
  <c r="AG2327" i="5" s="1"/>
  <c r="K2313" i="5" s="1"/>
  <c r="AH2315" i="5"/>
  <c r="W2312" i="5" s="1"/>
  <c r="AH2314" i="5"/>
  <c r="T2312" i="5" s="1"/>
  <c r="AH2298" i="5"/>
  <c r="B2308" i="5"/>
  <c r="AG2308" i="5" s="1"/>
  <c r="K2294" i="5" s="1"/>
  <c r="AH2296" i="5"/>
  <c r="W2293" i="5" s="1"/>
  <c r="AH2295" i="5"/>
  <c r="T2293" i="5" s="1"/>
  <c r="B2289" i="5"/>
  <c r="AG2289" i="5" s="1"/>
  <c r="K2275" i="5" s="1"/>
  <c r="AH2279" i="5"/>
  <c r="AH2277" i="5"/>
  <c r="W2274" i="5" s="1"/>
  <c r="AH2276" i="5"/>
  <c r="T2274" i="5" s="1"/>
  <c r="AH2259" i="5"/>
  <c r="B2269" i="5"/>
  <c r="AG2269" i="5" s="1"/>
  <c r="K2255" i="5" s="1"/>
  <c r="AH2257" i="5"/>
  <c r="W2254" i="5" s="1"/>
  <c r="AH2256" i="5"/>
  <c r="T2254" i="5" s="1"/>
  <c r="B2250" i="5"/>
  <c r="AH2238" i="5"/>
  <c r="W2235" i="5" s="1"/>
  <c r="AH2237" i="5"/>
  <c r="T2235" i="5" s="1"/>
  <c r="D2231" i="5"/>
  <c r="D2212" i="5"/>
  <c r="AH2200" i="5"/>
  <c r="W2197" i="5" s="1"/>
  <c r="AH2183" i="5"/>
  <c r="B2193" i="5"/>
  <c r="AG2193" i="5" s="1"/>
  <c r="K2179" i="5" s="1"/>
  <c r="AH2181" i="5"/>
  <c r="W2178" i="5" s="1"/>
  <c r="AH2180" i="5"/>
  <c r="T2178" i="5" s="1"/>
  <c r="AH2164" i="5"/>
  <c r="B2174" i="5"/>
  <c r="AG2174" i="5" s="1"/>
  <c r="K2160" i="5" s="1"/>
  <c r="AH2162" i="5"/>
  <c r="W2159" i="5" s="1"/>
  <c r="AH2161" i="5"/>
  <c r="T2159" i="5" s="1"/>
  <c r="D2155" i="5"/>
  <c r="AH2125" i="5"/>
  <c r="D2135" i="5"/>
  <c r="AH2123" i="5"/>
  <c r="W2120" i="5" s="1"/>
  <c r="B2116" i="5"/>
  <c r="AG2116" i="5" s="1"/>
  <c r="K2102" i="5" s="1"/>
  <c r="AH2106" i="5"/>
  <c r="AH2104" i="5"/>
  <c r="W2101" i="5" s="1"/>
  <c r="AH2103" i="5"/>
  <c r="T2101" i="5" s="1"/>
  <c r="B2096" i="5"/>
  <c r="AH2084" i="5"/>
  <c r="W2081" i="5" s="1"/>
  <c r="AH2083" i="5"/>
  <c r="T2081" i="5" s="1"/>
  <c r="D2076" i="5"/>
  <c r="AH2063" i="5"/>
  <c r="T2061" i="5" s="1"/>
  <c r="B2057" i="5"/>
  <c r="AH2045" i="5"/>
  <c r="W2042" i="5" s="1"/>
  <c r="AH2044" i="5"/>
  <c r="T2042" i="5" s="1"/>
  <c r="D2037" i="5"/>
  <c r="AH2007" i="5"/>
  <c r="D2017" i="5"/>
  <c r="AG2017" i="5" s="1"/>
  <c r="K2003" i="5" s="1"/>
  <c r="B1998" i="5"/>
  <c r="AH1986" i="5"/>
  <c r="W1983" i="5" s="1"/>
  <c r="AH1985" i="5"/>
  <c r="T1983" i="5" s="1"/>
  <c r="D1979" i="5"/>
  <c r="B1960" i="5"/>
  <c r="AH1948" i="5"/>
  <c r="W1945" i="5" s="1"/>
  <c r="AH1947" i="5"/>
  <c r="T1945" i="5" s="1"/>
  <c r="D1941" i="5"/>
  <c r="D1922" i="5"/>
  <c r="AH1893" i="5"/>
  <c r="B1903" i="5"/>
  <c r="AG1903" i="5" s="1"/>
  <c r="K1889" i="5" s="1"/>
  <c r="AH1891" i="5"/>
  <c r="W1888" i="5" s="1"/>
  <c r="AH1890" i="5"/>
  <c r="T1888" i="5" s="1"/>
  <c r="AH1874" i="5"/>
  <c r="B1884" i="5"/>
  <c r="AG1884" i="5" s="1"/>
  <c r="K1870" i="5" s="1"/>
  <c r="AH1872" i="5"/>
  <c r="W1869" i="5" s="1"/>
  <c r="AH1871" i="5"/>
  <c r="T1869" i="5" s="1"/>
  <c r="D1863" i="5"/>
  <c r="AH1851" i="5"/>
  <c r="W1848" i="5" s="1"/>
  <c r="D1844" i="5"/>
  <c r="AH1814" i="5"/>
  <c r="B1824" i="5"/>
  <c r="AG1824" i="5" s="1"/>
  <c r="K1810" i="5" s="1"/>
  <c r="AH1812" i="5"/>
  <c r="W1809" i="5" s="1"/>
  <c r="AH1811" i="5"/>
  <c r="T1809" i="5" s="1"/>
  <c r="D1805" i="5"/>
  <c r="AH1775" i="5"/>
  <c r="B1785" i="5"/>
  <c r="AG1785" i="5" s="1"/>
  <c r="K1771" i="5" s="1"/>
  <c r="AH1772" i="5"/>
  <c r="T1770" i="5" s="1"/>
  <c r="AH1773" i="5"/>
  <c r="W1770" i="5" s="1"/>
  <c r="B1767" i="5"/>
  <c r="AH1755" i="5"/>
  <c r="W1752" i="5" s="1"/>
  <c r="AH1754" i="5"/>
  <c r="T1752" i="5" s="1"/>
  <c r="B1749" i="5"/>
  <c r="AH1737" i="5"/>
  <c r="W1734" i="5" s="1"/>
  <c r="AH1736" i="5"/>
  <c r="T1734" i="5" s="1"/>
  <c r="G1699" i="5"/>
  <c r="G1707" i="5" s="1"/>
  <c r="G1702" i="5" s="1"/>
  <c r="G1711" i="5" s="1"/>
  <c r="I1718" i="5"/>
  <c r="E1719" i="5"/>
  <c r="E1727" i="5" s="1"/>
  <c r="E1722" i="5" s="1"/>
  <c r="E1731" i="5" s="1"/>
  <c r="B1718" i="5"/>
  <c r="Y1718" i="5"/>
  <c r="Q1718" i="5"/>
  <c r="E1718" i="5"/>
  <c r="M1718" i="5"/>
  <c r="J1639" i="5"/>
  <c r="J1647" i="5" s="1"/>
  <c r="J1642" i="5" s="1"/>
  <c r="J1651" i="5" s="1"/>
  <c r="I1640" i="5"/>
  <c r="I1641" i="5" s="1"/>
  <c r="AD1638" i="5"/>
  <c r="AD1678" i="5"/>
  <c r="AE1699" i="5"/>
  <c r="AE1707" i="5" s="1"/>
  <c r="AE1702" i="5" s="1"/>
  <c r="AE1711" i="5" s="1"/>
  <c r="J1660" i="5"/>
  <c r="J1661" i="5" s="1"/>
  <c r="N1658" i="5"/>
  <c r="AD1659" i="5"/>
  <c r="AD1667" i="5" s="1"/>
  <c r="AD1662" i="5" s="1"/>
  <c r="AD1671" i="5" s="1"/>
  <c r="O1680" i="5"/>
  <c r="I1680" i="5"/>
  <c r="I1681" i="5" s="1"/>
  <c r="I1700" i="5"/>
  <c r="J1680" i="5"/>
  <c r="J1681" i="5" s="1"/>
  <c r="N1678" i="5"/>
  <c r="V1595" i="5"/>
  <c r="I1699" i="5"/>
  <c r="I1707" i="5" s="1"/>
  <c r="I1702" i="5" s="1"/>
  <c r="I1711" i="5" s="1"/>
  <c r="Y1700" i="5"/>
  <c r="Y1699" i="5"/>
  <c r="Y1707" i="5" s="1"/>
  <c r="Y1702" i="5" s="1"/>
  <c r="Y1711" i="5" s="1"/>
  <c r="U1719" i="5"/>
  <c r="U1727" i="5" s="1"/>
  <c r="U1722" i="5" s="1"/>
  <c r="U1731" i="5" s="1"/>
  <c r="AC1595" i="5"/>
  <c r="B1659" i="5"/>
  <c r="B1667" i="5" s="1"/>
  <c r="B1662" i="5" s="1"/>
  <c r="B1671" i="5" s="1"/>
  <c r="B1679" i="5"/>
  <c r="B1687" i="5" s="1"/>
  <c r="B1682" i="5" s="1"/>
  <c r="B1691" i="5" s="1"/>
  <c r="M1698" i="5"/>
  <c r="AC1698" i="5"/>
  <c r="M1699" i="5"/>
  <c r="M1707" i="5" s="1"/>
  <c r="M1702" i="5" s="1"/>
  <c r="M1711" i="5" s="1"/>
  <c r="AC1699" i="5"/>
  <c r="AC1707" i="5" s="1"/>
  <c r="AC1702" i="5" s="1"/>
  <c r="AC1711" i="5" s="1"/>
  <c r="V1617" i="5"/>
  <c r="V1625" i="5" s="1"/>
  <c r="V1620" i="5" s="1"/>
  <c r="V1629" i="5" s="1"/>
  <c r="B1660" i="5"/>
  <c r="Q1698" i="5"/>
  <c r="E1699" i="5"/>
  <c r="E1707" i="5" s="1"/>
  <c r="E1702" i="5" s="1"/>
  <c r="E1711" i="5" s="1"/>
  <c r="Q1699" i="5"/>
  <c r="Q1707" i="5" s="1"/>
  <c r="Q1702" i="5" s="1"/>
  <c r="Q1711" i="5" s="1"/>
  <c r="U1718" i="5"/>
  <c r="Y1720" i="5"/>
  <c r="Y1721" i="5" s="1"/>
  <c r="B1678" i="5"/>
  <c r="E1698" i="5"/>
  <c r="U1698" i="5"/>
  <c r="U1699" i="5"/>
  <c r="U1707" i="5" s="1"/>
  <c r="U1702" i="5" s="1"/>
  <c r="U1711" i="5" s="1"/>
  <c r="B1719" i="5"/>
  <c r="B1721" i="5" s="1"/>
  <c r="AC1719" i="5"/>
  <c r="AC1727" i="5" s="1"/>
  <c r="AC1722" i="5" s="1"/>
  <c r="AC1731" i="5" s="1"/>
  <c r="Q1596" i="5"/>
  <c r="Q1604" i="5" s="1"/>
  <c r="Q1599" i="5" s="1"/>
  <c r="Q1608" i="5" s="1"/>
  <c r="E1595" i="5"/>
  <c r="U1597" i="5"/>
  <c r="W1679" i="5"/>
  <c r="W1681" i="5" s="1"/>
  <c r="W1699" i="5"/>
  <c r="W1707" i="5" s="1"/>
  <c r="W1702" i="5" s="1"/>
  <c r="W1711" i="5" s="1"/>
  <c r="N1718" i="5"/>
  <c r="AC1718" i="5"/>
  <c r="J1719" i="5"/>
  <c r="J1727" i="5" s="1"/>
  <c r="J1722" i="5" s="1"/>
  <c r="J1731" i="5" s="1"/>
  <c r="F1720" i="5"/>
  <c r="AA1616" i="5"/>
  <c r="N1638" i="5"/>
  <c r="O1699" i="5"/>
  <c r="O1707" i="5" s="1"/>
  <c r="O1702" i="5" s="1"/>
  <c r="O1711" i="5" s="1"/>
  <c r="AD1718" i="5"/>
  <c r="Z1719" i="5"/>
  <c r="Z1721" i="5" s="1"/>
  <c r="J1718" i="5"/>
  <c r="Z1718" i="5"/>
  <c r="F1719" i="5"/>
  <c r="F1727" i="5" s="1"/>
  <c r="F1722" i="5" s="1"/>
  <c r="F1731" i="5" s="1"/>
  <c r="V1719" i="5"/>
  <c r="V1721" i="5" s="1"/>
  <c r="R1720" i="5"/>
  <c r="F1718" i="5"/>
  <c r="V1718" i="5"/>
  <c r="R1719" i="5"/>
  <c r="R1727" i="5" s="1"/>
  <c r="R1722" i="5" s="1"/>
  <c r="R1731" i="5" s="1"/>
  <c r="N1720" i="5"/>
  <c r="N1721" i="5" s="1"/>
  <c r="AD1720" i="5"/>
  <c r="AD1721" i="5" s="1"/>
  <c r="R1718" i="5"/>
  <c r="I1731" i="5"/>
  <c r="Y1731" i="5"/>
  <c r="N1727" i="5"/>
  <c r="N1722" i="5" s="1"/>
  <c r="N1731" i="5" s="1"/>
  <c r="AD1727" i="5"/>
  <c r="AD1722" i="5" s="1"/>
  <c r="AD1731" i="5" s="1"/>
  <c r="K1727" i="5"/>
  <c r="K1722" i="5" s="1"/>
  <c r="K1731" i="5" s="1"/>
  <c r="Q1731" i="5"/>
  <c r="M1595" i="5"/>
  <c r="Y1597" i="5"/>
  <c r="Y1598" i="5" s="1"/>
  <c r="Y1609" i="5" s="1"/>
  <c r="O1678" i="5"/>
  <c r="S1680" i="5"/>
  <c r="S1681" i="5" s="1"/>
  <c r="G1698" i="5"/>
  <c r="O1698" i="5"/>
  <c r="W1698" i="5"/>
  <c r="C1700" i="5"/>
  <c r="AH1700" i="5"/>
  <c r="Z1696" i="5" s="1"/>
  <c r="D1718" i="5"/>
  <c r="H1718" i="5"/>
  <c r="L1718" i="5"/>
  <c r="P1718" i="5"/>
  <c r="T1718" i="5"/>
  <c r="X1718" i="5"/>
  <c r="AB1718" i="5"/>
  <c r="D1719" i="5"/>
  <c r="D1727" i="5" s="1"/>
  <c r="D1722" i="5" s="1"/>
  <c r="H1719" i="5"/>
  <c r="H1727" i="5" s="1"/>
  <c r="H1722" i="5" s="1"/>
  <c r="H1731" i="5" s="1"/>
  <c r="L1719" i="5"/>
  <c r="L1727" i="5" s="1"/>
  <c r="L1722" i="5" s="1"/>
  <c r="L1731" i="5" s="1"/>
  <c r="P1719" i="5"/>
  <c r="P1727" i="5" s="1"/>
  <c r="P1722" i="5" s="1"/>
  <c r="P1731" i="5" s="1"/>
  <c r="T1719" i="5"/>
  <c r="T1727" i="5" s="1"/>
  <c r="T1722" i="5" s="1"/>
  <c r="T1731" i="5" s="1"/>
  <c r="X1719" i="5"/>
  <c r="X1727" i="5" s="1"/>
  <c r="X1722" i="5" s="1"/>
  <c r="X1731" i="5" s="1"/>
  <c r="AB1719" i="5"/>
  <c r="AB1727" i="5" s="1"/>
  <c r="AB1722" i="5" s="1"/>
  <c r="AB1731" i="5" s="1"/>
  <c r="D1720" i="5"/>
  <c r="H1720" i="5"/>
  <c r="H1721" i="5" s="1"/>
  <c r="L1720" i="5"/>
  <c r="P1720" i="5"/>
  <c r="T1720" i="5"/>
  <c r="X1720" i="5"/>
  <c r="AB1720" i="5"/>
  <c r="B1596" i="5"/>
  <c r="B1604" i="5" s="1"/>
  <c r="B1599" i="5" s="1"/>
  <c r="B1608" i="5" s="1"/>
  <c r="R1596" i="5"/>
  <c r="R1598" i="5" s="1"/>
  <c r="R1609" i="5" s="1"/>
  <c r="B1639" i="5"/>
  <c r="B1647" i="5" s="1"/>
  <c r="B1642" i="5" s="1"/>
  <c r="B1651" i="5" s="1"/>
  <c r="Z1553" i="5"/>
  <c r="E1596" i="5"/>
  <c r="E1598" i="5" s="1"/>
  <c r="E1609" i="5" s="1"/>
  <c r="B1597" i="5"/>
  <c r="AC1597" i="5"/>
  <c r="AC1598" i="5" s="1"/>
  <c r="AC1609" i="5" s="1"/>
  <c r="C1618" i="5"/>
  <c r="M1638" i="5"/>
  <c r="W1660" i="5"/>
  <c r="W1661" i="5" s="1"/>
  <c r="S1678" i="5"/>
  <c r="K1679" i="5"/>
  <c r="K1681" i="5" s="1"/>
  <c r="K1678" i="5"/>
  <c r="C1699" i="5"/>
  <c r="C1707" i="5" s="1"/>
  <c r="C1702" i="5" s="1"/>
  <c r="C1711" i="5" s="1"/>
  <c r="K1699" i="5"/>
  <c r="K1707" i="5" s="1"/>
  <c r="K1702" i="5" s="1"/>
  <c r="K1711" i="5" s="1"/>
  <c r="S1699" i="5"/>
  <c r="S1707" i="5" s="1"/>
  <c r="S1702" i="5" s="1"/>
  <c r="S1711" i="5" s="1"/>
  <c r="AA1699" i="5"/>
  <c r="AA1707" i="5" s="1"/>
  <c r="AA1702" i="5" s="1"/>
  <c r="AA1711" i="5" s="1"/>
  <c r="O1700" i="5"/>
  <c r="AH1720" i="5"/>
  <c r="Z1716" i="5" s="1"/>
  <c r="B1595" i="5"/>
  <c r="M1596" i="5"/>
  <c r="M1604" i="5" s="1"/>
  <c r="M1599" i="5" s="1"/>
  <c r="M1608" i="5" s="1"/>
  <c r="K1616" i="5"/>
  <c r="AD1618" i="5"/>
  <c r="AD1619" i="5" s="1"/>
  <c r="AD1630" i="5" s="1"/>
  <c r="K1698" i="5"/>
  <c r="S1698" i="5"/>
  <c r="AA1698" i="5"/>
  <c r="AA1700" i="5"/>
  <c r="Z1679" i="5"/>
  <c r="Z1681" i="5" s="1"/>
  <c r="Z1660" i="5"/>
  <c r="Z1661" i="5" s="1"/>
  <c r="B1554" i="5"/>
  <c r="B1562" i="5" s="1"/>
  <c r="B1557" i="5" s="1"/>
  <c r="B1566" i="5" s="1"/>
  <c r="Y1640" i="5"/>
  <c r="Y1641" i="5" s="1"/>
  <c r="U1640" i="5"/>
  <c r="U1639" i="5"/>
  <c r="U1647" i="5" s="1"/>
  <c r="U1642" i="5" s="1"/>
  <c r="U1651" i="5" s="1"/>
  <c r="U1638" i="5"/>
  <c r="E1640" i="5"/>
  <c r="E1639" i="5"/>
  <c r="E1647" i="5" s="1"/>
  <c r="E1642" i="5" s="1"/>
  <c r="E1651" i="5" s="1"/>
  <c r="AC1659" i="5"/>
  <c r="AC1667" i="5" s="1"/>
  <c r="AC1662" i="5" s="1"/>
  <c r="AC1671" i="5" s="1"/>
  <c r="AC1660" i="5"/>
  <c r="Y1658" i="5"/>
  <c r="Y1659" i="5"/>
  <c r="Y1667" i="5" s="1"/>
  <c r="Y1662" i="5" s="1"/>
  <c r="Y1671" i="5" s="1"/>
  <c r="E1659" i="5"/>
  <c r="E1667" i="5" s="1"/>
  <c r="E1662" i="5" s="1"/>
  <c r="E1671" i="5" s="1"/>
  <c r="E1660" i="5"/>
  <c r="E1658" i="5"/>
  <c r="L1700" i="5"/>
  <c r="L1699" i="5"/>
  <c r="L1707" i="5" s="1"/>
  <c r="L1702" i="5" s="1"/>
  <c r="L1711" i="5" s="1"/>
  <c r="L1698" i="5"/>
  <c r="AB1700" i="5"/>
  <c r="AB1699" i="5"/>
  <c r="AB1707" i="5" s="1"/>
  <c r="AB1702" i="5" s="1"/>
  <c r="AB1711" i="5" s="1"/>
  <c r="AB1698" i="5"/>
  <c r="S1616" i="5"/>
  <c r="S1618" i="5"/>
  <c r="G1618" i="5"/>
  <c r="G1617" i="5"/>
  <c r="G1625" i="5" s="1"/>
  <c r="G1620" i="5" s="1"/>
  <c r="G1629" i="5" s="1"/>
  <c r="AC1639" i="5"/>
  <c r="AC1647" i="5" s="1"/>
  <c r="AC1642" i="5" s="1"/>
  <c r="AC1651" i="5" s="1"/>
  <c r="I1658" i="5"/>
  <c r="E1678" i="5"/>
  <c r="E1680" i="5"/>
  <c r="AC1680" i="5"/>
  <c r="U1679" i="5"/>
  <c r="U1687" i="5" s="1"/>
  <c r="U1682" i="5" s="1"/>
  <c r="U1691" i="5" s="1"/>
  <c r="U1680" i="5"/>
  <c r="U1678" i="5"/>
  <c r="M1679" i="5"/>
  <c r="M1687" i="5" s="1"/>
  <c r="M1682" i="5" s="1"/>
  <c r="M1691" i="5" s="1"/>
  <c r="M1680" i="5"/>
  <c r="H1700" i="5"/>
  <c r="H1699" i="5"/>
  <c r="H1707" i="5" s="1"/>
  <c r="H1702" i="5" s="1"/>
  <c r="H1711" i="5" s="1"/>
  <c r="H1698" i="5"/>
  <c r="P1700" i="5"/>
  <c r="P1699" i="5"/>
  <c r="P1707" i="5" s="1"/>
  <c r="P1702" i="5" s="1"/>
  <c r="P1711" i="5" s="1"/>
  <c r="P1698" i="5"/>
  <c r="X1700" i="5"/>
  <c r="X1699" i="5"/>
  <c r="X1707" i="5" s="1"/>
  <c r="X1702" i="5" s="1"/>
  <c r="X1711" i="5" s="1"/>
  <c r="X1698" i="5"/>
  <c r="S1574" i="5"/>
  <c r="Y1638" i="5"/>
  <c r="M1639" i="5"/>
  <c r="M1647" i="5" s="1"/>
  <c r="M1642" i="5" s="1"/>
  <c r="M1651" i="5" s="1"/>
  <c r="B1640" i="5"/>
  <c r="AC1640" i="5"/>
  <c r="AA1659" i="5"/>
  <c r="AA1667" i="5" s="1"/>
  <c r="AA1662" i="5" s="1"/>
  <c r="AA1671" i="5" s="1"/>
  <c r="AA1658" i="5"/>
  <c r="S1659" i="5"/>
  <c r="S1667" i="5" s="1"/>
  <c r="S1662" i="5" s="1"/>
  <c r="S1671" i="5" s="1"/>
  <c r="S1660" i="5"/>
  <c r="S1658" i="5"/>
  <c r="K1658" i="5"/>
  <c r="K1660" i="5"/>
  <c r="I1678" i="5"/>
  <c r="AE1680" i="5"/>
  <c r="AE1678" i="5"/>
  <c r="AE1679" i="5"/>
  <c r="AE1687" i="5" s="1"/>
  <c r="AE1682" i="5" s="1"/>
  <c r="AE1691" i="5" s="1"/>
  <c r="AA1679" i="5"/>
  <c r="AA1687" i="5" s="1"/>
  <c r="AA1682" i="5" s="1"/>
  <c r="AA1691" i="5" s="1"/>
  <c r="AA1680" i="5"/>
  <c r="G1679" i="5"/>
  <c r="G1687" i="5" s="1"/>
  <c r="G1682" i="5" s="1"/>
  <c r="G1691" i="5" s="1"/>
  <c r="G1678" i="5"/>
  <c r="C1680" i="5"/>
  <c r="C1678" i="5"/>
  <c r="C1679" i="5"/>
  <c r="C1687" i="5" s="1"/>
  <c r="C1682" i="5" s="1"/>
  <c r="C1691" i="5" s="1"/>
  <c r="B1700" i="5"/>
  <c r="B1699" i="5"/>
  <c r="B1707" i="5" s="1"/>
  <c r="B1702" i="5" s="1"/>
  <c r="B1698" i="5"/>
  <c r="F1700" i="5"/>
  <c r="F1699" i="5"/>
  <c r="F1707" i="5" s="1"/>
  <c r="F1702" i="5" s="1"/>
  <c r="F1711" i="5" s="1"/>
  <c r="F1698" i="5"/>
  <c r="J1700" i="5"/>
  <c r="J1699" i="5"/>
  <c r="J1707" i="5" s="1"/>
  <c r="J1702" i="5" s="1"/>
  <c r="J1711" i="5" s="1"/>
  <c r="J1698" i="5"/>
  <c r="Q1660" i="5"/>
  <c r="Q1659" i="5"/>
  <c r="Q1667" i="5" s="1"/>
  <c r="Q1662" i="5" s="1"/>
  <c r="Q1671" i="5" s="1"/>
  <c r="M1659" i="5"/>
  <c r="M1667" i="5" s="1"/>
  <c r="M1662" i="5" s="1"/>
  <c r="M1671" i="5" s="1"/>
  <c r="M1658" i="5"/>
  <c r="Y1678" i="5"/>
  <c r="Y1679" i="5"/>
  <c r="Y1687" i="5" s="1"/>
  <c r="Y1682" i="5" s="1"/>
  <c r="Y1691" i="5" s="1"/>
  <c r="Q1680" i="5"/>
  <c r="Q1678" i="5"/>
  <c r="Q1679" i="5"/>
  <c r="Q1687" i="5" s="1"/>
  <c r="Q1682" i="5" s="1"/>
  <c r="Q1691" i="5" s="1"/>
  <c r="D1700" i="5"/>
  <c r="D1699" i="5"/>
  <c r="D1707" i="5" s="1"/>
  <c r="D1702" i="5" s="1"/>
  <c r="D1711" i="5" s="1"/>
  <c r="D1698" i="5"/>
  <c r="T1700" i="5"/>
  <c r="T1699" i="5"/>
  <c r="T1707" i="5" s="1"/>
  <c r="T1702" i="5" s="1"/>
  <c r="T1711" i="5" s="1"/>
  <c r="T1698" i="5"/>
  <c r="J1574" i="5"/>
  <c r="V1575" i="5"/>
  <c r="V1583" i="5" s="1"/>
  <c r="V1578" i="5" s="1"/>
  <c r="V1587" i="5" s="1"/>
  <c r="F1595" i="5"/>
  <c r="Z1616" i="5"/>
  <c r="R1618" i="5"/>
  <c r="R1619" i="5" s="1"/>
  <c r="R1630" i="5" s="1"/>
  <c r="E1638" i="5"/>
  <c r="U1658" i="5"/>
  <c r="I1659" i="5"/>
  <c r="I1667" i="5" s="1"/>
  <c r="I1662" i="5" s="1"/>
  <c r="I1671" i="5" s="1"/>
  <c r="U1660" i="5"/>
  <c r="U1661" i="5" s="1"/>
  <c r="M1678" i="5"/>
  <c r="W1678" i="5"/>
  <c r="E1679" i="5"/>
  <c r="E1687" i="5" s="1"/>
  <c r="E1682" i="5" s="1"/>
  <c r="E1691" i="5" s="1"/>
  <c r="O1679" i="5"/>
  <c r="O1687" i="5" s="1"/>
  <c r="O1682" i="5" s="1"/>
  <c r="O1691" i="5" s="1"/>
  <c r="AC1679" i="5"/>
  <c r="AC1687" i="5" s="1"/>
  <c r="AC1682" i="5" s="1"/>
  <c r="AC1691" i="5" s="1"/>
  <c r="G1680" i="5"/>
  <c r="N1698" i="5"/>
  <c r="R1698" i="5"/>
  <c r="V1698" i="5"/>
  <c r="Z1698" i="5"/>
  <c r="AD1698" i="5"/>
  <c r="N1699" i="5"/>
  <c r="N1707" i="5" s="1"/>
  <c r="N1702" i="5" s="1"/>
  <c r="N1711" i="5" s="1"/>
  <c r="R1699" i="5"/>
  <c r="R1707" i="5" s="1"/>
  <c r="R1702" i="5" s="1"/>
  <c r="R1711" i="5" s="1"/>
  <c r="V1699" i="5"/>
  <c r="V1707" i="5" s="1"/>
  <c r="V1702" i="5" s="1"/>
  <c r="V1711" i="5" s="1"/>
  <c r="Z1699" i="5"/>
  <c r="Z1707" i="5" s="1"/>
  <c r="Z1702" i="5" s="1"/>
  <c r="Z1711" i="5" s="1"/>
  <c r="AD1699" i="5"/>
  <c r="AD1707" i="5" s="1"/>
  <c r="AD1702" i="5" s="1"/>
  <c r="AD1711" i="5" s="1"/>
  <c r="N1700" i="5"/>
  <c r="R1700" i="5"/>
  <c r="V1700" i="5"/>
  <c r="Z1700" i="5"/>
  <c r="AD1700" i="5"/>
  <c r="J1678" i="5"/>
  <c r="Z1678" i="5"/>
  <c r="F1679" i="5"/>
  <c r="F1681" i="5" s="1"/>
  <c r="V1679" i="5"/>
  <c r="V1681" i="5" s="1"/>
  <c r="R1680" i="5"/>
  <c r="F1678" i="5"/>
  <c r="V1678" i="5"/>
  <c r="R1679" i="5"/>
  <c r="R1687" i="5" s="1"/>
  <c r="R1682" i="5" s="1"/>
  <c r="R1691" i="5" s="1"/>
  <c r="N1680" i="5"/>
  <c r="N1681" i="5" s="1"/>
  <c r="AD1680" i="5"/>
  <c r="AD1681" i="5" s="1"/>
  <c r="R1678" i="5"/>
  <c r="I1691" i="5"/>
  <c r="J1687" i="5"/>
  <c r="J1682" i="5" s="1"/>
  <c r="J1691" i="5" s="1"/>
  <c r="N1687" i="5"/>
  <c r="N1682" i="5" s="1"/>
  <c r="N1691" i="5" s="1"/>
  <c r="AD1687" i="5"/>
  <c r="AD1682" i="5" s="1"/>
  <c r="AD1691" i="5" s="1"/>
  <c r="S1687" i="5"/>
  <c r="S1682" i="5" s="1"/>
  <c r="S1691" i="5" s="1"/>
  <c r="N1616" i="5"/>
  <c r="J1617" i="5"/>
  <c r="J1625" i="5" s="1"/>
  <c r="J1620" i="5" s="1"/>
  <c r="J1629" i="5" s="1"/>
  <c r="Z1617" i="5"/>
  <c r="Z1625" i="5" s="1"/>
  <c r="Z1620" i="5" s="1"/>
  <c r="Z1629" i="5" s="1"/>
  <c r="F1618" i="5"/>
  <c r="F1619" i="5" s="1"/>
  <c r="F1630" i="5" s="1"/>
  <c r="K1639" i="5"/>
  <c r="K1647" i="5" s="1"/>
  <c r="K1642" i="5" s="1"/>
  <c r="K1651" i="5" s="1"/>
  <c r="G1658" i="5"/>
  <c r="C1659" i="5"/>
  <c r="C1661" i="5" s="1"/>
  <c r="AA1660" i="5"/>
  <c r="D1678" i="5"/>
  <c r="H1678" i="5"/>
  <c r="L1678" i="5"/>
  <c r="P1678" i="5"/>
  <c r="T1678" i="5"/>
  <c r="X1678" i="5"/>
  <c r="AB1678" i="5"/>
  <c r="D1679" i="5"/>
  <c r="D1687" i="5" s="1"/>
  <c r="D1682" i="5" s="1"/>
  <c r="H1679" i="5"/>
  <c r="H1687" i="5" s="1"/>
  <c r="H1682" i="5" s="1"/>
  <c r="H1691" i="5" s="1"/>
  <c r="L1679" i="5"/>
  <c r="L1687" i="5" s="1"/>
  <c r="L1682" i="5" s="1"/>
  <c r="L1691" i="5" s="1"/>
  <c r="P1679" i="5"/>
  <c r="P1687" i="5" s="1"/>
  <c r="P1682" i="5" s="1"/>
  <c r="P1691" i="5" s="1"/>
  <c r="T1679" i="5"/>
  <c r="T1687" i="5" s="1"/>
  <c r="T1682" i="5" s="1"/>
  <c r="T1691" i="5" s="1"/>
  <c r="X1679" i="5"/>
  <c r="X1687" i="5" s="1"/>
  <c r="X1682" i="5" s="1"/>
  <c r="X1691" i="5" s="1"/>
  <c r="AB1679" i="5"/>
  <c r="AB1687" i="5" s="1"/>
  <c r="AB1682" i="5" s="1"/>
  <c r="AB1691" i="5" s="1"/>
  <c r="D1680" i="5"/>
  <c r="H1680" i="5"/>
  <c r="L1680" i="5"/>
  <c r="P1680" i="5"/>
  <c r="T1680" i="5"/>
  <c r="X1680" i="5"/>
  <c r="AB1680" i="5"/>
  <c r="F1616" i="5"/>
  <c r="R1616" i="5"/>
  <c r="AD1616" i="5"/>
  <c r="N1617" i="5"/>
  <c r="N1625" i="5" s="1"/>
  <c r="N1620" i="5" s="1"/>
  <c r="N1629" i="5" s="1"/>
  <c r="J1618" i="5"/>
  <c r="V1618" i="5"/>
  <c r="O1638" i="5"/>
  <c r="O1658" i="5"/>
  <c r="W1658" i="5"/>
  <c r="K1659" i="5"/>
  <c r="K1667" i="5" s="1"/>
  <c r="K1662" i="5" s="1"/>
  <c r="K1671" i="5" s="1"/>
  <c r="G1660" i="5"/>
  <c r="G1661" i="5" s="1"/>
  <c r="O1660" i="5"/>
  <c r="O1661" i="5" s="1"/>
  <c r="AH1680" i="5"/>
  <c r="Z1676" i="5" s="1"/>
  <c r="N1618" i="5"/>
  <c r="I1638" i="5"/>
  <c r="Q1638" i="5"/>
  <c r="Q1639" i="5"/>
  <c r="Q1647" i="5" s="1"/>
  <c r="Q1642" i="5" s="1"/>
  <c r="Q1651" i="5" s="1"/>
  <c r="Z1639" i="5"/>
  <c r="Z1647" i="5" s="1"/>
  <c r="Z1642" i="5" s="1"/>
  <c r="Z1651" i="5" s="1"/>
  <c r="C1658" i="5"/>
  <c r="Q1658" i="5"/>
  <c r="AE1658" i="5"/>
  <c r="AE1660" i="5"/>
  <c r="AE1661" i="5" s="1"/>
  <c r="J1658" i="5"/>
  <c r="Z1658" i="5"/>
  <c r="F1659" i="5"/>
  <c r="F1661" i="5" s="1"/>
  <c r="V1659" i="5"/>
  <c r="V1661" i="5" s="1"/>
  <c r="R1660" i="5"/>
  <c r="F1658" i="5"/>
  <c r="V1658" i="5"/>
  <c r="R1659" i="5"/>
  <c r="R1667" i="5" s="1"/>
  <c r="R1662" i="5" s="1"/>
  <c r="R1671" i="5" s="1"/>
  <c r="N1660" i="5"/>
  <c r="N1661" i="5" s="1"/>
  <c r="AD1660" i="5"/>
  <c r="R1658" i="5"/>
  <c r="U1671" i="5"/>
  <c r="J1667" i="5"/>
  <c r="J1662" i="5" s="1"/>
  <c r="J1671" i="5" s="1"/>
  <c r="N1667" i="5"/>
  <c r="N1662" i="5" s="1"/>
  <c r="N1671" i="5" s="1"/>
  <c r="Z1667" i="5"/>
  <c r="Z1662" i="5" s="1"/>
  <c r="Z1671" i="5" s="1"/>
  <c r="B1617" i="5"/>
  <c r="B1619" i="5" s="1"/>
  <c r="B1630" i="5" s="1"/>
  <c r="B1616" i="5"/>
  <c r="AC1618" i="5"/>
  <c r="AC1617" i="5"/>
  <c r="AC1625" i="5" s="1"/>
  <c r="AC1620" i="5" s="1"/>
  <c r="AC1629" i="5" s="1"/>
  <c r="AC1616" i="5"/>
  <c r="Y1616" i="5"/>
  <c r="Y1618" i="5"/>
  <c r="U1618" i="5"/>
  <c r="U1617" i="5"/>
  <c r="U1625" i="5" s="1"/>
  <c r="U1620" i="5" s="1"/>
  <c r="U1629" i="5" s="1"/>
  <c r="Q1617" i="5"/>
  <c r="Q1625" i="5" s="1"/>
  <c r="Q1620" i="5" s="1"/>
  <c r="Q1629" i="5" s="1"/>
  <c r="Q1616" i="5"/>
  <c r="M1618" i="5"/>
  <c r="M1617" i="5"/>
  <c r="M1625" i="5" s="1"/>
  <c r="M1620" i="5" s="1"/>
  <c r="M1629" i="5" s="1"/>
  <c r="I1617" i="5"/>
  <c r="I1625" i="5" s="1"/>
  <c r="I1620" i="5" s="1"/>
  <c r="I1629" i="5" s="1"/>
  <c r="I1616" i="5"/>
  <c r="E1616" i="5"/>
  <c r="E1618" i="5"/>
  <c r="B1576" i="5"/>
  <c r="B1574" i="5"/>
  <c r="B1575" i="5"/>
  <c r="B1583" i="5" s="1"/>
  <c r="B1578" i="5" s="1"/>
  <c r="B1587" i="5" s="1"/>
  <c r="I1574" i="5"/>
  <c r="I1575" i="5"/>
  <c r="I1583" i="5" s="1"/>
  <c r="I1578" i="5" s="1"/>
  <c r="I1587" i="5" s="1"/>
  <c r="E1575" i="5"/>
  <c r="E1583" i="5" s="1"/>
  <c r="E1578" i="5" s="1"/>
  <c r="E1587" i="5" s="1"/>
  <c r="E1576" i="5"/>
  <c r="U1616" i="5"/>
  <c r="Y1617" i="5"/>
  <c r="Y1625" i="5" s="1"/>
  <c r="Y1620" i="5" s="1"/>
  <c r="Y1629" i="5" s="1"/>
  <c r="B1553" i="5"/>
  <c r="AC1574" i="5"/>
  <c r="I1576" i="5"/>
  <c r="M1616" i="5"/>
  <c r="E1617" i="5"/>
  <c r="E1625" i="5" s="1"/>
  <c r="E1620" i="5" s="1"/>
  <c r="E1629" i="5" s="1"/>
  <c r="Q1618" i="5"/>
  <c r="Y1576" i="5"/>
  <c r="Y1575" i="5"/>
  <c r="Y1583" i="5" s="1"/>
  <c r="Y1578" i="5" s="1"/>
  <c r="Y1587" i="5" s="1"/>
  <c r="U1575" i="5"/>
  <c r="U1583" i="5" s="1"/>
  <c r="U1578" i="5" s="1"/>
  <c r="U1587" i="5" s="1"/>
  <c r="U1574" i="5"/>
  <c r="U1576" i="5"/>
  <c r="I1618" i="5"/>
  <c r="I1619" i="5" s="1"/>
  <c r="I1630" i="5" s="1"/>
  <c r="AE1639" i="5"/>
  <c r="AE1647" i="5" s="1"/>
  <c r="AE1642" i="5" s="1"/>
  <c r="AE1651" i="5" s="1"/>
  <c r="AE1640" i="5"/>
  <c r="AE1638" i="5"/>
  <c r="AA1640" i="5"/>
  <c r="AA1638" i="5"/>
  <c r="AA1639" i="5"/>
  <c r="AA1647" i="5" s="1"/>
  <c r="AA1642" i="5" s="1"/>
  <c r="AA1651" i="5" s="1"/>
  <c r="W1639" i="5"/>
  <c r="W1647" i="5" s="1"/>
  <c r="W1642" i="5" s="1"/>
  <c r="W1651" i="5" s="1"/>
  <c r="W1640" i="5"/>
  <c r="S1640" i="5"/>
  <c r="S1641" i="5" s="1"/>
  <c r="S1638" i="5"/>
  <c r="O1639" i="5"/>
  <c r="O1647" i="5" s="1"/>
  <c r="O1642" i="5" s="1"/>
  <c r="O1651" i="5" s="1"/>
  <c r="K1640" i="5"/>
  <c r="K1638" i="5"/>
  <c r="G1638" i="5"/>
  <c r="G1639" i="5"/>
  <c r="G1641" i="5" s="1"/>
  <c r="C1639" i="5"/>
  <c r="C1647" i="5" s="1"/>
  <c r="C1642" i="5" s="1"/>
  <c r="C1651" i="5" s="1"/>
  <c r="C1640" i="5"/>
  <c r="C1638" i="5"/>
  <c r="G1667" i="5"/>
  <c r="G1662" i="5" s="1"/>
  <c r="G1671" i="5" s="1"/>
  <c r="O1667" i="5"/>
  <c r="O1662" i="5" s="1"/>
  <c r="O1671" i="5" s="1"/>
  <c r="W1667" i="5"/>
  <c r="W1662" i="5" s="1"/>
  <c r="W1671" i="5" s="1"/>
  <c r="AE1667" i="5"/>
  <c r="AE1662" i="5" s="1"/>
  <c r="AE1671" i="5" s="1"/>
  <c r="D1658" i="5"/>
  <c r="H1658" i="5"/>
  <c r="L1658" i="5"/>
  <c r="P1658" i="5"/>
  <c r="T1658" i="5"/>
  <c r="X1658" i="5"/>
  <c r="AB1658" i="5"/>
  <c r="D1659" i="5"/>
  <c r="D1667" i="5" s="1"/>
  <c r="D1662" i="5" s="1"/>
  <c r="D1671" i="5" s="1"/>
  <c r="H1659" i="5"/>
  <c r="H1667" i="5" s="1"/>
  <c r="H1662" i="5" s="1"/>
  <c r="H1671" i="5" s="1"/>
  <c r="L1659" i="5"/>
  <c r="L1667" i="5" s="1"/>
  <c r="L1662" i="5" s="1"/>
  <c r="L1671" i="5" s="1"/>
  <c r="P1659" i="5"/>
  <c r="P1667" i="5" s="1"/>
  <c r="P1662" i="5" s="1"/>
  <c r="P1671" i="5" s="1"/>
  <c r="T1659" i="5"/>
  <c r="T1667" i="5" s="1"/>
  <c r="T1662" i="5" s="1"/>
  <c r="T1671" i="5" s="1"/>
  <c r="X1659" i="5"/>
  <c r="X1667" i="5" s="1"/>
  <c r="X1662" i="5" s="1"/>
  <c r="X1671" i="5" s="1"/>
  <c r="AB1659" i="5"/>
  <c r="AB1667" i="5" s="1"/>
  <c r="AB1662" i="5" s="1"/>
  <c r="AB1671" i="5" s="1"/>
  <c r="D1660" i="5"/>
  <c r="H1660" i="5"/>
  <c r="L1660" i="5"/>
  <c r="P1660" i="5"/>
  <c r="T1660" i="5"/>
  <c r="X1660" i="5"/>
  <c r="AB1660" i="5"/>
  <c r="AB1661" i="5" s="1"/>
  <c r="AH1660" i="5"/>
  <c r="Z1656" i="5" s="1"/>
  <c r="W1617" i="5"/>
  <c r="W1625" i="5" s="1"/>
  <c r="W1620" i="5" s="1"/>
  <c r="W1629" i="5" s="1"/>
  <c r="J1638" i="5"/>
  <c r="Z1638" i="5"/>
  <c r="F1639" i="5"/>
  <c r="F1641" i="5" s="1"/>
  <c r="V1639" i="5"/>
  <c r="V1641" i="5" s="1"/>
  <c r="R1640" i="5"/>
  <c r="F1638" i="5"/>
  <c r="V1638" i="5"/>
  <c r="R1639" i="5"/>
  <c r="R1647" i="5" s="1"/>
  <c r="R1642" i="5" s="1"/>
  <c r="R1651" i="5" s="1"/>
  <c r="N1640" i="5"/>
  <c r="N1641" i="5" s="1"/>
  <c r="AD1640" i="5"/>
  <c r="AD1641" i="5" s="1"/>
  <c r="R1638" i="5"/>
  <c r="N1647" i="5"/>
  <c r="N1642" i="5" s="1"/>
  <c r="N1651" i="5" s="1"/>
  <c r="AD1647" i="5"/>
  <c r="AD1642" i="5" s="1"/>
  <c r="AD1651" i="5" s="1"/>
  <c r="I1651" i="5"/>
  <c r="Y1651" i="5"/>
  <c r="S1647" i="5"/>
  <c r="S1642" i="5" s="1"/>
  <c r="S1651" i="5" s="1"/>
  <c r="G1616" i="5"/>
  <c r="W1616" i="5"/>
  <c r="C1617" i="5"/>
  <c r="C1625" i="5" s="1"/>
  <c r="C1620" i="5" s="1"/>
  <c r="C1629" i="5" s="1"/>
  <c r="S1617" i="5"/>
  <c r="O1618" i="5"/>
  <c r="AE1618" i="5"/>
  <c r="D1638" i="5"/>
  <c r="H1638" i="5"/>
  <c r="L1638" i="5"/>
  <c r="P1638" i="5"/>
  <c r="T1638" i="5"/>
  <c r="X1638" i="5"/>
  <c r="AB1638" i="5"/>
  <c r="D1639" i="5"/>
  <c r="D1647" i="5" s="1"/>
  <c r="D1642" i="5" s="1"/>
  <c r="H1639" i="5"/>
  <c r="H1647" i="5" s="1"/>
  <c r="H1642" i="5" s="1"/>
  <c r="H1651" i="5" s="1"/>
  <c r="L1639" i="5"/>
  <c r="L1647" i="5" s="1"/>
  <c r="L1642" i="5" s="1"/>
  <c r="L1651" i="5" s="1"/>
  <c r="P1639" i="5"/>
  <c r="P1647" i="5" s="1"/>
  <c r="P1642" i="5" s="1"/>
  <c r="P1651" i="5" s="1"/>
  <c r="T1639" i="5"/>
  <c r="T1647" i="5" s="1"/>
  <c r="T1642" i="5" s="1"/>
  <c r="T1651" i="5" s="1"/>
  <c r="X1639" i="5"/>
  <c r="X1647" i="5" s="1"/>
  <c r="X1642" i="5" s="1"/>
  <c r="X1651" i="5" s="1"/>
  <c r="AB1639" i="5"/>
  <c r="AB1647" i="5" s="1"/>
  <c r="AB1642" i="5" s="1"/>
  <c r="AB1651" i="5" s="1"/>
  <c r="D1640" i="5"/>
  <c r="H1640" i="5"/>
  <c r="L1640" i="5"/>
  <c r="P1640" i="5"/>
  <c r="T1640" i="5"/>
  <c r="T1641" i="5" s="1"/>
  <c r="X1640" i="5"/>
  <c r="AB1640" i="5"/>
  <c r="O1617" i="5"/>
  <c r="O1625" i="5" s="1"/>
  <c r="O1620" i="5" s="1"/>
  <c r="O1629" i="5" s="1"/>
  <c r="AE1617" i="5"/>
  <c r="AE1625" i="5" s="1"/>
  <c r="AE1620" i="5" s="1"/>
  <c r="AE1629" i="5" s="1"/>
  <c r="K1618" i="5"/>
  <c r="K1619" i="5" s="1"/>
  <c r="K1630" i="5" s="1"/>
  <c r="AA1618" i="5"/>
  <c r="AA1619" i="5" s="1"/>
  <c r="AA1630" i="5" s="1"/>
  <c r="AH1640" i="5"/>
  <c r="Z1636" i="5" s="1"/>
  <c r="E1574" i="5"/>
  <c r="M1574" i="5"/>
  <c r="Y1574" i="5"/>
  <c r="AC1575" i="5"/>
  <c r="AC1583" i="5" s="1"/>
  <c r="AC1578" i="5" s="1"/>
  <c r="AC1587" i="5" s="1"/>
  <c r="M1576" i="5"/>
  <c r="M1577" i="5" s="1"/>
  <c r="M1588" i="5" s="1"/>
  <c r="Q1574" i="5"/>
  <c r="Z1574" i="5"/>
  <c r="F1575" i="5"/>
  <c r="F1577" i="5" s="1"/>
  <c r="F1588" i="5" s="1"/>
  <c r="Q1575" i="5"/>
  <c r="Q1583" i="5" s="1"/>
  <c r="Q1578" i="5" s="1"/>
  <c r="Q1587" i="5" s="1"/>
  <c r="Q1576" i="5"/>
  <c r="Y1595" i="5"/>
  <c r="I1596" i="5"/>
  <c r="I1604" i="5" s="1"/>
  <c r="I1599" i="5" s="1"/>
  <c r="I1608" i="5" s="1"/>
  <c r="Q1597" i="5"/>
  <c r="AD1597" i="5"/>
  <c r="F1625" i="5"/>
  <c r="F1620" i="5" s="1"/>
  <c r="F1629" i="5" s="1"/>
  <c r="R1625" i="5"/>
  <c r="R1620" i="5" s="1"/>
  <c r="R1629" i="5" s="1"/>
  <c r="AD1625" i="5"/>
  <c r="AD1620" i="5" s="1"/>
  <c r="AD1629" i="5" s="1"/>
  <c r="AE1595" i="5"/>
  <c r="AE1597" i="5"/>
  <c r="W1595" i="5"/>
  <c r="W1597" i="5"/>
  <c r="O1596" i="5"/>
  <c r="O1604" i="5" s="1"/>
  <c r="O1599" i="5" s="1"/>
  <c r="O1608" i="5" s="1"/>
  <c r="O1595" i="5"/>
  <c r="O1597" i="5"/>
  <c r="G1596" i="5"/>
  <c r="G1604" i="5" s="1"/>
  <c r="G1599" i="5" s="1"/>
  <c r="G1608" i="5" s="1"/>
  <c r="G1595" i="5"/>
  <c r="X1554" i="5"/>
  <c r="X1562" i="5" s="1"/>
  <c r="X1557" i="5" s="1"/>
  <c r="X1566" i="5" s="1"/>
  <c r="X1553" i="5"/>
  <c r="X1555" i="5"/>
  <c r="AA1597" i="5"/>
  <c r="AA1596" i="5"/>
  <c r="AA1604" i="5" s="1"/>
  <c r="AA1599" i="5" s="1"/>
  <c r="AA1608" i="5" s="1"/>
  <c r="AA1595" i="5"/>
  <c r="S1597" i="5"/>
  <c r="S1596" i="5"/>
  <c r="S1604" i="5" s="1"/>
  <c r="S1599" i="5" s="1"/>
  <c r="S1608" i="5" s="1"/>
  <c r="K1597" i="5"/>
  <c r="K1596" i="5"/>
  <c r="K1604" i="5" s="1"/>
  <c r="K1599" i="5" s="1"/>
  <c r="K1608" i="5" s="1"/>
  <c r="C1595" i="5"/>
  <c r="C1597" i="5"/>
  <c r="C1596" i="5"/>
  <c r="C1604" i="5" s="1"/>
  <c r="C1599" i="5" s="1"/>
  <c r="C1608" i="5" s="1"/>
  <c r="W1596" i="5"/>
  <c r="W1604" i="5" s="1"/>
  <c r="W1599" i="5" s="1"/>
  <c r="W1608" i="5" s="1"/>
  <c r="G1597" i="5"/>
  <c r="AE1596" i="5"/>
  <c r="AE1604" i="5" s="1"/>
  <c r="AE1599" i="5" s="1"/>
  <c r="AE1608" i="5" s="1"/>
  <c r="K1625" i="5"/>
  <c r="K1620" i="5" s="1"/>
  <c r="K1629" i="5" s="1"/>
  <c r="AA1625" i="5"/>
  <c r="AA1620" i="5" s="1"/>
  <c r="AA1629" i="5" s="1"/>
  <c r="D1616" i="5"/>
  <c r="H1616" i="5"/>
  <c r="L1616" i="5"/>
  <c r="P1616" i="5"/>
  <c r="T1616" i="5"/>
  <c r="X1616" i="5"/>
  <c r="AB1616" i="5"/>
  <c r="D1617" i="5"/>
  <c r="D1625" i="5" s="1"/>
  <c r="D1620" i="5" s="1"/>
  <c r="D1629" i="5" s="1"/>
  <c r="H1617" i="5"/>
  <c r="H1625" i="5" s="1"/>
  <c r="H1620" i="5" s="1"/>
  <c r="H1629" i="5" s="1"/>
  <c r="L1617" i="5"/>
  <c r="L1625" i="5" s="1"/>
  <c r="L1620" i="5" s="1"/>
  <c r="L1629" i="5" s="1"/>
  <c r="P1617" i="5"/>
  <c r="P1625" i="5" s="1"/>
  <c r="P1620" i="5" s="1"/>
  <c r="P1629" i="5" s="1"/>
  <c r="T1617" i="5"/>
  <c r="T1625" i="5" s="1"/>
  <c r="T1620" i="5" s="1"/>
  <c r="T1629" i="5" s="1"/>
  <c r="X1617" i="5"/>
  <c r="X1625" i="5" s="1"/>
  <c r="X1620" i="5" s="1"/>
  <c r="X1629" i="5" s="1"/>
  <c r="AB1617" i="5"/>
  <c r="AB1625" i="5" s="1"/>
  <c r="AB1620" i="5" s="1"/>
  <c r="AB1629" i="5" s="1"/>
  <c r="D1618" i="5"/>
  <c r="H1618" i="5"/>
  <c r="L1618" i="5"/>
  <c r="L1619" i="5" s="1"/>
  <c r="L1630" i="5" s="1"/>
  <c r="P1618" i="5"/>
  <c r="T1618" i="5"/>
  <c r="X1618" i="5"/>
  <c r="AB1618" i="5"/>
  <c r="AH1618" i="5"/>
  <c r="Z1614" i="5" s="1"/>
  <c r="V1554" i="5"/>
  <c r="V1562" i="5" s="1"/>
  <c r="V1557" i="5" s="1"/>
  <c r="V1566" i="5" s="1"/>
  <c r="I1595" i="5"/>
  <c r="U1596" i="5"/>
  <c r="U1604" i="5" s="1"/>
  <c r="U1599" i="5" s="1"/>
  <c r="U1608" i="5" s="1"/>
  <c r="R1595" i="5"/>
  <c r="N1596" i="5"/>
  <c r="N1604" i="5" s="1"/>
  <c r="N1599" i="5" s="1"/>
  <c r="N1608" i="5" s="1"/>
  <c r="AD1596" i="5"/>
  <c r="AD1604" i="5" s="1"/>
  <c r="AD1599" i="5" s="1"/>
  <c r="AD1608" i="5" s="1"/>
  <c r="J1597" i="5"/>
  <c r="Z1597" i="5"/>
  <c r="N1595" i="5"/>
  <c r="AD1595" i="5"/>
  <c r="J1596" i="5"/>
  <c r="J1604" i="5" s="1"/>
  <c r="J1599" i="5" s="1"/>
  <c r="J1608" i="5" s="1"/>
  <c r="Z1596" i="5"/>
  <c r="Z1604" i="5" s="1"/>
  <c r="Z1599" i="5" s="1"/>
  <c r="Z1608" i="5" s="1"/>
  <c r="F1597" i="5"/>
  <c r="F1598" i="5" s="1"/>
  <c r="F1609" i="5" s="1"/>
  <c r="V1597" i="5"/>
  <c r="V1598" i="5" s="1"/>
  <c r="V1609" i="5" s="1"/>
  <c r="F1604" i="5"/>
  <c r="F1599" i="5" s="1"/>
  <c r="F1608" i="5" s="1"/>
  <c r="V1604" i="5"/>
  <c r="V1599" i="5" s="1"/>
  <c r="V1608" i="5" s="1"/>
  <c r="T1555" i="5"/>
  <c r="T1553" i="5"/>
  <c r="T1554" i="5"/>
  <c r="H1555" i="5"/>
  <c r="H1556" i="5" s="1"/>
  <c r="H1567" i="5" s="1"/>
  <c r="D1554" i="5"/>
  <c r="D1562" i="5" s="1"/>
  <c r="D1557" i="5" s="1"/>
  <c r="D1566" i="5" s="1"/>
  <c r="D1555" i="5"/>
  <c r="D1553" i="5"/>
  <c r="AE1574" i="5"/>
  <c r="AE1576" i="5"/>
  <c r="AE1575" i="5"/>
  <c r="AE1583" i="5" s="1"/>
  <c r="AE1578" i="5" s="1"/>
  <c r="AE1587" i="5" s="1"/>
  <c r="AA1575" i="5"/>
  <c r="AA1583" i="5" s="1"/>
  <c r="AA1578" i="5" s="1"/>
  <c r="AA1587" i="5" s="1"/>
  <c r="AA1574" i="5"/>
  <c r="W1576" i="5"/>
  <c r="W1574" i="5"/>
  <c r="W1575" i="5"/>
  <c r="W1583" i="5" s="1"/>
  <c r="W1578" i="5" s="1"/>
  <c r="W1587" i="5" s="1"/>
  <c r="O1574" i="5"/>
  <c r="O1576" i="5"/>
  <c r="O1577" i="5" s="1"/>
  <c r="O1588" i="5" s="1"/>
  <c r="K1576" i="5"/>
  <c r="K1575" i="5"/>
  <c r="K1583" i="5" s="1"/>
  <c r="K1578" i="5" s="1"/>
  <c r="K1587" i="5" s="1"/>
  <c r="G1576" i="5"/>
  <c r="G1577" i="5" s="1"/>
  <c r="G1588" i="5" s="1"/>
  <c r="G1574" i="5"/>
  <c r="C1576" i="5"/>
  <c r="C1574" i="5"/>
  <c r="C1575" i="5"/>
  <c r="C1583" i="5" s="1"/>
  <c r="C1578" i="5" s="1"/>
  <c r="C1587" i="5" s="1"/>
  <c r="AH1597" i="5"/>
  <c r="Z1593" i="5" s="1"/>
  <c r="D1597" i="5"/>
  <c r="D1596" i="5"/>
  <c r="D1604" i="5" s="1"/>
  <c r="D1599" i="5" s="1"/>
  <c r="D1608" i="5" s="1"/>
  <c r="D1595" i="5"/>
  <c r="H1597" i="5"/>
  <c r="H1596" i="5"/>
  <c r="H1604" i="5" s="1"/>
  <c r="H1599" i="5" s="1"/>
  <c r="H1608" i="5" s="1"/>
  <c r="H1595" i="5"/>
  <c r="L1597" i="5"/>
  <c r="L1596" i="5"/>
  <c r="L1604" i="5" s="1"/>
  <c r="L1599" i="5" s="1"/>
  <c r="L1608" i="5" s="1"/>
  <c r="L1595" i="5"/>
  <c r="P1597" i="5"/>
  <c r="P1596" i="5"/>
  <c r="P1604" i="5" s="1"/>
  <c r="P1599" i="5" s="1"/>
  <c r="P1608" i="5" s="1"/>
  <c r="P1595" i="5"/>
  <c r="T1597" i="5"/>
  <c r="T1596" i="5"/>
  <c r="T1604" i="5" s="1"/>
  <c r="T1599" i="5" s="1"/>
  <c r="T1608" i="5" s="1"/>
  <c r="T1595" i="5"/>
  <c r="X1597" i="5"/>
  <c r="X1596" i="5"/>
  <c r="X1604" i="5" s="1"/>
  <c r="X1599" i="5" s="1"/>
  <c r="X1608" i="5" s="1"/>
  <c r="X1595" i="5"/>
  <c r="AB1597" i="5"/>
  <c r="AB1596" i="5"/>
  <c r="AB1604" i="5" s="1"/>
  <c r="AB1599" i="5" s="1"/>
  <c r="AB1608" i="5" s="1"/>
  <c r="AB1595" i="5"/>
  <c r="Y1608" i="5"/>
  <c r="AC1608" i="5"/>
  <c r="F1574" i="5"/>
  <c r="V1574" i="5"/>
  <c r="R1575" i="5"/>
  <c r="R1577" i="5" s="1"/>
  <c r="R1588" i="5" s="1"/>
  <c r="N1576" i="5"/>
  <c r="AD1576" i="5"/>
  <c r="R1574" i="5"/>
  <c r="N1575" i="5"/>
  <c r="N1583" i="5" s="1"/>
  <c r="N1578" i="5" s="1"/>
  <c r="N1587" i="5" s="1"/>
  <c r="AD1575" i="5"/>
  <c r="AD1583" i="5" s="1"/>
  <c r="AD1578" i="5" s="1"/>
  <c r="AD1587" i="5" s="1"/>
  <c r="J1576" i="5"/>
  <c r="J1577" i="5" s="1"/>
  <c r="J1588" i="5" s="1"/>
  <c r="Z1576" i="5"/>
  <c r="Z1577" i="5" s="1"/>
  <c r="Z1588" i="5" s="1"/>
  <c r="N1574" i="5"/>
  <c r="AD1574" i="5"/>
  <c r="J1583" i="5"/>
  <c r="J1578" i="5" s="1"/>
  <c r="J1587" i="5" s="1"/>
  <c r="Z1583" i="5"/>
  <c r="Z1578" i="5" s="1"/>
  <c r="Z1587" i="5" s="1"/>
  <c r="G1583" i="5"/>
  <c r="G1578" i="5" s="1"/>
  <c r="G1587" i="5" s="1"/>
  <c r="O1583" i="5"/>
  <c r="O1578" i="5" s="1"/>
  <c r="O1587" i="5" s="1"/>
  <c r="S1583" i="5"/>
  <c r="S1578" i="5" s="1"/>
  <c r="S1587" i="5" s="1"/>
  <c r="D1574" i="5"/>
  <c r="H1574" i="5"/>
  <c r="L1574" i="5"/>
  <c r="P1574" i="5"/>
  <c r="T1574" i="5"/>
  <c r="X1574" i="5"/>
  <c r="AB1574" i="5"/>
  <c r="D1575" i="5"/>
  <c r="D1583" i="5" s="1"/>
  <c r="D1578" i="5" s="1"/>
  <c r="H1575" i="5"/>
  <c r="H1583" i="5" s="1"/>
  <c r="H1578" i="5" s="1"/>
  <c r="H1587" i="5" s="1"/>
  <c r="L1575" i="5"/>
  <c r="L1583" i="5" s="1"/>
  <c r="L1578" i="5" s="1"/>
  <c r="L1587" i="5" s="1"/>
  <c r="P1575" i="5"/>
  <c r="P1583" i="5" s="1"/>
  <c r="P1578" i="5" s="1"/>
  <c r="P1587" i="5" s="1"/>
  <c r="T1575" i="5"/>
  <c r="T1583" i="5" s="1"/>
  <c r="T1578" i="5" s="1"/>
  <c r="T1587" i="5" s="1"/>
  <c r="X1575" i="5"/>
  <c r="X1583" i="5" s="1"/>
  <c r="X1578" i="5" s="1"/>
  <c r="X1587" i="5" s="1"/>
  <c r="AB1575" i="5"/>
  <c r="AB1583" i="5" s="1"/>
  <c r="AB1578" i="5" s="1"/>
  <c r="AB1587" i="5" s="1"/>
  <c r="D1576" i="5"/>
  <c r="H1576" i="5"/>
  <c r="L1576" i="5"/>
  <c r="P1576" i="5"/>
  <c r="T1576" i="5"/>
  <c r="X1576" i="5"/>
  <c r="AB1576" i="5"/>
  <c r="Z1555" i="5"/>
  <c r="Z1556" i="5" s="1"/>
  <c r="Z1567" i="5" s="1"/>
  <c r="AH1576" i="5"/>
  <c r="Z1572" i="5" s="1"/>
  <c r="S1553" i="5"/>
  <c r="C1553" i="5"/>
  <c r="S1554" i="5"/>
  <c r="S1556" i="5" s="1"/>
  <c r="S1567" i="5" s="1"/>
  <c r="M1587" i="5"/>
  <c r="J1555" i="5"/>
  <c r="J1556" i="5" s="1"/>
  <c r="J1567" i="5" s="1"/>
  <c r="AD1555" i="5"/>
  <c r="AD1556" i="5" s="1"/>
  <c r="AD1567" i="5" s="1"/>
  <c r="N1555" i="5"/>
  <c r="N1556" i="5" s="1"/>
  <c r="N1567" i="5" s="1"/>
  <c r="V1555" i="5"/>
  <c r="J1553" i="5"/>
  <c r="AD1553" i="5"/>
  <c r="F1554" i="5"/>
  <c r="F1562" i="5" s="1"/>
  <c r="F1557" i="5" s="1"/>
  <c r="F1566" i="5" s="1"/>
  <c r="R1554" i="5"/>
  <c r="R1562" i="5" s="1"/>
  <c r="R1557" i="5" s="1"/>
  <c r="R1566" i="5" s="1"/>
  <c r="N1553" i="5"/>
  <c r="V1553" i="5"/>
  <c r="F1553" i="5"/>
  <c r="R1553" i="5"/>
  <c r="R1555" i="5"/>
  <c r="C1562" i="5"/>
  <c r="C1557" i="5" s="1"/>
  <c r="AH1555" i="5"/>
  <c r="Z1551" i="5" s="1"/>
  <c r="O1553" i="5"/>
  <c r="O1554" i="5"/>
  <c r="O1562" i="5" s="1"/>
  <c r="O1557" i="5" s="1"/>
  <c r="O1566" i="5" s="1"/>
  <c r="AE1553" i="5"/>
  <c r="AE1554" i="5"/>
  <c r="AE1562" i="5" s="1"/>
  <c r="AE1557" i="5" s="1"/>
  <c r="AE1566" i="5" s="1"/>
  <c r="O1555" i="5"/>
  <c r="AE1555" i="5"/>
  <c r="K1553" i="5"/>
  <c r="P1553" i="5"/>
  <c r="AA1553" i="5"/>
  <c r="K1554" i="5"/>
  <c r="K1562" i="5" s="1"/>
  <c r="K1557" i="5" s="1"/>
  <c r="K1566" i="5" s="1"/>
  <c r="P1554" i="5"/>
  <c r="P1562" i="5" s="1"/>
  <c r="P1557" i="5" s="1"/>
  <c r="P1566" i="5" s="1"/>
  <c r="AA1554" i="5"/>
  <c r="AA1562" i="5" s="1"/>
  <c r="AA1557" i="5" s="1"/>
  <c r="AA1566" i="5" s="1"/>
  <c r="K1555" i="5"/>
  <c r="P1555" i="5"/>
  <c r="AA1555" i="5"/>
  <c r="I1555" i="5"/>
  <c r="I1554" i="5"/>
  <c r="I1562" i="5" s="1"/>
  <c r="I1557" i="5" s="1"/>
  <c r="I1566" i="5" s="1"/>
  <c r="I1553" i="5"/>
  <c r="Q1555" i="5"/>
  <c r="Q1554" i="5"/>
  <c r="Q1562" i="5" s="1"/>
  <c r="Q1557" i="5" s="1"/>
  <c r="Q1566" i="5" s="1"/>
  <c r="Q1553" i="5"/>
  <c r="U1555" i="5"/>
  <c r="U1554" i="5"/>
  <c r="U1562" i="5" s="1"/>
  <c r="U1557" i="5" s="1"/>
  <c r="U1566" i="5" s="1"/>
  <c r="U1553" i="5"/>
  <c r="Y1555" i="5"/>
  <c r="Y1554" i="5"/>
  <c r="Y1562" i="5" s="1"/>
  <c r="Y1557" i="5" s="1"/>
  <c r="Y1566" i="5" s="1"/>
  <c r="Y1553" i="5"/>
  <c r="AC1555" i="5"/>
  <c r="AC1554" i="5"/>
  <c r="AC1562" i="5" s="1"/>
  <c r="AC1557" i="5" s="1"/>
  <c r="AC1566" i="5" s="1"/>
  <c r="AC1553" i="5"/>
  <c r="E1555" i="5"/>
  <c r="E1554" i="5"/>
  <c r="E1562" i="5" s="1"/>
  <c r="E1557" i="5" s="1"/>
  <c r="E1566" i="5" s="1"/>
  <c r="E1553" i="5"/>
  <c r="M1555" i="5"/>
  <c r="M1554" i="5"/>
  <c r="M1562" i="5" s="1"/>
  <c r="M1557" i="5" s="1"/>
  <c r="M1566" i="5" s="1"/>
  <c r="M1553" i="5"/>
  <c r="H1562" i="5"/>
  <c r="H1557" i="5" s="1"/>
  <c r="H1566" i="5" s="1"/>
  <c r="G1553" i="5"/>
  <c r="L1553" i="5"/>
  <c r="W1553" i="5"/>
  <c r="AB1553" i="5"/>
  <c r="G1554" i="5"/>
  <c r="G1562" i="5" s="1"/>
  <c r="G1557" i="5" s="1"/>
  <c r="G1566" i="5" s="1"/>
  <c r="L1554" i="5"/>
  <c r="L1562" i="5" s="1"/>
  <c r="L1557" i="5" s="1"/>
  <c r="L1566" i="5" s="1"/>
  <c r="W1554" i="5"/>
  <c r="W1562" i="5" s="1"/>
  <c r="W1557" i="5" s="1"/>
  <c r="W1566" i="5" s="1"/>
  <c r="AB1554" i="5"/>
  <c r="AB1562" i="5" s="1"/>
  <c r="AB1557" i="5" s="1"/>
  <c r="AB1566" i="5" s="1"/>
  <c r="G1555" i="5"/>
  <c r="L1555" i="5"/>
  <c r="W1555" i="5"/>
  <c r="AB1555" i="5"/>
  <c r="C1539" i="5"/>
  <c r="D1539" i="5"/>
  <c r="E1539" i="5"/>
  <c r="E1534" i="5" s="1"/>
  <c r="F1539" i="5"/>
  <c r="G1539" i="5"/>
  <c r="G1533" i="5" s="1"/>
  <c r="G1541" i="5" s="1"/>
  <c r="G1536" i="5" s="1"/>
  <c r="G1545" i="5" s="1"/>
  <c r="H1539" i="5"/>
  <c r="H1534" i="5" s="1"/>
  <c r="I1539" i="5"/>
  <c r="I1533" i="5" s="1"/>
  <c r="I1541" i="5" s="1"/>
  <c r="I1536" i="5" s="1"/>
  <c r="I1545" i="5" s="1"/>
  <c r="J1539" i="5"/>
  <c r="J1534" i="5" s="1"/>
  <c r="K1539" i="5"/>
  <c r="K1533" i="5" s="1"/>
  <c r="K1541" i="5" s="1"/>
  <c r="K1536" i="5" s="1"/>
  <c r="K1545" i="5" s="1"/>
  <c r="L1539" i="5"/>
  <c r="M1539" i="5"/>
  <c r="M1534" i="5" s="1"/>
  <c r="N1539" i="5"/>
  <c r="N1533" i="5" s="1"/>
  <c r="N1541" i="5" s="1"/>
  <c r="N1536" i="5" s="1"/>
  <c r="N1545" i="5" s="1"/>
  <c r="O1539" i="5"/>
  <c r="O1533" i="5" s="1"/>
  <c r="O1541" i="5" s="1"/>
  <c r="O1536" i="5" s="1"/>
  <c r="O1545" i="5" s="1"/>
  <c r="P1539" i="5"/>
  <c r="Q1539" i="5"/>
  <c r="Q1532" i="5" s="1"/>
  <c r="R1539" i="5"/>
  <c r="R1533" i="5" s="1"/>
  <c r="R1541" i="5" s="1"/>
  <c r="R1536" i="5" s="1"/>
  <c r="R1545" i="5" s="1"/>
  <c r="S1539" i="5"/>
  <c r="S1533" i="5" s="1"/>
  <c r="S1541" i="5" s="1"/>
  <c r="S1536" i="5" s="1"/>
  <c r="S1545" i="5" s="1"/>
  <c r="T1539" i="5"/>
  <c r="U1539" i="5"/>
  <c r="U1533" i="5" s="1"/>
  <c r="U1541" i="5" s="1"/>
  <c r="U1536" i="5" s="1"/>
  <c r="U1545" i="5" s="1"/>
  <c r="V1539" i="5"/>
  <c r="W1539" i="5"/>
  <c r="W1533" i="5" s="1"/>
  <c r="W1541" i="5" s="1"/>
  <c r="W1536" i="5" s="1"/>
  <c r="W1545" i="5" s="1"/>
  <c r="X1539" i="5"/>
  <c r="Y1539" i="5"/>
  <c r="Y1532" i="5" s="1"/>
  <c r="Z1539" i="5"/>
  <c r="AA1539" i="5"/>
  <c r="AA1533" i="5" s="1"/>
  <c r="AA1541" i="5" s="1"/>
  <c r="AA1536" i="5" s="1"/>
  <c r="AA1545" i="5" s="1"/>
  <c r="AB1539" i="5"/>
  <c r="AC1539" i="5"/>
  <c r="AD1539" i="5"/>
  <c r="AD1533" i="5" s="1"/>
  <c r="AD1541" i="5" s="1"/>
  <c r="AD1536" i="5" s="1"/>
  <c r="AD1545" i="5" s="1"/>
  <c r="AE1539" i="5"/>
  <c r="AE1533" i="5" s="1"/>
  <c r="AE1541" i="5" s="1"/>
  <c r="AE1536" i="5" s="1"/>
  <c r="AE1545" i="5" s="1"/>
  <c r="B1539" i="5"/>
  <c r="B1534" i="5" s="1"/>
  <c r="A1530" i="5"/>
  <c r="C1518" i="5"/>
  <c r="C1512" i="5" s="1"/>
  <c r="C1520" i="5" s="1"/>
  <c r="C1515" i="5" s="1"/>
  <c r="C1524" i="5" s="1"/>
  <c r="D1518" i="5"/>
  <c r="E1518" i="5"/>
  <c r="F1518" i="5"/>
  <c r="F1512" i="5" s="1"/>
  <c r="F1520" i="5" s="1"/>
  <c r="F1515" i="5" s="1"/>
  <c r="F1524" i="5" s="1"/>
  <c r="G1518" i="5"/>
  <c r="G1512" i="5" s="1"/>
  <c r="G1520" i="5" s="1"/>
  <c r="G1515" i="5" s="1"/>
  <c r="G1524" i="5" s="1"/>
  <c r="H1518" i="5"/>
  <c r="I1518" i="5"/>
  <c r="J1518" i="5"/>
  <c r="J1511" i="5" s="1"/>
  <c r="K1518" i="5"/>
  <c r="K1512" i="5" s="1"/>
  <c r="K1520" i="5" s="1"/>
  <c r="K1515" i="5" s="1"/>
  <c r="K1524" i="5" s="1"/>
  <c r="L1518" i="5"/>
  <c r="M1518" i="5"/>
  <c r="N1518" i="5"/>
  <c r="O1518" i="5"/>
  <c r="O1512" i="5" s="1"/>
  <c r="O1520" i="5" s="1"/>
  <c r="O1515" i="5" s="1"/>
  <c r="O1524" i="5" s="1"/>
  <c r="P1518" i="5"/>
  <c r="P1512" i="5" s="1"/>
  <c r="P1520" i="5" s="1"/>
  <c r="P1515" i="5" s="1"/>
  <c r="P1524" i="5" s="1"/>
  <c r="Q1518" i="5"/>
  <c r="R1518" i="5"/>
  <c r="S1518" i="5"/>
  <c r="S1512" i="5" s="1"/>
  <c r="S1520" i="5" s="1"/>
  <c r="S1515" i="5" s="1"/>
  <c r="S1524" i="5" s="1"/>
  <c r="T1518" i="5"/>
  <c r="U1518" i="5"/>
  <c r="V1518" i="5"/>
  <c r="V1511" i="5" s="1"/>
  <c r="W1518" i="5"/>
  <c r="W1512" i="5" s="1"/>
  <c r="W1520" i="5" s="1"/>
  <c r="W1515" i="5" s="1"/>
  <c r="W1524" i="5" s="1"/>
  <c r="X1518" i="5"/>
  <c r="Y1518" i="5"/>
  <c r="Y1511" i="5" s="1"/>
  <c r="Z1518" i="5"/>
  <c r="AA1518" i="5"/>
  <c r="AB1518" i="5"/>
  <c r="AC1518" i="5"/>
  <c r="AC1513" i="5" s="1"/>
  <c r="AD1518" i="5"/>
  <c r="AE1518" i="5"/>
  <c r="AE1512" i="5" s="1"/>
  <c r="AE1520" i="5" s="1"/>
  <c r="AE1515" i="5" s="1"/>
  <c r="AE1524" i="5" s="1"/>
  <c r="B1518" i="5"/>
  <c r="B1513" i="5" s="1"/>
  <c r="A1509" i="5"/>
  <c r="C1496" i="5"/>
  <c r="D1496" i="5"/>
  <c r="E1496" i="5"/>
  <c r="F1496" i="5"/>
  <c r="G1496" i="5"/>
  <c r="G1490" i="5" s="1"/>
  <c r="G1498" i="5" s="1"/>
  <c r="G1493" i="5" s="1"/>
  <c r="G1502" i="5" s="1"/>
  <c r="H1496" i="5"/>
  <c r="I1496" i="5"/>
  <c r="I1490" i="5" s="1"/>
  <c r="I1498" i="5" s="1"/>
  <c r="I1493" i="5" s="1"/>
  <c r="I1502" i="5" s="1"/>
  <c r="J1496" i="5"/>
  <c r="J1489" i="5" s="1"/>
  <c r="K1496" i="5"/>
  <c r="K1490" i="5" s="1"/>
  <c r="K1498" i="5" s="1"/>
  <c r="K1493" i="5" s="1"/>
  <c r="K1502" i="5" s="1"/>
  <c r="L1496" i="5"/>
  <c r="M1496" i="5"/>
  <c r="M1490" i="5" s="1"/>
  <c r="M1498" i="5" s="1"/>
  <c r="M1493" i="5" s="1"/>
  <c r="M1502" i="5" s="1"/>
  <c r="N1496" i="5"/>
  <c r="N1490" i="5" s="1"/>
  <c r="N1498" i="5" s="1"/>
  <c r="N1493" i="5" s="1"/>
  <c r="N1502" i="5" s="1"/>
  <c r="O1496" i="5"/>
  <c r="O1490" i="5" s="1"/>
  <c r="O1498" i="5" s="1"/>
  <c r="O1493" i="5" s="1"/>
  <c r="O1502" i="5" s="1"/>
  <c r="P1496" i="5"/>
  <c r="Q1496" i="5"/>
  <c r="R1496" i="5"/>
  <c r="S1496" i="5"/>
  <c r="S1490" i="5" s="1"/>
  <c r="S1498" i="5" s="1"/>
  <c r="S1493" i="5" s="1"/>
  <c r="S1502" i="5" s="1"/>
  <c r="T1496" i="5"/>
  <c r="U1496" i="5"/>
  <c r="V1496" i="5"/>
  <c r="V1491" i="5" s="1"/>
  <c r="W1496" i="5"/>
  <c r="W1490" i="5" s="1"/>
  <c r="W1498" i="5" s="1"/>
  <c r="W1493" i="5" s="1"/>
  <c r="W1502" i="5" s="1"/>
  <c r="X1496" i="5"/>
  <c r="Y1496" i="5"/>
  <c r="Z1496" i="5"/>
  <c r="AA1496" i="5"/>
  <c r="AA1490" i="5" s="1"/>
  <c r="AA1498" i="5" s="1"/>
  <c r="AA1493" i="5" s="1"/>
  <c r="AA1502" i="5" s="1"/>
  <c r="AB1496" i="5"/>
  <c r="AC1496" i="5"/>
  <c r="AC1490" i="5" s="1"/>
  <c r="AC1498" i="5" s="1"/>
  <c r="AC1493" i="5" s="1"/>
  <c r="AC1502" i="5" s="1"/>
  <c r="AD1496" i="5"/>
  <c r="AD1489" i="5" s="1"/>
  <c r="AE1496" i="5"/>
  <c r="AE1490" i="5" s="1"/>
  <c r="AE1498" i="5" s="1"/>
  <c r="AE1493" i="5" s="1"/>
  <c r="AE1502" i="5" s="1"/>
  <c r="B1496" i="5"/>
  <c r="B1491" i="5" s="1"/>
  <c r="A1487" i="5"/>
  <c r="C1474" i="5"/>
  <c r="C1469" i="5" s="1"/>
  <c r="D1474" i="5"/>
  <c r="E1474" i="5"/>
  <c r="E1468" i="5" s="1"/>
  <c r="E1476" i="5" s="1"/>
  <c r="E1471" i="5" s="1"/>
  <c r="E1480" i="5" s="1"/>
  <c r="F1474" i="5"/>
  <c r="F1468" i="5" s="1"/>
  <c r="F1476" i="5" s="1"/>
  <c r="F1471" i="5" s="1"/>
  <c r="F1480" i="5" s="1"/>
  <c r="G1474" i="5"/>
  <c r="G1469" i="5" s="1"/>
  <c r="H1474" i="5"/>
  <c r="H1469" i="5" s="1"/>
  <c r="I1474" i="5"/>
  <c r="J1474" i="5"/>
  <c r="K1474" i="5"/>
  <c r="K1469" i="5" s="1"/>
  <c r="L1474" i="5"/>
  <c r="L1467" i="5" s="1"/>
  <c r="M1474" i="5"/>
  <c r="N1474" i="5"/>
  <c r="O1474" i="5"/>
  <c r="O1469" i="5" s="1"/>
  <c r="P1474" i="5"/>
  <c r="Q1474" i="5"/>
  <c r="R1474" i="5"/>
  <c r="R1467" i="5" s="1"/>
  <c r="S1474" i="5"/>
  <c r="S1469" i="5" s="1"/>
  <c r="T1474" i="5"/>
  <c r="U1474" i="5"/>
  <c r="V1474" i="5"/>
  <c r="V1469" i="5" s="1"/>
  <c r="W1474" i="5"/>
  <c r="W1469" i="5" s="1"/>
  <c r="X1474" i="5"/>
  <c r="Y1474" i="5"/>
  <c r="Y1468" i="5" s="1"/>
  <c r="Y1476" i="5" s="1"/>
  <c r="Y1471" i="5" s="1"/>
  <c r="Y1480" i="5" s="1"/>
  <c r="Z1474" i="5"/>
  <c r="AA1474" i="5"/>
  <c r="AB1474" i="5"/>
  <c r="AC1474" i="5"/>
  <c r="AD1474" i="5"/>
  <c r="AD1467" i="5" s="1"/>
  <c r="AE1474" i="5"/>
  <c r="AE1469" i="5" s="1"/>
  <c r="B1474" i="5"/>
  <c r="A1465" i="5"/>
  <c r="C1452" i="5"/>
  <c r="C1447" i="5" s="1"/>
  <c r="D1452" i="5"/>
  <c r="E1452" i="5"/>
  <c r="E1446" i="5" s="1"/>
  <c r="E1454" i="5" s="1"/>
  <c r="E1449" i="5" s="1"/>
  <c r="E1458" i="5" s="1"/>
  <c r="F1452" i="5"/>
  <c r="F1446" i="5" s="1"/>
  <c r="F1454" i="5" s="1"/>
  <c r="F1449" i="5" s="1"/>
  <c r="F1458" i="5" s="1"/>
  <c r="G1452" i="5"/>
  <c r="G1447" i="5" s="1"/>
  <c r="H1452" i="5"/>
  <c r="I1452" i="5"/>
  <c r="J1452" i="5"/>
  <c r="J1446" i="5" s="1"/>
  <c r="J1454" i="5" s="1"/>
  <c r="J1449" i="5" s="1"/>
  <c r="J1458" i="5" s="1"/>
  <c r="K1452" i="5"/>
  <c r="K1447" i="5" s="1"/>
  <c r="L1452" i="5"/>
  <c r="M1452" i="5"/>
  <c r="N1452" i="5"/>
  <c r="N1446" i="5" s="1"/>
  <c r="N1454" i="5" s="1"/>
  <c r="N1449" i="5" s="1"/>
  <c r="N1458" i="5" s="1"/>
  <c r="O1452" i="5"/>
  <c r="O1447" i="5" s="1"/>
  <c r="P1452" i="5"/>
  <c r="Q1452" i="5"/>
  <c r="Q1446" i="5" s="1"/>
  <c r="Q1454" i="5" s="1"/>
  <c r="Q1449" i="5" s="1"/>
  <c r="Q1458" i="5" s="1"/>
  <c r="R1452" i="5"/>
  <c r="S1452" i="5"/>
  <c r="S1447" i="5" s="1"/>
  <c r="T1452" i="5"/>
  <c r="U1452" i="5"/>
  <c r="U1446" i="5" s="1"/>
  <c r="U1454" i="5" s="1"/>
  <c r="U1449" i="5" s="1"/>
  <c r="U1458" i="5" s="1"/>
  <c r="V1452" i="5"/>
  <c r="V1446" i="5" s="1"/>
  <c r="V1454" i="5" s="1"/>
  <c r="V1449" i="5" s="1"/>
  <c r="V1458" i="5" s="1"/>
  <c r="W1452" i="5"/>
  <c r="W1447" i="5" s="1"/>
  <c r="X1452" i="5"/>
  <c r="Y1452" i="5"/>
  <c r="Z1452" i="5"/>
  <c r="AA1452" i="5"/>
  <c r="AA1447" i="5" s="1"/>
  <c r="AB1452" i="5"/>
  <c r="AC1452" i="5"/>
  <c r="AC1446" i="5" s="1"/>
  <c r="AC1454" i="5" s="1"/>
  <c r="AC1449" i="5" s="1"/>
  <c r="AC1458" i="5" s="1"/>
  <c r="AD1452" i="5"/>
  <c r="AE1452" i="5"/>
  <c r="AE1447" i="5" s="1"/>
  <c r="B1452" i="5"/>
  <c r="A1443" i="5"/>
  <c r="C1430" i="5"/>
  <c r="C1424" i="5" s="1"/>
  <c r="C1432" i="5" s="1"/>
  <c r="C1427" i="5" s="1"/>
  <c r="C1436" i="5" s="1"/>
  <c r="D1430" i="5"/>
  <c r="E1430" i="5"/>
  <c r="F1430" i="5"/>
  <c r="G1430" i="5"/>
  <c r="G1424" i="5" s="1"/>
  <c r="G1432" i="5" s="1"/>
  <c r="G1427" i="5" s="1"/>
  <c r="G1436" i="5" s="1"/>
  <c r="H1430" i="5"/>
  <c r="I1430" i="5"/>
  <c r="J1430" i="5"/>
  <c r="J1425" i="5" s="1"/>
  <c r="K1430" i="5"/>
  <c r="K1424" i="5" s="1"/>
  <c r="K1432" i="5" s="1"/>
  <c r="K1427" i="5" s="1"/>
  <c r="K1436" i="5" s="1"/>
  <c r="L1430" i="5"/>
  <c r="M1430" i="5"/>
  <c r="M1424" i="5" s="1"/>
  <c r="M1432" i="5" s="1"/>
  <c r="M1427" i="5" s="1"/>
  <c r="M1436" i="5" s="1"/>
  <c r="N1430" i="5"/>
  <c r="O1430" i="5"/>
  <c r="O1424" i="5" s="1"/>
  <c r="O1432" i="5" s="1"/>
  <c r="O1427" i="5" s="1"/>
  <c r="O1436" i="5" s="1"/>
  <c r="P1430" i="5"/>
  <c r="Q1430" i="5"/>
  <c r="Q1425" i="5" s="1"/>
  <c r="R1430" i="5"/>
  <c r="S1430" i="5"/>
  <c r="S1424" i="5" s="1"/>
  <c r="S1432" i="5" s="1"/>
  <c r="S1427" i="5" s="1"/>
  <c r="S1436" i="5" s="1"/>
  <c r="T1430" i="5"/>
  <c r="U1430" i="5"/>
  <c r="V1430" i="5"/>
  <c r="V1425" i="5" s="1"/>
  <c r="W1430" i="5"/>
  <c r="W1424" i="5" s="1"/>
  <c r="W1432" i="5" s="1"/>
  <c r="W1427" i="5" s="1"/>
  <c r="W1436" i="5" s="1"/>
  <c r="X1430" i="5"/>
  <c r="Y1430" i="5"/>
  <c r="Z1430" i="5"/>
  <c r="AA1430" i="5"/>
  <c r="AA1424" i="5" s="1"/>
  <c r="AA1432" i="5" s="1"/>
  <c r="AA1427" i="5" s="1"/>
  <c r="AA1436" i="5" s="1"/>
  <c r="AB1430" i="5"/>
  <c r="AC1430" i="5"/>
  <c r="AC1425" i="5" s="1"/>
  <c r="AD1430" i="5"/>
  <c r="AE1430" i="5"/>
  <c r="AE1424" i="5" s="1"/>
  <c r="AE1432" i="5" s="1"/>
  <c r="AE1427" i="5" s="1"/>
  <c r="AE1436" i="5" s="1"/>
  <c r="B1430" i="5"/>
  <c r="A1421" i="5"/>
  <c r="C1408" i="5"/>
  <c r="C1401" i="5" s="1"/>
  <c r="D1408" i="5"/>
  <c r="E1408" i="5"/>
  <c r="F1408" i="5"/>
  <c r="F1401" i="5" s="1"/>
  <c r="G1408" i="5"/>
  <c r="G1401" i="5" s="1"/>
  <c r="H1408" i="5"/>
  <c r="I1408" i="5"/>
  <c r="J1408" i="5"/>
  <c r="J1403" i="5" s="1"/>
  <c r="K1408" i="5"/>
  <c r="K1401" i="5" s="1"/>
  <c r="L1408" i="5"/>
  <c r="M1408" i="5"/>
  <c r="N1408" i="5"/>
  <c r="O1408" i="5"/>
  <c r="O1401" i="5" s="1"/>
  <c r="P1408" i="5"/>
  <c r="Q1408" i="5"/>
  <c r="R1408" i="5"/>
  <c r="S1408" i="5"/>
  <c r="S1401" i="5" s="1"/>
  <c r="T1408" i="5"/>
  <c r="U1408" i="5"/>
  <c r="U1403" i="5" s="1"/>
  <c r="V1408" i="5"/>
  <c r="V1402" i="5" s="1"/>
  <c r="V1410" i="5" s="1"/>
  <c r="V1405" i="5" s="1"/>
  <c r="V1414" i="5" s="1"/>
  <c r="W1408" i="5"/>
  <c r="W1401" i="5" s="1"/>
  <c r="X1408" i="5"/>
  <c r="Y1408" i="5"/>
  <c r="Z1408" i="5"/>
  <c r="Z1401" i="5" s="1"/>
  <c r="AA1408" i="5"/>
  <c r="AA1401" i="5" s="1"/>
  <c r="AB1408" i="5"/>
  <c r="AC1408" i="5"/>
  <c r="AD1408" i="5"/>
  <c r="AD1403" i="5" s="1"/>
  <c r="AE1408" i="5"/>
  <c r="AE1401" i="5" s="1"/>
  <c r="B1408" i="5"/>
  <c r="A1399" i="5"/>
  <c r="C1386" i="5"/>
  <c r="D1386" i="5"/>
  <c r="E1386" i="5"/>
  <c r="E1380" i="5" s="1"/>
  <c r="E1388" i="5" s="1"/>
  <c r="E1383" i="5" s="1"/>
  <c r="E1392" i="5" s="1"/>
  <c r="F1386" i="5"/>
  <c r="G1386" i="5"/>
  <c r="G1380" i="5" s="1"/>
  <c r="G1388" i="5" s="1"/>
  <c r="G1383" i="5" s="1"/>
  <c r="G1392" i="5" s="1"/>
  <c r="H1386" i="5"/>
  <c r="I1386" i="5"/>
  <c r="I1381" i="5" s="1"/>
  <c r="J1386" i="5"/>
  <c r="K1386" i="5"/>
  <c r="K1380" i="5" s="1"/>
  <c r="K1388" i="5" s="1"/>
  <c r="K1383" i="5" s="1"/>
  <c r="K1392" i="5" s="1"/>
  <c r="L1386" i="5"/>
  <c r="M1386" i="5"/>
  <c r="N1386" i="5"/>
  <c r="O1386" i="5"/>
  <c r="O1380" i="5" s="1"/>
  <c r="O1388" i="5" s="1"/>
  <c r="O1383" i="5" s="1"/>
  <c r="O1392" i="5" s="1"/>
  <c r="P1386" i="5"/>
  <c r="Q1386" i="5"/>
  <c r="Q1380" i="5" s="1"/>
  <c r="Q1388" i="5" s="1"/>
  <c r="Q1383" i="5" s="1"/>
  <c r="Q1392" i="5" s="1"/>
  <c r="R1386" i="5"/>
  <c r="R1381" i="5" s="1"/>
  <c r="S1386" i="5"/>
  <c r="S1380" i="5" s="1"/>
  <c r="S1388" i="5" s="1"/>
  <c r="S1383" i="5" s="1"/>
  <c r="S1392" i="5" s="1"/>
  <c r="T1386" i="5"/>
  <c r="U1386" i="5"/>
  <c r="V1386" i="5"/>
  <c r="W1386" i="5"/>
  <c r="W1380" i="5" s="1"/>
  <c r="W1388" i="5" s="1"/>
  <c r="W1383" i="5" s="1"/>
  <c r="W1392" i="5" s="1"/>
  <c r="X1386" i="5"/>
  <c r="X1379" i="5" s="1"/>
  <c r="Y1386" i="5"/>
  <c r="Z1386" i="5"/>
  <c r="Z1379" i="5" s="1"/>
  <c r="AA1386" i="5"/>
  <c r="AA1380" i="5" s="1"/>
  <c r="AA1388" i="5" s="1"/>
  <c r="AA1383" i="5" s="1"/>
  <c r="AA1392" i="5" s="1"/>
  <c r="AB1386" i="5"/>
  <c r="AC1386" i="5"/>
  <c r="AC1379" i="5" s="1"/>
  <c r="AD1386" i="5"/>
  <c r="AD1381" i="5" s="1"/>
  <c r="AE1386" i="5"/>
  <c r="AE1380" i="5" s="1"/>
  <c r="AE1388" i="5" s="1"/>
  <c r="AE1383" i="5" s="1"/>
  <c r="AE1392" i="5" s="1"/>
  <c r="B1386" i="5"/>
  <c r="B1381" i="5" s="1"/>
  <c r="A1377" i="5"/>
  <c r="C1364" i="5"/>
  <c r="C1359" i="5" s="1"/>
  <c r="D1364" i="5"/>
  <c r="E1364" i="5"/>
  <c r="E1357" i="5" s="1"/>
  <c r="F1364" i="5"/>
  <c r="G1364" i="5"/>
  <c r="G1359" i="5" s="1"/>
  <c r="H1364" i="5"/>
  <c r="I1364" i="5"/>
  <c r="J1364" i="5"/>
  <c r="J1359" i="5" s="1"/>
  <c r="K1364" i="5"/>
  <c r="K1359" i="5" s="1"/>
  <c r="L1364" i="5"/>
  <c r="M1364" i="5"/>
  <c r="N1364" i="5"/>
  <c r="N1358" i="5" s="1"/>
  <c r="N1366" i="5" s="1"/>
  <c r="N1361" i="5" s="1"/>
  <c r="N1370" i="5" s="1"/>
  <c r="O1364" i="5"/>
  <c r="O1359" i="5" s="1"/>
  <c r="P1364" i="5"/>
  <c r="Q1364" i="5"/>
  <c r="R1364" i="5"/>
  <c r="R1357" i="5" s="1"/>
  <c r="S1364" i="5"/>
  <c r="S1359" i="5" s="1"/>
  <c r="T1364" i="5"/>
  <c r="U1364" i="5"/>
  <c r="U1359" i="5" s="1"/>
  <c r="V1364" i="5"/>
  <c r="V1359" i="5" s="1"/>
  <c r="W1364" i="5"/>
  <c r="W1359" i="5" s="1"/>
  <c r="X1364" i="5"/>
  <c r="Y1364" i="5"/>
  <c r="Z1364" i="5"/>
  <c r="AA1364" i="5"/>
  <c r="AB1364" i="5"/>
  <c r="AC1364" i="5"/>
  <c r="AC1357" i="5" s="1"/>
  <c r="AD1364" i="5"/>
  <c r="AD1358" i="5" s="1"/>
  <c r="AD1366" i="5" s="1"/>
  <c r="AD1361" i="5" s="1"/>
  <c r="AD1370" i="5" s="1"/>
  <c r="AE1364" i="5"/>
  <c r="AE1359" i="5" s="1"/>
  <c r="B1364" i="5"/>
  <c r="A1355" i="5"/>
  <c r="C1342" i="5"/>
  <c r="C1337" i="5" s="1"/>
  <c r="D1342" i="5"/>
  <c r="E1342" i="5"/>
  <c r="E1337" i="5" s="1"/>
  <c r="F1342" i="5"/>
  <c r="F1337" i="5" s="1"/>
  <c r="G1342" i="5"/>
  <c r="G1337" i="5" s="1"/>
  <c r="H1342" i="5"/>
  <c r="I1342" i="5"/>
  <c r="J1342" i="5"/>
  <c r="J1336" i="5" s="1"/>
  <c r="J1344" i="5" s="1"/>
  <c r="J1339" i="5" s="1"/>
  <c r="J1348" i="5" s="1"/>
  <c r="K1342" i="5"/>
  <c r="K1337" i="5" s="1"/>
  <c r="L1342" i="5"/>
  <c r="M1342" i="5"/>
  <c r="N1342" i="5"/>
  <c r="N1335" i="5" s="1"/>
  <c r="O1342" i="5"/>
  <c r="O1337" i="5" s="1"/>
  <c r="P1342" i="5"/>
  <c r="P1336" i="5" s="1"/>
  <c r="P1344" i="5" s="1"/>
  <c r="P1339" i="5" s="1"/>
  <c r="P1348" i="5" s="1"/>
  <c r="Q1342" i="5"/>
  <c r="R1342" i="5"/>
  <c r="S1342" i="5"/>
  <c r="S1337" i="5" s="1"/>
  <c r="T1342" i="5"/>
  <c r="U1342" i="5"/>
  <c r="U1335" i="5" s="1"/>
  <c r="V1342" i="5"/>
  <c r="V1337" i="5" s="1"/>
  <c r="W1342" i="5"/>
  <c r="W1337" i="5" s="1"/>
  <c r="X1342" i="5"/>
  <c r="Y1342" i="5"/>
  <c r="Z1342" i="5"/>
  <c r="Z1336" i="5" s="1"/>
  <c r="Z1344" i="5" s="1"/>
  <c r="Z1339" i="5" s="1"/>
  <c r="Z1348" i="5" s="1"/>
  <c r="AA1342" i="5"/>
  <c r="AA1337" i="5" s="1"/>
  <c r="AB1342" i="5"/>
  <c r="AC1342" i="5"/>
  <c r="AC1337" i="5" s="1"/>
  <c r="AD1342" i="5"/>
  <c r="AD1335" i="5" s="1"/>
  <c r="AE1342" i="5"/>
  <c r="AE1337" i="5" s="1"/>
  <c r="B1342" i="5"/>
  <c r="A1333" i="5"/>
  <c r="C1320" i="5"/>
  <c r="C1315" i="5" s="1"/>
  <c r="D1320" i="5"/>
  <c r="E1320" i="5"/>
  <c r="E1314" i="5" s="1"/>
  <c r="E1322" i="5" s="1"/>
  <c r="E1317" i="5" s="1"/>
  <c r="E1326" i="5" s="1"/>
  <c r="F1320" i="5"/>
  <c r="G1320" i="5"/>
  <c r="G1315" i="5" s="1"/>
  <c r="H1320" i="5"/>
  <c r="I1320" i="5"/>
  <c r="J1320" i="5"/>
  <c r="J1314" i="5" s="1"/>
  <c r="J1322" i="5" s="1"/>
  <c r="J1317" i="5" s="1"/>
  <c r="J1326" i="5" s="1"/>
  <c r="K1320" i="5"/>
  <c r="K1315" i="5" s="1"/>
  <c r="L1320" i="5"/>
  <c r="M1320" i="5"/>
  <c r="N1320" i="5"/>
  <c r="N1313" i="5" s="1"/>
  <c r="O1320" i="5"/>
  <c r="O1315" i="5" s="1"/>
  <c r="P1320" i="5"/>
  <c r="Q1320" i="5"/>
  <c r="R1320" i="5"/>
  <c r="R1315" i="5" s="1"/>
  <c r="S1320" i="5"/>
  <c r="S1315" i="5" s="1"/>
  <c r="T1320" i="5"/>
  <c r="T1315" i="5" s="1"/>
  <c r="U1320" i="5"/>
  <c r="U1315" i="5" s="1"/>
  <c r="V1320" i="5"/>
  <c r="W1320" i="5"/>
  <c r="W1315" i="5" s="1"/>
  <c r="X1320" i="5"/>
  <c r="Y1320" i="5"/>
  <c r="Z1320" i="5"/>
  <c r="Z1314" i="5" s="1"/>
  <c r="Z1322" i="5" s="1"/>
  <c r="Z1317" i="5" s="1"/>
  <c r="Z1326" i="5" s="1"/>
  <c r="AA1320" i="5"/>
  <c r="AB1320" i="5"/>
  <c r="AC1320" i="5"/>
  <c r="AC1315" i="5" s="1"/>
  <c r="AD1320" i="5"/>
  <c r="AD1313" i="5" s="1"/>
  <c r="AE1320" i="5"/>
  <c r="AE1315" i="5" s="1"/>
  <c r="B1320" i="5"/>
  <c r="A1311" i="5"/>
  <c r="C1298" i="5"/>
  <c r="C1291" i="5" s="1"/>
  <c r="D1298" i="5"/>
  <c r="D1292" i="5" s="1"/>
  <c r="D1300" i="5" s="1"/>
  <c r="D1295" i="5" s="1"/>
  <c r="D1304" i="5" s="1"/>
  <c r="E1298" i="5"/>
  <c r="E1293" i="5" s="1"/>
  <c r="F1298" i="5"/>
  <c r="G1298" i="5"/>
  <c r="G1291" i="5" s="1"/>
  <c r="H1298" i="5"/>
  <c r="I1298" i="5"/>
  <c r="J1298" i="5"/>
  <c r="J1292" i="5" s="1"/>
  <c r="J1300" i="5" s="1"/>
  <c r="J1295" i="5" s="1"/>
  <c r="J1304" i="5" s="1"/>
  <c r="K1298" i="5"/>
  <c r="K1291" i="5" s="1"/>
  <c r="L1298" i="5"/>
  <c r="M1298" i="5"/>
  <c r="N1298" i="5"/>
  <c r="O1298" i="5"/>
  <c r="O1291" i="5" s="1"/>
  <c r="P1298" i="5"/>
  <c r="Q1298" i="5"/>
  <c r="Q1291" i="5" s="1"/>
  <c r="R1298" i="5"/>
  <c r="S1298" i="5"/>
  <c r="S1291" i="5" s="1"/>
  <c r="T1298" i="5"/>
  <c r="U1298" i="5"/>
  <c r="V1298" i="5"/>
  <c r="W1298" i="5"/>
  <c r="W1291" i="5" s="1"/>
  <c r="X1298" i="5"/>
  <c r="Y1298" i="5"/>
  <c r="Y1291" i="5" s="1"/>
  <c r="Z1298" i="5"/>
  <c r="Z1292" i="5" s="1"/>
  <c r="Z1300" i="5" s="1"/>
  <c r="Z1295" i="5" s="1"/>
  <c r="Z1304" i="5" s="1"/>
  <c r="AA1298" i="5"/>
  <c r="AA1291" i="5" s="1"/>
  <c r="AB1298" i="5"/>
  <c r="AB1293" i="5" s="1"/>
  <c r="AC1298" i="5"/>
  <c r="AC1291" i="5" s="1"/>
  <c r="AD1298" i="5"/>
  <c r="AE1298" i="5"/>
  <c r="AE1291" i="5" s="1"/>
  <c r="B1298" i="5"/>
  <c r="A1289" i="5"/>
  <c r="C1276" i="5"/>
  <c r="D1276" i="5"/>
  <c r="E1276" i="5"/>
  <c r="F1276" i="5"/>
  <c r="F1270" i="5" s="1"/>
  <c r="F1278" i="5" s="1"/>
  <c r="F1273" i="5" s="1"/>
  <c r="F1282" i="5" s="1"/>
  <c r="G1276" i="5"/>
  <c r="G1270" i="5" s="1"/>
  <c r="G1278" i="5" s="1"/>
  <c r="G1273" i="5" s="1"/>
  <c r="G1282" i="5" s="1"/>
  <c r="H1276" i="5"/>
  <c r="I1276" i="5"/>
  <c r="I1271" i="5" s="1"/>
  <c r="J1276" i="5"/>
  <c r="J1270" i="5" s="1"/>
  <c r="J1278" i="5" s="1"/>
  <c r="J1273" i="5" s="1"/>
  <c r="J1282" i="5" s="1"/>
  <c r="K1276" i="5"/>
  <c r="K1270" i="5" s="1"/>
  <c r="K1278" i="5" s="1"/>
  <c r="K1273" i="5" s="1"/>
  <c r="K1282" i="5" s="1"/>
  <c r="L1276" i="5"/>
  <c r="M1276" i="5"/>
  <c r="N1276" i="5"/>
  <c r="N1269" i="5" s="1"/>
  <c r="O1276" i="5"/>
  <c r="O1270" i="5" s="1"/>
  <c r="O1278" i="5" s="1"/>
  <c r="O1273" i="5" s="1"/>
  <c r="O1282" i="5" s="1"/>
  <c r="P1276" i="5"/>
  <c r="Q1276" i="5"/>
  <c r="R1276" i="5"/>
  <c r="S1276" i="5"/>
  <c r="S1270" i="5" s="1"/>
  <c r="S1278" i="5" s="1"/>
  <c r="S1273" i="5" s="1"/>
  <c r="S1282" i="5" s="1"/>
  <c r="T1276" i="5"/>
  <c r="U1276" i="5"/>
  <c r="U1269" i="5" s="1"/>
  <c r="V1276" i="5"/>
  <c r="V1270" i="5" s="1"/>
  <c r="V1278" i="5" s="1"/>
  <c r="V1273" i="5" s="1"/>
  <c r="V1282" i="5" s="1"/>
  <c r="W1276" i="5"/>
  <c r="W1270" i="5" s="1"/>
  <c r="W1278" i="5" s="1"/>
  <c r="W1273" i="5" s="1"/>
  <c r="W1282" i="5" s="1"/>
  <c r="X1276" i="5"/>
  <c r="Y1276" i="5"/>
  <c r="Z1276" i="5"/>
  <c r="Z1270" i="5" s="1"/>
  <c r="Z1278" i="5" s="1"/>
  <c r="Z1273" i="5" s="1"/>
  <c r="Z1282" i="5" s="1"/>
  <c r="AA1276" i="5"/>
  <c r="AA1270" i="5" s="1"/>
  <c r="AA1278" i="5" s="1"/>
  <c r="AA1273" i="5" s="1"/>
  <c r="AA1282" i="5" s="1"/>
  <c r="AB1276" i="5"/>
  <c r="AC1276" i="5"/>
  <c r="AC1270" i="5" s="1"/>
  <c r="AC1278" i="5" s="1"/>
  <c r="AC1273" i="5" s="1"/>
  <c r="AC1282" i="5" s="1"/>
  <c r="AD1276" i="5"/>
  <c r="AE1276" i="5"/>
  <c r="AE1270" i="5" s="1"/>
  <c r="AE1278" i="5" s="1"/>
  <c r="AE1273" i="5" s="1"/>
  <c r="AE1282" i="5" s="1"/>
  <c r="B1276" i="5"/>
  <c r="B1271" i="5" s="1"/>
  <c r="A1267" i="5"/>
  <c r="C1254" i="5"/>
  <c r="C1247" i="5" s="1"/>
  <c r="D1254" i="5"/>
  <c r="E1254" i="5"/>
  <c r="E1249" i="5" s="1"/>
  <c r="F1254" i="5"/>
  <c r="G1254" i="5"/>
  <c r="G1247" i="5" s="1"/>
  <c r="H1254" i="5"/>
  <c r="I1254" i="5"/>
  <c r="J1254" i="5"/>
  <c r="J1249" i="5" s="1"/>
  <c r="K1254" i="5"/>
  <c r="K1247" i="5" s="1"/>
  <c r="L1254" i="5"/>
  <c r="M1254" i="5"/>
  <c r="M1249" i="5" s="1"/>
  <c r="N1254" i="5"/>
  <c r="N1248" i="5" s="1"/>
  <c r="N1256" i="5" s="1"/>
  <c r="N1251" i="5" s="1"/>
  <c r="N1260" i="5" s="1"/>
  <c r="O1254" i="5"/>
  <c r="O1247" i="5" s="1"/>
  <c r="P1254" i="5"/>
  <c r="Q1254" i="5"/>
  <c r="R1254" i="5"/>
  <c r="S1254" i="5"/>
  <c r="S1247" i="5" s="1"/>
  <c r="T1254" i="5"/>
  <c r="U1254" i="5"/>
  <c r="V1254" i="5"/>
  <c r="V1249" i="5" s="1"/>
  <c r="W1254" i="5"/>
  <c r="W1247" i="5" s="1"/>
  <c r="X1254" i="5"/>
  <c r="X1248" i="5" s="1"/>
  <c r="X1256" i="5" s="1"/>
  <c r="X1251" i="5" s="1"/>
  <c r="X1260" i="5" s="1"/>
  <c r="Y1254" i="5"/>
  <c r="Y1248" i="5" s="1"/>
  <c r="Y1256" i="5" s="1"/>
  <c r="Y1251" i="5" s="1"/>
  <c r="Y1260" i="5" s="1"/>
  <c r="Z1254" i="5"/>
  <c r="Z1249" i="5" s="1"/>
  <c r="AA1254" i="5"/>
  <c r="AA1247" i="5" s="1"/>
  <c r="AB1254" i="5"/>
  <c r="AC1254" i="5"/>
  <c r="AD1254" i="5"/>
  <c r="AD1248" i="5" s="1"/>
  <c r="AD1256" i="5" s="1"/>
  <c r="AD1251" i="5" s="1"/>
  <c r="AD1260" i="5" s="1"/>
  <c r="AE1254" i="5"/>
  <c r="AE1247" i="5" s="1"/>
  <c r="B1254" i="5"/>
  <c r="B1248" i="5" s="1"/>
  <c r="B1256" i="5" s="1"/>
  <c r="B1251" i="5" s="1"/>
  <c r="A1245" i="5"/>
  <c r="C1232" i="5"/>
  <c r="C1226" i="5" s="1"/>
  <c r="C1234" i="5" s="1"/>
  <c r="C1229" i="5" s="1"/>
  <c r="C1238" i="5" s="1"/>
  <c r="D1232" i="5"/>
  <c r="E1232" i="5"/>
  <c r="E1225" i="5" s="1"/>
  <c r="F1232" i="5"/>
  <c r="G1232" i="5"/>
  <c r="G1226" i="5" s="1"/>
  <c r="G1234" i="5" s="1"/>
  <c r="G1229" i="5" s="1"/>
  <c r="G1238" i="5" s="1"/>
  <c r="H1232" i="5"/>
  <c r="I1232" i="5"/>
  <c r="I1226" i="5" s="1"/>
  <c r="I1234" i="5" s="1"/>
  <c r="I1229" i="5" s="1"/>
  <c r="I1238" i="5" s="1"/>
  <c r="J1232" i="5"/>
  <c r="K1232" i="5"/>
  <c r="K1226" i="5" s="1"/>
  <c r="K1234" i="5" s="1"/>
  <c r="K1229" i="5" s="1"/>
  <c r="K1238" i="5" s="1"/>
  <c r="L1232" i="5"/>
  <c r="M1232" i="5"/>
  <c r="M1227" i="5" s="1"/>
  <c r="N1232" i="5"/>
  <c r="O1232" i="5"/>
  <c r="O1226" i="5" s="1"/>
  <c r="O1234" i="5" s="1"/>
  <c r="O1229" i="5" s="1"/>
  <c r="O1238" i="5" s="1"/>
  <c r="P1232" i="5"/>
  <c r="Q1232" i="5"/>
  <c r="R1232" i="5"/>
  <c r="S1232" i="5"/>
  <c r="S1226" i="5" s="1"/>
  <c r="S1234" i="5" s="1"/>
  <c r="S1229" i="5" s="1"/>
  <c r="S1238" i="5" s="1"/>
  <c r="T1232" i="5"/>
  <c r="T1225" i="5" s="1"/>
  <c r="U1232" i="5"/>
  <c r="U1227" i="5" s="1"/>
  <c r="V1232" i="5"/>
  <c r="W1232" i="5"/>
  <c r="W1226" i="5" s="1"/>
  <c r="W1234" i="5" s="1"/>
  <c r="W1229" i="5" s="1"/>
  <c r="W1238" i="5" s="1"/>
  <c r="X1232" i="5"/>
  <c r="Y1232" i="5"/>
  <c r="Y1225" i="5" s="1"/>
  <c r="Z1232" i="5"/>
  <c r="AA1232" i="5"/>
  <c r="AB1232" i="5"/>
  <c r="AC1232" i="5"/>
  <c r="AD1232" i="5"/>
  <c r="AE1232" i="5"/>
  <c r="AE1226" i="5" s="1"/>
  <c r="AE1234" i="5" s="1"/>
  <c r="AE1229" i="5" s="1"/>
  <c r="AE1238" i="5" s="1"/>
  <c r="B1232" i="5"/>
  <c r="B1227" i="5" s="1"/>
  <c r="A1223" i="5"/>
  <c r="C1210" i="5"/>
  <c r="C1204" i="5" s="1"/>
  <c r="C1212" i="5" s="1"/>
  <c r="C1207" i="5" s="1"/>
  <c r="C1216" i="5" s="1"/>
  <c r="D1210" i="5"/>
  <c r="E1210" i="5"/>
  <c r="E1205" i="5" s="1"/>
  <c r="F1210" i="5"/>
  <c r="F1205" i="5" s="1"/>
  <c r="G1210" i="5"/>
  <c r="G1204" i="5" s="1"/>
  <c r="G1212" i="5" s="1"/>
  <c r="G1207" i="5" s="1"/>
  <c r="G1216" i="5" s="1"/>
  <c r="H1210" i="5"/>
  <c r="I1210" i="5"/>
  <c r="J1210" i="5"/>
  <c r="K1210" i="5"/>
  <c r="K1204" i="5" s="1"/>
  <c r="K1212" i="5" s="1"/>
  <c r="K1207" i="5" s="1"/>
  <c r="K1216" i="5" s="1"/>
  <c r="L1210" i="5"/>
  <c r="M1210" i="5"/>
  <c r="M1205" i="5" s="1"/>
  <c r="N1210" i="5"/>
  <c r="O1210" i="5"/>
  <c r="O1204" i="5" s="1"/>
  <c r="O1212" i="5" s="1"/>
  <c r="O1207" i="5" s="1"/>
  <c r="O1216" i="5" s="1"/>
  <c r="P1210" i="5"/>
  <c r="Q1210" i="5"/>
  <c r="R1210" i="5"/>
  <c r="R1203" i="5" s="1"/>
  <c r="S1210" i="5"/>
  <c r="S1204" i="5" s="1"/>
  <c r="S1212" i="5" s="1"/>
  <c r="S1207" i="5" s="1"/>
  <c r="S1216" i="5" s="1"/>
  <c r="T1210" i="5"/>
  <c r="U1210" i="5"/>
  <c r="V1210" i="5"/>
  <c r="V1205" i="5" s="1"/>
  <c r="W1210" i="5"/>
  <c r="W1204" i="5" s="1"/>
  <c r="W1212" i="5" s="1"/>
  <c r="W1207" i="5" s="1"/>
  <c r="W1216" i="5" s="1"/>
  <c r="X1210" i="5"/>
  <c r="Y1210" i="5"/>
  <c r="Z1210" i="5"/>
  <c r="AA1210" i="5"/>
  <c r="AB1210" i="5"/>
  <c r="AC1210" i="5"/>
  <c r="AC1205" i="5" s="1"/>
  <c r="AD1210" i="5"/>
  <c r="AE1210" i="5"/>
  <c r="AE1204" i="5" s="1"/>
  <c r="AE1212" i="5" s="1"/>
  <c r="AE1207" i="5" s="1"/>
  <c r="AE1216" i="5" s="1"/>
  <c r="B1210" i="5"/>
  <c r="A1201" i="5"/>
  <c r="C1188" i="5"/>
  <c r="C1183" i="5" s="1"/>
  <c r="D1188" i="5"/>
  <c r="E1188" i="5"/>
  <c r="E1183" i="5" s="1"/>
  <c r="F1188" i="5"/>
  <c r="G1188" i="5"/>
  <c r="G1182" i="5" s="1"/>
  <c r="G1190" i="5" s="1"/>
  <c r="G1185" i="5" s="1"/>
  <c r="G1194" i="5" s="1"/>
  <c r="H1188" i="5"/>
  <c r="I1188" i="5"/>
  <c r="J1188" i="5"/>
  <c r="J1182" i="5" s="1"/>
  <c r="J1190" i="5" s="1"/>
  <c r="J1185" i="5" s="1"/>
  <c r="J1194" i="5" s="1"/>
  <c r="K1188" i="5"/>
  <c r="K1182" i="5" s="1"/>
  <c r="K1190" i="5" s="1"/>
  <c r="K1185" i="5" s="1"/>
  <c r="K1194" i="5" s="1"/>
  <c r="L1188" i="5"/>
  <c r="M1188" i="5"/>
  <c r="N1188" i="5"/>
  <c r="N1182" i="5" s="1"/>
  <c r="N1190" i="5" s="1"/>
  <c r="N1185" i="5" s="1"/>
  <c r="N1194" i="5" s="1"/>
  <c r="O1188" i="5"/>
  <c r="O1182" i="5" s="1"/>
  <c r="O1190" i="5" s="1"/>
  <c r="O1185" i="5" s="1"/>
  <c r="O1194" i="5" s="1"/>
  <c r="P1188" i="5"/>
  <c r="Q1188" i="5"/>
  <c r="R1188" i="5"/>
  <c r="S1188" i="5"/>
  <c r="S1182" i="5" s="1"/>
  <c r="S1190" i="5" s="1"/>
  <c r="S1185" i="5" s="1"/>
  <c r="S1194" i="5" s="1"/>
  <c r="T1188" i="5"/>
  <c r="U1188" i="5"/>
  <c r="U1181" i="5" s="1"/>
  <c r="V1188" i="5"/>
  <c r="W1188" i="5"/>
  <c r="W1182" i="5" s="1"/>
  <c r="W1190" i="5" s="1"/>
  <c r="W1185" i="5" s="1"/>
  <c r="W1194" i="5" s="1"/>
  <c r="X1188" i="5"/>
  <c r="Y1188" i="5"/>
  <c r="Z1188" i="5"/>
  <c r="Z1182" i="5" s="1"/>
  <c r="Z1190" i="5" s="1"/>
  <c r="Z1185" i="5" s="1"/>
  <c r="Z1194" i="5" s="1"/>
  <c r="AA1188" i="5"/>
  <c r="AA1182" i="5" s="1"/>
  <c r="AA1190" i="5" s="1"/>
  <c r="AA1185" i="5" s="1"/>
  <c r="AA1194" i="5" s="1"/>
  <c r="AB1188" i="5"/>
  <c r="AC1188" i="5"/>
  <c r="AC1183" i="5" s="1"/>
  <c r="AD1188" i="5"/>
  <c r="AD1182" i="5" s="1"/>
  <c r="AD1190" i="5" s="1"/>
  <c r="AD1185" i="5" s="1"/>
  <c r="AD1194" i="5" s="1"/>
  <c r="AE1188" i="5"/>
  <c r="AE1182" i="5" s="1"/>
  <c r="AE1190" i="5" s="1"/>
  <c r="AE1185" i="5" s="1"/>
  <c r="AE1194" i="5" s="1"/>
  <c r="B1188" i="5"/>
  <c r="B1183" i="5" s="1"/>
  <c r="A1179" i="5"/>
  <c r="C1166" i="5"/>
  <c r="C1159" i="5" s="1"/>
  <c r="D1166" i="5"/>
  <c r="E1166" i="5"/>
  <c r="E1159" i="5" s="1"/>
  <c r="F1166" i="5"/>
  <c r="G1166" i="5"/>
  <c r="H1166" i="5"/>
  <c r="I1166" i="5"/>
  <c r="J1166" i="5"/>
  <c r="K1166" i="5"/>
  <c r="K1159" i="5" s="1"/>
  <c r="L1166" i="5"/>
  <c r="M1166" i="5"/>
  <c r="M1159" i="5" s="1"/>
  <c r="N1166" i="5"/>
  <c r="O1166" i="5"/>
  <c r="O1159" i="5" s="1"/>
  <c r="P1166" i="5"/>
  <c r="Q1166" i="5"/>
  <c r="R1166" i="5"/>
  <c r="S1166" i="5"/>
  <c r="S1159" i="5" s="1"/>
  <c r="T1166" i="5"/>
  <c r="U1166" i="5"/>
  <c r="U1159" i="5" s="1"/>
  <c r="V1166" i="5"/>
  <c r="W1166" i="5"/>
  <c r="X1166" i="5"/>
  <c r="Y1166" i="5"/>
  <c r="Y1160" i="5" s="1"/>
  <c r="Y1168" i="5" s="1"/>
  <c r="Y1163" i="5" s="1"/>
  <c r="Y1172" i="5" s="1"/>
  <c r="Z1166" i="5"/>
  <c r="AA1166" i="5"/>
  <c r="AA1159" i="5" s="1"/>
  <c r="AB1166" i="5"/>
  <c r="AC1166" i="5"/>
  <c r="AC1159" i="5" s="1"/>
  <c r="AD1166" i="5"/>
  <c r="AE1166" i="5"/>
  <c r="AE1159" i="5" s="1"/>
  <c r="B1166" i="5"/>
  <c r="A1157" i="5"/>
  <c r="C1144" i="5"/>
  <c r="C1139" i="5" s="1"/>
  <c r="D1144" i="5"/>
  <c r="E1144" i="5"/>
  <c r="F1144" i="5"/>
  <c r="F1137" i="5" s="1"/>
  <c r="G1144" i="5"/>
  <c r="G1139" i="5" s="1"/>
  <c r="H1144" i="5"/>
  <c r="I1144" i="5"/>
  <c r="J1144" i="5"/>
  <c r="J1138" i="5" s="1"/>
  <c r="J1146" i="5" s="1"/>
  <c r="J1141" i="5" s="1"/>
  <c r="J1150" i="5" s="1"/>
  <c r="K1144" i="5"/>
  <c r="K1139" i="5" s="1"/>
  <c r="L1144" i="5"/>
  <c r="M1144" i="5"/>
  <c r="M1138" i="5" s="1"/>
  <c r="M1146" i="5" s="1"/>
  <c r="M1141" i="5" s="1"/>
  <c r="M1150" i="5" s="1"/>
  <c r="N1144" i="5"/>
  <c r="O1144" i="5"/>
  <c r="O1139" i="5" s="1"/>
  <c r="P1144" i="5"/>
  <c r="Q1144" i="5"/>
  <c r="R1144" i="5"/>
  <c r="S1144" i="5"/>
  <c r="S1139" i="5" s="1"/>
  <c r="T1144" i="5"/>
  <c r="T1139" i="5" s="1"/>
  <c r="U1144" i="5"/>
  <c r="U1137" i="5" s="1"/>
  <c r="V1144" i="5"/>
  <c r="W1144" i="5"/>
  <c r="W1139" i="5" s="1"/>
  <c r="X1144" i="5"/>
  <c r="Y1144" i="5"/>
  <c r="Z1144" i="5"/>
  <c r="Z1138" i="5" s="1"/>
  <c r="Z1146" i="5" s="1"/>
  <c r="Z1141" i="5" s="1"/>
  <c r="Z1150" i="5" s="1"/>
  <c r="AA1144" i="5"/>
  <c r="AA1139" i="5" s="1"/>
  <c r="AB1144" i="5"/>
  <c r="AC1144" i="5"/>
  <c r="AD1144" i="5"/>
  <c r="AE1144" i="5"/>
  <c r="AE1139" i="5" s="1"/>
  <c r="B1144" i="5"/>
  <c r="B1139" i="5" s="1"/>
  <c r="A1135" i="5"/>
  <c r="C1121" i="5"/>
  <c r="C1116" i="5" s="1"/>
  <c r="D1121" i="5"/>
  <c r="E1121" i="5"/>
  <c r="E1116" i="5" s="1"/>
  <c r="F1121" i="5"/>
  <c r="G1121" i="5"/>
  <c r="G1116" i="5" s="1"/>
  <c r="H1121" i="5"/>
  <c r="I1121" i="5"/>
  <c r="I1114" i="5" s="1"/>
  <c r="J1121" i="5"/>
  <c r="J1116" i="5" s="1"/>
  <c r="K1121" i="5"/>
  <c r="K1116" i="5" s="1"/>
  <c r="L1121" i="5"/>
  <c r="M1121" i="5"/>
  <c r="M1116" i="5" s="1"/>
  <c r="N1121" i="5"/>
  <c r="O1121" i="5"/>
  <c r="O1116" i="5" s="1"/>
  <c r="P1121" i="5"/>
  <c r="Q1121" i="5"/>
  <c r="Q1115" i="5" s="1"/>
  <c r="Q1123" i="5" s="1"/>
  <c r="Q1118" i="5" s="1"/>
  <c r="Q1127" i="5" s="1"/>
  <c r="R1121" i="5"/>
  <c r="R1115" i="5" s="1"/>
  <c r="R1123" i="5" s="1"/>
  <c r="R1118" i="5" s="1"/>
  <c r="R1127" i="5" s="1"/>
  <c r="S1121" i="5"/>
  <c r="S1116" i="5" s="1"/>
  <c r="T1121" i="5"/>
  <c r="T1116" i="5" s="1"/>
  <c r="U1121" i="5"/>
  <c r="V1121" i="5"/>
  <c r="W1121" i="5"/>
  <c r="W1116" i="5" s="1"/>
  <c r="X1121" i="5"/>
  <c r="Y1121" i="5"/>
  <c r="Y1115" i="5" s="1"/>
  <c r="Y1123" i="5" s="1"/>
  <c r="Y1118" i="5" s="1"/>
  <c r="Y1127" i="5" s="1"/>
  <c r="Z1121" i="5"/>
  <c r="AA1121" i="5"/>
  <c r="AA1114" i="5" s="1"/>
  <c r="AB1121" i="5"/>
  <c r="AC1121" i="5"/>
  <c r="AC1114" i="5" s="1"/>
  <c r="AD1121" i="5"/>
  <c r="AE1121" i="5"/>
  <c r="AE1116" i="5" s="1"/>
  <c r="B1121" i="5"/>
  <c r="A1112" i="5"/>
  <c r="C1097" i="5"/>
  <c r="C1092" i="5" s="1"/>
  <c r="D1097" i="5"/>
  <c r="E1097" i="5"/>
  <c r="E1092" i="5" s="1"/>
  <c r="F1097" i="5"/>
  <c r="G1097" i="5"/>
  <c r="G1092" i="5" s="1"/>
  <c r="H1097" i="5"/>
  <c r="I1097" i="5"/>
  <c r="I1090" i="5" s="1"/>
  <c r="J1097" i="5"/>
  <c r="K1097" i="5"/>
  <c r="K1092" i="5" s="1"/>
  <c r="L1097" i="5"/>
  <c r="M1097" i="5"/>
  <c r="M1090" i="5" s="1"/>
  <c r="N1097" i="5"/>
  <c r="O1097" i="5"/>
  <c r="O1092" i="5" s="1"/>
  <c r="P1097" i="5"/>
  <c r="Q1097" i="5"/>
  <c r="R1097" i="5"/>
  <c r="S1097" i="5"/>
  <c r="S1092" i="5" s="1"/>
  <c r="T1097" i="5"/>
  <c r="T1090" i="5" s="1"/>
  <c r="U1097" i="5"/>
  <c r="U1090" i="5" s="1"/>
  <c r="V1097" i="5"/>
  <c r="W1097" i="5"/>
  <c r="W1092" i="5" s="1"/>
  <c r="X1097" i="5"/>
  <c r="Y1097" i="5"/>
  <c r="Z1097" i="5"/>
  <c r="Z1091" i="5" s="1"/>
  <c r="Z1099" i="5" s="1"/>
  <c r="Z1094" i="5" s="1"/>
  <c r="Z1103" i="5" s="1"/>
  <c r="AA1097" i="5"/>
  <c r="AA1092" i="5" s="1"/>
  <c r="AB1097" i="5"/>
  <c r="AB1090" i="5" s="1"/>
  <c r="AC1097" i="5"/>
  <c r="AC1090" i="5" s="1"/>
  <c r="AD1097" i="5"/>
  <c r="AD1092" i="5" s="1"/>
  <c r="AE1097" i="5"/>
  <c r="AE1092" i="5" s="1"/>
  <c r="B1097" i="5"/>
  <c r="B1090" i="5" s="1"/>
  <c r="A1088" i="5"/>
  <c r="C1075" i="5"/>
  <c r="C1068" i="5" s="1"/>
  <c r="D1075" i="5"/>
  <c r="E1075" i="5"/>
  <c r="E1069" i="5" s="1"/>
  <c r="E1077" i="5" s="1"/>
  <c r="E1072" i="5" s="1"/>
  <c r="E1081" i="5" s="1"/>
  <c r="F1075" i="5"/>
  <c r="F1068" i="5" s="1"/>
  <c r="G1075" i="5"/>
  <c r="G1068" i="5" s="1"/>
  <c r="H1075" i="5"/>
  <c r="I1075" i="5"/>
  <c r="I1069" i="5" s="1"/>
  <c r="I1077" i="5" s="1"/>
  <c r="I1072" i="5" s="1"/>
  <c r="I1081" i="5" s="1"/>
  <c r="J1075" i="5"/>
  <c r="J1069" i="5" s="1"/>
  <c r="J1077" i="5" s="1"/>
  <c r="J1072" i="5" s="1"/>
  <c r="J1081" i="5" s="1"/>
  <c r="K1075" i="5"/>
  <c r="K1068" i="5" s="1"/>
  <c r="L1075" i="5"/>
  <c r="L1068" i="5" s="1"/>
  <c r="M1075" i="5"/>
  <c r="N1075" i="5"/>
  <c r="O1075" i="5"/>
  <c r="O1068" i="5" s="1"/>
  <c r="P1075" i="5"/>
  <c r="Q1075" i="5"/>
  <c r="Q1069" i="5" s="1"/>
  <c r="Q1077" i="5" s="1"/>
  <c r="Q1072" i="5" s="1"/>
  <c r="Q1081" i="5" s="1"/>
  <c r="R1075" i="5"/>
  <c r="S1075" i="5"/>
  <c r="S1068" i="5" s="1"/>
  <c r="T1075" i="5"/>
  <c r="U1075" i="5"/>
  <c r="V1075" i="5"/>
  <c r="W1075" i="5"/>
  <c r="W1068" i="5" s="1"/>
  <c r="X1075" i="5"/>
  <c r="Y1075" i="5"/>
  <c r="Z1075" i="5"/>
  <c r="AA1075" i="5"/>
  <c r="AA1068" i="5" s="1"/>
  <c r="AB1075" i="5"/>
  <c r="AC1075" i="5"/>
  <c r="AD1075" i="5"/>
  <c r="AE1075" i="5"/>
  <c r="AE1068" i="5" s="1"/>
  <c r="B1075" i="5"/>
  <c r="A1066" i="5"/>
  <c r="C1053" i="5"/>
  <c r="D1053" i="5"/>
  <c r="E1053" i="5"/>
  <c r="F1053" i="5"/>
  <c r="G1053" i="5"/>
  <c r="G1047" i="5" s="1"/>
  <c r="G1055" i="5" s="1"/>
  <c r="G1050" i="5" s="1"/>
  <c r="G1059" i="5" s="1"/>
  <c r="H1053" i="5"/>
  <c r="I1053" i="5"/>
  <c r="I1048" i="5" s="1"/>
  <c r="J1053" i="5"/>
  <c r="K1053" i="5"/>
  <c r="K1047" i="5" s="1"/>
  <c r="K1055" i="5" s="1"/>
  <c r="K1050" i="5" s="1"/>
  <c r="K1059" i="5" s="1"/>
  <c r="L1053" i="5"/>
  <c r="M1053" i="5"/>
  <c r="N1053" i="5"/>
  <c r="N1047" i="5" s="1"/>
  <c r="N1055" i="5" s="1"/>
  <c r="N1050" i="5" s="1"/>
  <c r="N1059" i="5" s="1"/>
  <c r="O1053" i="5"/>
  <c r="O1047" i="5" s="1"/>
  <c r="O1055" i="5" s="1"/>
  <c r="O1050" i="5" s="1"/>
  <c r="O1059" i="5" s="1"/>
  <c r="P1053" i="5"/>
  <c r="P1047" i="5" s="1"/>
  <c r="P1055" i="5" s="1"/>
  <c r="P1050" i="5" s="1"/>
  <c r="P1059" i="5" s="1"/>
  <c r="Q1053" i="5"/>
  <c r="Q1046" i="5" s="1"/>
  <c r="R1053" i="5"/>
  <c r="S1053" i="5"/>
  <c r="S1047" i="5" s="1"/>
  <c r="S1055" i="5" s="1"/>
  <c r="S1050" i="5" s="1"/>
  <c r="S1059" i="5" s="1"/>
  <c r="T1053" i="5"/>
  <c r="U1053" i="5"/>
  <c r="U1047" i="5" s="1"/>
  <c r="U1055" i="5" s="1"/>
  <c r="U1050" i="5" s="1"/>
  <c r="U1059" i="5" s="1"/>
  <c r="V1053" i="5"/>
  <c r="W1053" i="5"/>
  <c r="W1047" i="5" s="1"/>
  <c r="W1055" i="5" s="1"/>
  <c r="W1050" i="5" s="1"/>
  <c r="W1059" i="5" s="1"/>
  <c r="X1053" i="5"/>
  <c r="X1047" i="5" s="1"/>
  <c r="X1055" i="5" s="1"/>
  <c r="X1050" i="5" s="1"/>
  <c r="X1059" i="5" s="1"/>
  <c r="Y1053" i="5"/>
  <c r="Y1046" i="5" s="1"/>
  <c r="Z1053" i="5"/>
  <c r="AA1053" i="5"/>
  <c r="AA1047" i="5" s="1"/>
  <c r="AA1055" i="5" s="1"/>
  <c r="AA1050" i="5" s="1"/>
  <c r="AA1059" i="5" s="1"/>
  <c r="AB1053" i="5"/>
  <c r="AC1053" i="5"/>
  <c r="AC1047" i="5" s="1"/>
  <c r="AC1055" i="5" s="1"/>
  <c r="AC1050" i="5" s="1"/>
  <c r="AC1059" i="5" s="1"/>
  <c r="AD1053" i="5"/>
  <c r="AE1053" i="5"/>
  <c r="AE1047" i="5" s="1"/>
  <c r="AE1055" i="5" s="1"/>
  <c r="AE1050" i="5" s="1"/>
  <c r="AE1059" i="5" s="1"/>
  <c r="B1053" i="5"/>
  <c r="A1044" i="5"/>
  <c r="C1030" i="5"/>
  <c r="C1024" i="5" s="1"/>
  <c r="C1032" i="5" s="1"/>
  <c r="C1027" i="5" s="1"/>
  <c r="C1036" i="5" s="1"/>
  <c r="D1030" i="5"/>
  <c r="E1030" i="5"/>
  <c r="E1023" i="5" s="1"/>
  <c r="F1030" i="5"/>
  <c r="F1024" i="5" s="1"/>
  <c r="F1032" i="5" s="1"/>
  <c r="F1027" i="5" s="1"/>
  <c r="F1036" i="5" s="1"/>
  <c r="G1030" i="5"/>
  <c r="G1023" i="5" s="1"/>
  <c r="H1030" i="5"/>
  <c r="H1023" i="5" s="1"/>
  <c r="I1030" i="5"/>
  <c r="J1030" i="5"/>
  <c r="K1030" i="5"/>
  <c r="K1023" i="5" s="1"/>
  <c r="L1030" i="5"/>
  <c r="M1030" i="5"/>
  <c r="M1023" i="5" s="1"/>
  <c r="N1030" i="5"/>
  <c r="O1030" i="5"/>
  <c r="O1023" i="5" s="1"/>
  <c r="P1030" i="5"/>
  <c r="Q1030" i="5"/>
  <c r="Q1024" i="5" s="1"/>
  <c r="Q1032" i="5" s="1"/>
  <c r="Q1027" i="5" s="1"/>
  <c r="Q1036" i="5" s="1"/>
  <c r="R1030" i="5"/>
  <c r="R1023" i="5" s="1"/>
  <c r="S1030" i="5"/>
  <c r="S1023" i="5" s="1"/>
  <c r="T1030" i="5"/>
  <c r="U1030" i="5"/>
  <c r="U1023" i="5" s="1"/>
  <c r="V1030" i="5"/>
  <c r="W1030" i="5"/>
  <c r="W1023" i="5" s="1"/>
  <c r="X1030" i="5"/>
  <c r="Y1030" i="5"/>
  <c r="Y1024" i="5" s="1"/>
  <c r="Y1032" i="5" s="1"/>
  <c r="Y1027" i="5" s="1"/>
  <c r="Y1036" i="5" s="1"/>
  <c r="Z1030" i="5"/>
  <c r="AA1030" i="5"/>
  <c r="AA1023" i="5" s="1"/>
  <c r="AB1030" i="5"/>
  <c r="AC1030" i="5"/>
  <c r="AC1024" i="5" s="1"/>
  <c r="AC1032" i="5" s="1"/>
  <c r="AC1027" i="5" s="1"/>
  <c r="AC1036" i="5" s="1"/>
  <c r="AD1030" i="5"/>
  <c r="AE1030" i="5"/>
  <c r="AE1023" i="5" s="1"/>
  <c r="B1030" i="5"/>
  <c r="A1021" i="5"/>
  <c r="C1008" i="5"/>
  <c r="D1008" i="5"/>
  <c r="E1008" i="5"/>
  <c r="F1008" i="5"/>
  <c r="F1003" i="5" s="1"/>
  <c r="G1008" i="5"/>
  <c r="G1001" i="5" s="1"/>
  <c r="H1008" i="5"/>
  <c r="I1008" i="5"/>
  <c r="I1001" i="5" s="1"/>
  <c r="J1008" i="5"/>
  <c r="K1008" i="5"/>
  <c r="L1008" i="5"/>
  <c r="L1002" i="5" s="1"/>
  <c r="L1010" i="5" s="1"/>
  <c r="L1005" i="5" s="1"/>
  <c r="L1014" i="5" s="1"/>
  <c r="M1008" i="5"/>
  <c r="M1002" i="5" s="1"/>
  <c r="M1010" i="5" s="1"/>
  <c r="M1005" i="5" s="1"/>
  <c r="M1014" i="5" s="1"/>
  <c r="N1008" i="5"/>
  <c r="N1001" i="5" s="1"/>
  <c r="O1008" i="5"/>
  <c r="O1001" i="5" s="1"/>
  <c r="P1008" i="5"/>
  <c r="Q1008" i="5"/>
  <c r="Q1001" i="5" s="1"/>
  <c r="R1008" i="5"/>
  <c r="R1003" i="5" s="1"/>
  <c r="S1008" i="5"/>
  <c r="T1008" i="5"/>
  <c r="U1008" i="5"/>
  <c r="U1002" i="5" s="1"/>
  <c r="U1010" i="5" s="1"/>
  <c r="U1005" i="5" s="1"/>
  <c r="U1014" i="5" s="1"/>
  <c r="V1008" i="5"/>
  <c r="W1008" i="5"/>
  <c r="W1001" i="5" s="1"/>
  <c r="X1008" i="5"/>
  <c r="Y1008" i="5"/>
  <c r="Z1008" i="5"/>
  <c r="AA1008" i="5"/>
  <c r="AA1001" i="5" s="1"/>
  <c r="AB1008" i="5"/>
  <c r="AC1008" i="5"/>
  <c r="AC1003" i="5" s="1"/>
  <c r="AD1008" i="5"/>
  <c r="AD1001" i="5" s="1"/>
  <c r="AE1008" i="5"/>
  <c r="AE1001" i="5" s="1"/>
  <c r="B1008" i="5"/>
  <c r="A999" i="5"/>
  <c r="C985" i="5"/>
  <c r="C980" i="5" s="1"/>
  <c r="D985" i="5"/>
  <c r="E985" i="5"/>
  <c r="E979" i="5" s="1"/>
  <c r="E987" i="5" s="1"/>
  <c r="E982" i="5" s="1"/>
  <c r="E991" i="5" s="1"/>
  <c r="F985" i="5"/>
  <c r="G985" i="5"/>
  <c r="G980" i="5" s="1"/>
  <c r="H985" i="5"/>
  <c r="I985" i="5"/>
  <c r="I979" i="5" s="1"/>
  <c r="I987" i="5" s="1"/>
  <c r="I982" i="5" s="1"/>
  <c r="I991" i="5" s="1"/>
  <c r="J985" i="5"/>
  <c r="K985" i="5"/>
  <c r="K980" i="5" s="1"/>
  <c r="L985" i="5"/>
  <c r="L978" i="5" s="1"/>
  <c r="M985" i="5"/>
  <c r="M978" i="5" s="1"/>
  <c r="N985" i="5"/>
  <c r="N979" i="5" s="1"/>
  <c r="N987" i="5" s="1"/>
  <c r="N982" i="5" s="1"/>
  <c r="N991" i="5" s="1"/>
  <c r="O985" i="5"/>
  <c r="O980" i="5" s="1"/>
  <c r="P985" i="5"/>
  <c r="Q985" i="5"/>
  <c r="Q979" i="5" s="1"/>
  <c r="Q987" i="5" s="1"/>
  <c r="Q982" i="5" s="1"/>
  <c r="Q991" i="5" s="1"/>
  <c r="R985" i="5"/>
  <c r="S985" i="5"/>
  <c r="S980" i="5" s="1"/>
  <c r="T985" i="5"/>
  <c r="U985" i="5"/>
  <c r="V985" i="5"/>
  <c r="W985" i="5"/>
  <c r="W980" i="5" s="1"/>
  <c r="X985" i="5"/>
  <c r="Y985" i="5"/>
  <c r="Z985" i="5"/>
  <c r="Z979" i="5" s="1"/>
  <c r="Z987" i="5" s="1"/>
  <c r="Z982" i="5" s="1"/>
  <c r="Z991" i="5" s="1"/>
  <c r="AA985" i="5"/>
  <c r="AB985" i="5"/>
  <c r="AC985" i="5"/>
  <c r="AC979" i="5" s="1"/>
  <c r="AC987" i="5" s="1"/>
  <c r="AC982" i="5" s="1"/>
  <c r="AC991" i="5" s="1"/>
  <c r="AD985" i="5"/>
  <c r="AD979" i="5" s="1"/>
  <c r="AD987" i="5" s="1"/>
  <c r="AD982" i="5" s="1"/>
  <c r="AD991" i="5" s="1"/>
  <c r="AE985" i="5"/>
  <c r="AE980" i="5" s="1"/>
  <c r="B985" i="5"/>
  <c r="B978" i="5" s="1"/>
  <c r="A976" i="5"/>
  <c r="C964" i="5"/>
  <c r="C957" i="5" s="1"/>
  <c r="D964" i="5"/>
  <c r="E964" i="5"/>
  <c r="E957" i="5" s="1"/>
  <c r="F964" i="5"/>
  <c r="F957" i="5" s="1"/>
  <c r="G964" i="5"/>
  <c r="G957" i="5" s="1"/>
  <c r="H964" i="5"/>
  <c r="I964" i="5"/>
  <c r="J964" i="5"/>
  <c r="J958" i="5" s="1"/>
  <c r="J966" i="5" s="1"/>
  <c r="J961" i="5" s="1"/>
  <c r="J970" i="5" s="1"/>
  <c r="K964" i="5"/>
  <c r="K957" i="5" s="1"/>
  <c r="L964" i="5"/>
  <c r="M964" i="5"/>
  <c r="M958" i="5" s="1"/>
  <c r="M966" i="5" s="1"/>
  <c r="M961" i="5" s="1"/>
  <c r="M970" i="5" s="1"/>
  <c r="N964" i="5"/>
  <c r="N959" i="5" s="1"/>
  <c r="O964" i="5"/>
  <c r="O957" i="5" s="1"/>
  <c r="P964" i="5"/>
  <c r="Q964" i="5"/>
  <c r="Q958" i="5" s="1"/>
  <c r="Q966" i="5" s="1"/>
  <c r="Q961" i="5" s="1"/>
  <c r="Q970" i="5" s="1"/>
  <c r="R964" i="5"/>
  <c r="S964" i="5"/>
  <c r="S957" i="5" s="1"/>
  <c r="T964" i="5"/>
  <c r="T957" i="5" s="1"/>
  <c r="U964" i="5"/>
  <c r="U957" i="5" s="1"/>
  <c r="V964" i="5"/>
  <c r="V959" i="5" s="1"/>
  <c r="W964" i="5"/>
  <c r="W957" i="5" s="1"/>
  <c r="X964" i="5"/>
  <c r="Y964" i="5"/>
  <c r="Y958" i="5" s="1"/>
  <c r="Y966" i="5" s="1"/>
  <c r="Y961" i="5" s="1"/>
  <c r="Y970" i="5" s="1"/>
  <c r="Z964" i="5"/>
  <c r="AA964" i="5"/>
  <c r="AA957" i="5" s="1"/>
  <c r="AB964" i="5"/>
  <c r="AC964" i="5"/>
  <c r="AC958" i="5" s="1"/>
  <c r="AC966" i="5" s="1"/>
  <c r="AC961" i="5" s="1"/>
  <c r="AC970" i="5" s="1"/>
  <c r="AD964" i="5"/>
  <c r="AE964" i="5"/>
  <c r="AE957" i="5" s="1"/>
  <c r="B964" i="5"/>
  <c r="A955" i="5"/>
  <c r="C942" i="5"/>
  <c r="C936" i="5" s="1"/>
  <c r="C944" i="5" s="1"/>
  <c r="C939" i="5" s="1"/>
  <c r="C948" i="5" s="1"/>
  <c r="D942" i="5"/>
  <c r="E942" i="5"/>
  <c r="E936" i="5" s="1"/>
  <c r="E944" i="5" s="1"/>
  <c r="E939" i="5" s="1"/>
  <c r="E948" i="5" s="1"/>
  <c r="F942" i="5"/>
  <c r="F936" i="5" s="1"/>
  <c r="F944" i="5" s="1"/>
  <c r="F939" i="5" s="1"/>
  <c r="F948" i="5" s="1"/>
  <c r="G942" i="5"/>
  <c r="H942" i="5"/>
  <c r="I942" i="5"/>
  <c r="I935" i="5" s="1"/>
  <c r="J942" i="5"/>
  <c r="K942" i="5"/>
  <c r="K935" i="5" s="1"/>
  <c r="L942" i="5"/>
  <c r="M942" i="5"/>
  <c r="M935" i="5" s="1"/>
  <c r="N942" i="5"/>
  <c r="O942" i="5"/>
  <c r="O935" i="5" s="1"/>
  <c r="P942" i="5"/>
  <c r="Q942" i="5"/>
  <c r="Q935" i="5" s="1"/>
  <c r="R942" i="5"/>
  <c r="R937" i="5" s="1"/>
  <c r="S942" i="5"/>
  <c r="T942" i="5"/>
  <c r="U942" i="5"/>
  <c r="U935" i="5" s="1"/>
  <c r="V942" i="5"/>
  <c r="W942" i="5"/>
  <c r="W935" i="5" s="1"/>
  <c r="X942" i="5"/>
  <c r="Y942" i="5"/>
  <c r="Y935" i="5" s="1"/>
  <c r="Z942" i="5"/>
  <c r="AA942" i="5"/>
  <c r="AA935" i="5" s="1"/>
  <c r="AB942" i="5"/>
  <c r="AB935" i="5" s="1"/>
  <c r="AC942" i="5"/>
  <c r="AC937" i="5" s="1"/>
  <c r="AD942" i="5"/>
  <c r="AE942" i="5"/>
  <c r="B942" i="5"/>
  <c r="B937" i="5" s="1"/>
  <c r="A933" i="5"/>
  <c r="C920" i="5"/>
  <c r="C915" i="5" s="1"/>
  <c r="D920" i="5"/>
  <c r="D915" i="5" s="1"/>
  <c r="E920" i="5"/>
  <c r="F920" i="5"/>
  <c r="G920" i="5"/>
  <c r="G915" i="5" s="1"/>
  <c r="H920" i="5"/>
  <c r="I920" i="5"/>
  <c r="I913" i="5" s="1"/>
  <c r="J920" i="5"/>
  <c r="K920" i="5"/>
  <c r="K915" i="5" s="1"/>
  <c r="L920" i="5"/>
  <c r="M920" i="5"/>
  <c r="M913" i="5" s="1"/>
  <c r="N920" i="5"/>
  <c r="O920" i="5"/>
  <c r="O915" i="5" s="1"/>
  <c r="P920" i="5"/>
  <c r="Q920" i="5"/>
  <c r="R920" i="5"/>
  <c r="S920" i="5"/>
  <c r="S915" i="5" s="1"/>
  <c r="T920" i="5"/>
  <c r="U920" i="5"/>
  <c r="U914" i="5" s="1"/>
  <c r="U922" i="5" s="1"/>
  <c r="U917" i="5" s="1"/>
  <c r="U926" i="5" s="1"/>
  <c r="V920" i="5"/>
  <c r="W920" i="5"/>
  <c r="W915" i="5" s="1"/>
  <c r="X920" i="5"/>
  <c r="Y920" i="5"/>
  <c r="Y913" i="5" s="1"/>
  <c r="Z920" i="5"/>
  <c r="AA920" i="5"/>
  <c r="AB920" i="5"/>
  <c r="AC920" i="5"/>
  <c r="AD920" i="5"/>
  <c r="AE920" i="5"/>
  <c r="AE915" i="5" s="1"/>
  <c r="B920" i="5"/>
  <c r="A911" i="5"/>
  <c r="C898" i="5"/>
  <c r="C893" i="5" s="1"/>
  <c r="D898" i="5"/>
  <c r="E898" i="5"/>
  <c r="E892" i="5" s="1"/>
  <c r="E900" i="5" s="1"/>
  <c r="E895" i="5" s="1"/>
  <c r="E904" i="5" s="1"/>
  <c r="F898" i="5"/>
  <c r="G898" i="5"/>
  <c r="G893" i="5" s="1"/>
  <c r="H898" i="5"/>
  <c r="I898" i="5"/>
  <c r="I892" i="5" s="1"/>
  <c r="I900" i="5" s="1"/>
  <c r="I895" i="5" s="1"/>
  <c r="I904" i="5" s="1"/>
  <c r="J898" i="5"/>
  <c r="J892" i="5" s="1"/>
  <c r="J900" i="5" s="1"/>
  <c r="J895" i="5" s="1"/>
  <c r="J904" i="5" s="1"/>
  <c r="K898" i="5"/>
  <c r="K893" i="5" s="1"/>
  <c r="L898" i="5"/>
  <c r="L893" i="5" s="1"/>
  <c r="M898" i="5"/>
  <c r="M892" i="5" s="1"/>
  <c r="M900" i="5" s="1"/>
  <c r="M895" i="5" s="1"/>
  <c r="M904" i="5" s="1"/>
  <c r="N898" i="5"/>
  <c r="N891" i="5" s="1"/>
  <c r="O898" i="5"/>
  <c r="O893" i="5" s="1"/>
  <c r="P898" i="5"/>
  <c r="Q898" i="5"/>
  <c r="R898" i="5"/>
  <c r="S898" i="5"/>
  <c r="S893" i="5" s="1"/>
  <c r="T898" i="5"/>
  <c r="U898" i="5"/>
  <c r="U891" i="5" s="1"/>
  <c r="V898" i="5"/>
  <c r="V893" i="5" s="1"/>
  <c r="W898" i="5"/>
  <c r="W893" i="5" s="1"/>
  <c r="X898" i="5"/>
  <c r="Y898" i="5"/>
  <c r="Y892" i="5" s="1"/>
  <c r="Y900" i="5" s="1"/>
  <c r="Y895" i="5" s="1"/>
  <c r="Y904" i="5" s="1"/>
  <c r="Z898" i="5"/>
  <c r="AA898" i="5"/>
  <c r="AA893" i="5" s="1"/>
  <c r="AB898" i="5"/>
  <c r="AC898" i="5"/>
  <c r="AD898" i="5"/>
  <c r="AE898" i="5"/>
  <c r="AE893" i="5" s="1"/>
  <c r="B898" i="5"/>
  <c r="B893" i="5" s="1"/>
  <c r="A889" i="5"/>
  <c r="C876" i="5"/>
  <c r="C870" i="5" s="1"/>
  <c r="C878" i="5" s="1"/>
  <c r="C873" i="5" s="1"/>
  <c r="C882" i="5" s="1"/>
  <c r="D876" i="5"/>
  <c r="E876" i="5"/>
  <c r="E871" i="5" s="1"/>
  <c r="F876" i="5"/>
  <c r="G876" i="5"/>
  <c r="H876" i="5"/>
  <c r="I876" i="5"/>
  <c r="J876" i="5"/>
  <c r="J870" i="5" s="1"/>
  <c r="J878" i="5" s="1"/>
  <c r="J873" i="5" s="1"/>
  <c r="J882" i="5" s="1"/>
  <c r="K876" i="5"/>
  <c r="K870" i="5" s="1"/>
  <c r="K878" i="5" s="1"/>
  <c r="K873" i="5" s="1"/>
  <c r="K882" i="5" s="1"/>
  <c r="L876" i="5"/>
  <c r="M876" i="5"/>
  <c r="M869" i="5" s="1"/>
  <c r="N876" i="5"/>
  <c r="N871" i="5" s="1"/>
  <c r="O876" i="5"/>
  <c r="O870" i="5" s="1"/>
  <c r="O878" i="5" s="1"/>
  <c r="O873" i="5" s="1"/>
  <c r="O882" i="5" s="1"/>
  <c r="P876" i="5"/>
  <c r="Q876" i="5"/>
  <c r="R876" i="5"/>
  <c r="S876" i="5"/>
  <c r="T876" i="5"/>
  <c r="U876" i="5"/>
  <c r="U869" i="5" s="1"/>
  <c r="V876" i="5"/>
  <c r="W876" i="5"/>
  <c r="X876" i="5"/>
  <c r="Y876" i="5"/>
  <c r="Y870" i="5" s="1"/>
  <c r="Y878" i="5" s="1"/>
  <c r="Y873" i="5" s="1"/>
  <c r="Y882" i="5" s="1"/>
  <c r="Z876" i="5"/>
  <c r="AA876" i="5"/>
  <c r="AA870" i="5" s="1"/>
  <c r="AA878" i="5" s="1"/>
  <c r="AA873" i="5" s="1"/>
  <c r="AA882" i="5" s="1"/>
  <c r="AB876" i="5"/>
  <c r="AC876" i="5"/>
  <c r="AC869" i="5" s="1"/>
  <c r="AD876" i="5"/>
  <c r="AE876" i="5"/>
  <c r="AE870" i="5" s="1"/>
  <c r="AE878" i="5" s="1"/>
  <c r="AE873" i="5" s="1"/>
  <c r="AE882" i="5" s="1"/>
  <c r="B876" i="5"/>
  <c r="A867" i="5"/>
  <c r="C854" i="5"/>
  <c r="C848" i="5" s="1"/>
  <c r="C856" i="5" s="1"/>
  <c r="C851" i="5" s="1"/>
  <c r="C860" i="5" s="1"/>
  <c r="D854" i="5"/>
  <c r="E854" i="5"/>
  <c r="F854" i="5"/>
  <c r="F847" i="5" s="1"/>
  <c r="G854" i="5"/>
  <c r="G848" i="5" s="1"/>
  <c r="G856" i="5" s="1"/>
  <c r="G851" i="5" s="1"/>
  <c r="G860" i="5" s="1"/>
  <c r="H854" i="5"/>
  <c r="I854" i="5"/>
  <c r="J854" i="5"/>
  <c r="J848" i="5" s="1"/>
  <c r="J856" i="5" s="1"/>
  <c r="J851" i="5" s="1"/>
  <c r="J860" i="5" s="1"/>
  <c r="K854" i="5"/>
  <c r="K848" i="5" s="1"/>
  <c r="K856" i="5" s="1"/>
  <c r="K851" i="5" s="1"/>
  <c r="K860" i="5" s="1"/>
  <c r="L854" i="5"/>
  <c r="M854" i="5"/>
  <c r="N854" i="5"/>
  <c r="N848" i="5" s="1"/>
  <c r="N856" i="5" s="1"/>
  <c r="N851" i="5" s="1"/>
  <c r="N860" i="5" s="1"/>
  <c r="O854" i="5"/>
  <c r="P854" i="5"/>
  <c r="P847" i="5" s="1"/>
  <c r="Q854" i="5"/>
  <c r="Q848" i="5" s="1"/>
  <c r="Q856" i="5" s="1"/>
  <c r="Q851" i="5" s="1"/>
  <c r="Q860" i="5" s="1"/>
  <c r="R854" i="5"/>
  <c r="S854" i="5"/>
  <c r="S848" i="5" s="1"/>
  <c r="S856" i="5" s="1"/>
  <c r="S851" i="5" s="1"/>
  <c r="S860" i="5" s="1"/>
  <c r="T854" i="5"/>
  <c r="U854" i="5"/>
  <c r="U849" i="5" s="1"/>
  <c r="V854" i="5"/>
  <c r="V847" i="5" s="1"/>
  <c r="W854" i="5"/>
  <c r="W848" i="5" s="1"/>
  <c r="W856" i="5" s="1"/>
  <c r="W851" i="5" s="1"/>
  <c r="W860" i="5" s="1"/>
  <c r="X854" i="5"/>
  <c r="X848" i="5" s="1"/>
  <c r="X856" i="5" s="1"/>
  <c r="X851" i="5" s="1"/>
  <c r="X860" i="5" s="1"/>
  <c r="Y854" i="5"/>
  <c r="Y849" i="5" s="1"/>
  <c r="Z854" i="5"/>
  <c r="Z849" i="5" s="1"/>
  <c r="AA854" i="5"/>
  <c r="AB854" i="5"/>
  <c r="AB847" i="5" s="1"/>
  <c r="AC854" i="5"/>
  <c r="AC849" i="5" s="1"/>
  <c r="AD854" i="5"/>
  <c r="AD848" i="5" s="1"/>
  <c r="AD856" i="5" s="1"/>
  <c r="AD851" i="5" s="1"/>
  <c r="AD860" i="5" s="1"/>
  <c r="AE854" i="5"/>
  <c r="AE848" i="5" s="1"/>
  <c r="AE856" i="5" s="1"/>
  <c r="AE851" i="5" s="1"/>
  <c r="AE860" i="5" s="1"/>
  <c r="B854" i="5"/>
  <c r="A845" i="5"/>
  <c r="C832" i="5"/>
  <c r="C826" i="5" s="1"/>
  <c r="C834" i="5" s="1"/>
  <c r="C829" i="5" s="1"/>
  <c r="C838" i="5" s="1"/>
  <c r="D832" i="5"/>
  <c r="E832" i="5"/>
  <c r="E827" i="5" s="1"/>
  <c r="F832" i="5"/>
  <c r="G832" i="5"/>
  <c r="G826" i="5" s="1"/>
  <c r="G834" i="5" s="1"/>
  <c r="G829" i="5" s="1"/>
  <c r="G838" i="5" s="1"/>
  <c r="H832" i="5"/>
  <c r="H826" i="5" s="1"/>
  <c r="H834" i="5" s="1"/>
  <c r="H829" i="5" s="1"/>
  <c r="H838" i="5" s="1"/>
  <c r="I832" i="5"/>
  <c r="I827" i="5" s="1"/>
  <c r="J832" i="5"/>
  <c r="K832" i="5"/>
  <c r="K826" i="5" s="1"/>
  <c r="K834" i="5" s="1"/>
  <c r="K829" i="5" s="1"/>
  <c r="K838" i="5" s="1"/>
  <c r="L832" i="5"/>
  <c r="M832" i="5"/>
  <c r="N832" i="5"/>
  <c r="N826" i="5" s="1"/>
  <c r="N834" i="5" s="1"/>
  <c r="N829" i="5" s="1"/>
  <c r="N838" i="5" s="1"/>
  <c r="O832" i="5"/>
  <c r="P832" i="5"/>
  <c r="Q832" i="5"/>
  <c r="Q825" i="5" s="1"/>
  <c r="R832" i="5"/>
  <c r="R827" i="5" s="1"/>
  <c r="S832" i="5"/>
  <c r="S826" i="5" s="1"/>
  <c r="S834" i="5" s="1"/>
  <c r="S829" i="5" s="1"/>
  <c r="S838" i="5" s="1"/>
  <c r="T832" i="5"/>
  <c r="U832" i="5"/>
  <c r="V832" i="5"/>
  <c r="W832" i="5"/>
  <c r="W826" i="5" s="1"/>
  <c r="W834" i="5" s="1"/>
  <c r="W829" i="5" s="1"/>
  <c r="W838" i="5" s="1"/>
  <c r="X832" i="5"/>
  <c r="Y832" i="5"/>
  <c r="Z832" i="5"/>
  <c r="AA832" i="5"/>
  <c r="AA826" i="5" s="1"/>
  <c r="AA834" i="5" s="1"/>
  <c r="AA829" i="5" s="1"/>
  <c r="AA838" i="5" s="1"/>
  <c r="AB832" i="5"/>
  <c r="AC832" i="5"/>
  <c r="AD832" i="5"/>
  <c r="AE832" i="5"/>
  <c r="AE826" i="5" s="1"/>
  <c r="AE834" i="5" s="1"/>
  <c r="AE829" i="5" s="1"/>
  <c r="AE838" i="5" s="1"/>
  <c r="B832" i="5"/>
  <c r="A823" i="5"/>
  <c r="C810" i="5"/>
  <c r="C804" i="5" s="1"/>
  <c r="C812" i="5" s="1"/>
  <c r="C807" i="5" s="1"/>
  <c r="C816" i="5" s="1"/>
  <c r="D810" i="5"/>
  <c r="D804" i="5" s="1"/>
  <c r="D812" i="5" s="1"/>
  <c r="D807" i="5" s="1"/>
  <c r="D816" i="5" s="1"/>
  <c r="E810" i="5"/>
  <c r="E805" i="5" s="1"/>
  <c r="F810" i="5"/>
  <c r="G810" i="5"/>
  <c r="H810" i="5"/>
  <c r="I810" i="5"/>
  <c r="I805" i="5" s="1"/>
  <c r="J810" i="5"/>
  <c r="K810" i="5"/>
  <c r="K804" i="5" s="1"/>
  <c r="K812" i="5" s="1"/>
  <c r="K807" i="5" s="1"/>
  <c r="K816" i="5" s="1"/>
  <c r="L810" i="5"/>
  <c r="M810" i="5"/>
  <c r="M805" i="5" s="1"/>
  <c r="N810" i="5"/>
  <c r="N805" i="5" s="1"/>
  <c r="O810" i="5"/>
  <c r="O804" i="5" s="1"/>
  <c r="O812" i="5" s="1"/>
  <c r="O807" i="5" s="1"/>
  <c r="O816" i="5" s="1"/>
  <c r="P810" i="5"/>
  <c r="P804" i="5" s="1"/>
  <c r="P812" i="5" s="1"/>
  <c r="P807" i="5" s="1"/>
  <c r="P816" i="5" s="1"/>
  <c r="Q810" i="5"/>
  <c r="R810" i="5"/>
  <c r="S810" i="5"/>
  <c r="S804" i="5" s="1"/>
  <c r="S812" i="5" s="1"/>
  <c r="S807" i="5" s="1"/>
  <c r="S816" i="5" s="1"/>
  <c r="T810" i="5"/>
  <c r="U810" i="5"/>
  <c r="U805" i="5" s="1"/>
  <c r="V810" i="5"/>
  <c r="W810" i="5"/>
  <c r="W804" i="5" s="1"/>
  <c r="W812" i="5" s="1"/>
  <c r="W807" i="5" s="1"/>
  <c r="W816" i="5" s="1"/>
  <c r="X810" i="5"/>
  <c r="Y810" i="5"/>
  <c r="Z810" i="5"/>
  <c r="AA810" i="5"/>
  <c r="AA804" i="5" s="1"/>
  <c r="AA812" i="5" s="1"/>
  <c r="AA807" i="5" s="1"/>
  <c r="AA816" i="5" s="1"/>
  <c r="AB810" i="5"/>
  <c r="AC810" i="5"/>
  <c r="AD810" i="5"/>
  <c r="AD805" i="5" s="1"/>
  <c r="AE810" i="5"/>
  <c r="AE804" i="5" s="1"/>
  <c r="AE812" i="5" s="1"/>
  <c r="AE807" i="5" s="1"/>
  <c r="AE816" i="5" s="1"/>
  <c r="B810" i="5"/>
  <c r="A801" i="5"/>
  <c r="C789" i="5"/>
  <c r="C783" i="5" s="1"/>
  <c r="C791" i="5" s="1"/>
  <c r="C786" i="5" s="1"/>
  <c r="C795" i="5" s="1"/>
  <c r="D789" i="5"/>
  <c r="E789" i="5"/>
  <c r="E783" i="5" s="1"/>
  <c r="E791" i="5" s="1"/>
  <c r="E786" i="5" s="1"/>
  <c r="E795" i="5" s="1"/>
  <c r="F789" i="5"/>
  <c r="F784" i="5" s="1"/>
  <c r="G789" i="5"/>
  <c r="G782" i="5" s="1"/>
  <c r="H789" i="5"/>
  <c r="I789" i="5"/>
  <c r="I783" i="5" s="1"/>
  <c r="I791" i="5" s="1"/>
  <c r="I786" i="5" s="1"/>
  <c r="I795" i="5" s="1"/>
  <c r="J789" i="5"/>
  <c r="J784" i="5" s="1"/>
  <c r="K789" i="5"/>
  <c r="K782" i="5" s="1"/>
  <c r="L789" i="5"/>
  <c r="M789" i="5"/>
  <c r="M783" i="5" s="1"/>
  <c r="M791" i="5" s="1"/>
  <c r="M786" i="5" s="1"/>
  <c r="M795" i="5" s="1"/>
  <c r="N789" i="5"/>
  <c r="N782" i="5" s="1"/>
  <c r="O789" i="5"/>
  <c r="O782" i="5" s="1"/>
  <c r="P789" i="5"/>
  <c r="P783" i="5" s="1"/>
  <c r="P791" i="5" s="1"/>
  <c r="P786" i="5" s="1"/>
  <c r="P795" i="5" s="1"/>
  <c r="Q789" i="5"/>
  <c r="Q783" i="5" s="1"/>
  <c r="Q791" i="5" s="1"/>
  <c r="Q786" i="5" s="1"/>
  <c r="Q795" i="5" s="1"/>
  <c r="R789" i="5"/>
  <c r="R782" i="5" s="1"/>
  <c r="S789" i="5"/>
  <c r="T789" i="5"/>
  <c r="T782" i="5" s="1"/>
  <c r="U789" i="5"/>
  <c r="U783" i="5" s="1"/>
  <c r="U791" i="5" s="1"/>
  <c r="U786" i="5" s="1"/>
  <c r="U795" i="5" s="1"/>
  <c r="V789" i="5"/>
  <c r="V784" i="5" s="1"/>
  <c r="W789" i="5"/>
  <c r="W782" i="5" s="1"/>
  <c r="X789" i="5"/>
  <c r="Y789" i="5"/>
  <c r="Z789" i="5"/>
  <c r="Z784" i="5" s="1"/>
  <c r="AA789" i="5"/>
  <c r="AA782" i="5" s="1"/>
  <c r="AB789" i="5"/>
  <c r="AC789" i="5"/>
  <c r="AC783" i="5" s="1"/>
  <c r="AC791" i="5" s="1"/>
  <c r="AC786" i="5" s="1"/>
  <c r="AC795" i="5" s="1"/>
  <c r="AD789" i="5"/>
  <c r="AD782" i="5" s="1"/>
  <c r="AE789" i="5"/>
  <c r="AE782" i="5" s="1"/>
  <c r="B789" i="5"/>
  <c r="A780" i="5"/>
  <c r="C768" i="5"/>
  <c r="C762" i="5" s="1"/>
  <c r="C770" i="5" s="1"/>
  <c r="C765" i="5" s="1"/>
  <c r="C774" i="5" s="1"/>
  <c r="D768" i="5"/>
  <c r="D762" i="5" s="1"/>
  <c r="D770" i="5" s="1"/>
  <c r="D765" i="5" s="1"/>
  <c r="D774" i="5" s="1"/>
  <c r="E768" i="5"/>
  <c r="E763" i="5" s="1"/>
  <c r="F768" i="5"/>
  <c r="F763" i="5" s="1"/>
  <c r="G768" i="5"/>
  <c r="G762" i="5" s="1"/>
  <c r="G770" i="5" s="1"/>
  <c r="G765" i="5" s="1"/>
  <c r="G774" i="5" s="1"/>
  <c r="H768" i="5"/>
  <c r="I768" i="5"/>
  <c r="J768" i="5"/>
  <c r="J762" i="5" s="1"/>
  <c r="J770" i="5" s="1"/>
  <c r="J765" i="5" s="1"/>
  <c r="J774" i="5" s="1"/>
  <c r="K768" i="5"/>
  <c r="K762" i="5" s="1"/>
  <c r="K770" i="5" s="1"/>
  <c r="K765" i="5" s="1"/>
  <c r="K774" i="5" s="1"/>
  <c r="L768" i="5"/>
  <c r="M768" i="5"/>
  <c r="M762" i="5" s="1"/>
  <c r="M770" i="5" s="1"/>
  <c r="M765" i="5" s="1"/>
  <c r="M774" i="5" s="1"/>
  <c r="N768" i="5"/>
  <c r="N761" i="5" s="1"/>
  <c r="O768" i="5"/>
  <c r="O762" i="5" s="1"/>
  <c r="O770" i="5" s="1"/>
  <c r="O765" i="5" s="1"/>
  <c r="O774" i="5" s="1"/>
  <c r="P768" i="5"/>
  <c r="P761" i="5" s="1"/>
  <c r="Q768" i="5"/>
  <c r="R768" i="5"/>
  <c r="R763" i="5" s="1"/>
  <c r="S768" i="5"/>
  <c r="S762" i="5" s="1"/>
  <c r="S770" i="5" s="1"/>
  <c r="S765" i="5" s="1"/>
  <c r="S774" i="5" s="1"/>
  <c r="T768" i="5"/>
  <c r="U768" i="5"/>
  <c r="U763" i="5" s="1"/>
  <c r="V768" i="5"/>
  <c r="V763" i="5" s="1"/>
  <c r="W768" i="5"/>
  <c r="W762" i="5" s="1"/>
  <c r="W770" i="5" s="1"/>
  <c r="W765" i="5" s="1"/>
  <c r="W774" i="5" s="1"/>
  <c r="X768" i="5"/>
  <c r="X761" i="5" s="1"/>
  <c r="Y768" i="5"/>
  <c r="Z768" i="5"/>
  <c r="Z762" i="5" s="1"/>
  <c r="Z770" i="5" s="1"/>
  <c r="Z765" i="5" s="1"/>
  <c r="Z774" i="5" s="1"/>
  <c r="AA768" i="5"/>
  <c r="AA762" i="5" s="1"/>
  <c r="AA770" i="5" s="1"/>
  <c r="AA765" i="5" s="1"/>
  <c r="AA774" i="5" s="1"/>
  <c r="AB768" i="5"/>
  <c r="AC768" i="5"/>
  <c r="AC763" i="5" s="1"/>
  <c r="AD768" i="5"/>
  <c r="AE768" i="5"/>
  <c r="AE762" i="5" s="1"/>
  <c r="AE770" i="5" s="1"/>
  <c r="AE765" i="5" s="1"/>
  <c r="AE774" i="5" s="1"/>
  <c r="B768" i="5"/>
  <c r="A759" i="5"/>
  <c r="C746" i="5"/>
  <c r="C740" i="5" s="1"/>
  <c r="C748" i="5" s="1"/>
  <c r="C743" i="5" s="1"/>
  <c r="C752" i="5" s="1"/>
  <c r="D746" i="5"/>
  <c r="E746" i="5"/>
  <c r="F746" i="5"/>
  <c r="F739" i="5" s="1"/>
  <c r="G746" i="5"/>
  <c r="G740" i="5" s="1"/>
  <c r="G748" i="5" s="1"/>
  <c r="G743" i="5" s="1"/>
  <c r="G752" i="5" s="1"/>
  <c r="H746" i="5"/>
  <c r="H740" i="5" s="1"/>
  <c r="H748" i="5" s="1"/>
  <c r="H743" i="5" s="1"/>
  <c r="H752" i="5" s="1"/>
  <c r="I746" i="5"/>
  <c r="I741" i="5" s="1"/>
  <c r="J746" i="5"/>
  <c r="J741" i="5" s="1"/>
  <c r="K746" i="5"/>
  <c r="K740" i="5" s="1"/>
  <c r="K748" i="5" s="1"/>
  <c r="K743" i="5" s="1"/>
  <c r="K752" i="5" s="1"/>
  <c r="L746" i="5"/>
  <c r="L740" i="5" s="1"/>
  <c r="L748" i="5" s="1"/>
  <c r="L743" i="5" s="1"/>
  <c r="L752" i="5" s="1"/>
  <c r="M746" i="5"/>
  <c r="M741" i="5" s="1"/>
  <c r="N746" i="5"/>
  <c r="N740" i="5" s="1"/>
  <c r="N748" i="5" s="1"/>
  <c r="N743" i="5" s="1"/>
  <c r="N752" i="5" s="1"/>
  <c r="O746" i="5"/>
  <c r="O740" i="5" s="1"/>
  <c r="O748" i="5" s="1"/>
  <c r="O743" i="5" s="1"/>
  <c r="O752" i="5" s="1"/>
  <c r="P746" i="5"/>
  <c r="Q746" i="5"/>
  <c r="Q741" i="5" s="1"/>
  <c r="R746" i="5"/>
  <c r="R739" i="5" s="1"/>
  <c r="S746" i="5"/>
  <c r="S740" i="5" s="1"/>
  <c r="S748" i="5" s="1"/>
  <c r="S743" i="5" s="1"/>
  <c r="S752" i="5" s="1"/>
  <c r="T746" i="5"/>
  <c r="U746" i="5"/>
  <c r="V746" i="5"/>
  <c r="V739" i="5" s="1"/>
  <c r="W746" i="5"/>
  <c r="W740" i="5" s="1"/>
  <c r="W748" i="5" s="1"/>
  <c r="W743" i="5" s="1"/>
  <c r="W752" i="5" s="1"/>
  <c r="X746" i="5"/>
  <c r="X740" i="5" s="1"/>
  <c r="X748" i="5" s="1"/>
  <c r="X743" i="5" s="1"/>
  <c r="X752" i="5" s="1"/>
  <c r="Y746" i="5"/>
  <c r="Z746" i="5"/>
  <c r="Z741" i="5" s="1"/>
  <c r="AA746" i="5"/>
  <c r="AA741" i="5" s="1"/>
  <c r="AB746" i="5"/>
  <c r="AB739" i="5" s="1"/>
  <c r="AC746" i="5"/>
  <c r="AC741" i="5" s="1"/>
  <c r="AD746" i="5"/>
  <c r="AD740" i="5" s="1"/>
  <c r="AD748" i="5" s="1"/>
  <c r="AD743" i="5" s="1"/>
  <c r="AD752" i="5" s="1"/>
  <c r="AE746" i="5"/>
  <c r="AE740" i="5" s="1"/>
  <c r="AE748" i="5" s="1"/>
  <c r="AE743" i="5" s="1"/>
  <c r="AE752" i="5" s="1"/>
  <c r="B746" i="5"/>
  <c r="B741" i="5" s="1"/>
  <c r="A737" i="5"/>
  <c r="C725" i="5"/>
  <c r="C719" i="5" s="1"/>
  <c r="C727" i="5" s="1"/>
  <c r="C722" i="5" s="1"/>
  <c r="C731" i="5" s="1"/>
  <c r="D725" i="5"/>
  <c r="E725" i="5"/>
  <c r="E719" i="5" s="1"/>
  <c r="E727" i="5" s="1"/>
  <c r="E722" i="5" s="1"/>
  <c r="E731" i="5" s="1"/>
  <c r="F725" i="5"/>
  <c r="F720" i="5" s="1"/>
  <c r="G725" i="5"/>
  <c r="G718" i="5" s="1"/>
  <c r="H725" i="5"/>
  <c r="H718" i="5" s="1"/>
  <c r="I725" i="5"/>
  <c r="I719" i="5" s="1"/>
  <c r="I727" i="5" s="1"/>
  <c r="I722" i="5" s="1"/>
  <c r="I731" i="5" s="1"/>
  <c r="J725" i="5"/>
  <c r="J718" i="5" s="1"/>
  <c r="K725" i="5"/>
  <c r="K718" i="5" s="1"/>
  <c r="L725" i="5"/>
  <c r="L720" i="5" s="1"/>
  <c r="M725" i="5"/>
  <c r="N725" i="5"/>
  <c r="N718" i="5" s="1"/>
  <c r="O725" i="5"/>
  <c r="O718" i="5" s="1"/>
  <c r="P725" i="5"/>
  <c r="P719" i="5" s="1"/>
  <c r="P727" i="5" s="1"/>
  <c r="P722" i="5" s="1"/>
  <c r="P731" i="5" s="1"/>
  <c r="Q725" i="5"/>
  <c r="Q719" i="5" s="1"/>
  <c r="Q727" i="5" s="1"/>
  <c r="Q722" i="5" s="1"/>
  <c r="Q731" i="5" s="1"/>
  <c r="R725" i="5"/>
  <c r="R720" i="5" s="1"/>
  <c r="S725" i="5"/>
  <c r="S718" i="5" s="1"/>
  <c r="T725" i="5"/>
  <c r="U725" i="5"/>
  <c r="U719" i="5" s="1"/>
  <c r="U727" i="5" s="1"/>
  <c r="U722" i="5" s="1"/>
  <c r="U731" i="5" s="1"/>
  <c r="V725" i="5"/>
  <c r="V720" i="5" s="1"/>
  <c r="W725" i="5"/>
  <c r="W718" i="5" s="1"/>
  <c r="X725" i="5"/>
  <c r="X720" i="5" s="1"/>
  <c r="Y725" i="5"/>
  <c r="Y719" i="5" s="1"/>
  <c r="Y727" i="5" s="1"/>
  <c r="Y722" i="5" s="1"/>
  <c r="Y731" i="5" s="1"/>
  <c r="Z725" i="5"/>
  <c r="Z718" i="5" s="1"/>
  <c r="AA725" i="5"/>
  <c r="AA718" i="5" s="1"/>
  <c r="AB725" i="5"/>
  <c r="AB719" i="5" s="1"/>
  <c r="AB727" i="5" s="1"/>
  <c r="AB722" i="5" s="1"/>
  <c r="AB731" i="5" s="1"/>
  <c r="AC725" i="5"/>
  <c r="AC719" i="5" s="1"/>
  <c r="AC727" i="5" s="1"/>
  <c r="AC722" i="5" s="1"/>
  <c r="AC731" i="5" s="1"/>
  <c r="AD725" i="5"/>
  <c r="AD718" i="5" s="1"/>
  <c r="AE725" i="5"/>
  <c r="AE718" i="5" s="1"/>
  <c r="B725" i="5"/>
  <c r="B719" i="5" s="1"/>
  <c r="B727" i="5" s="1"/>
  <c r="B722" i="5" s="1"/>
  <c r="A716" i="5"/>
  <c r="C702" i="5"/>
  <c r="C697" i="5" s="1"/>
  <c r="D702" i="5"/>
  <c r="D696" i="5" s="1"/>
  <c r="D704" i="5" s="1"/>
  <c r="D699" i="5" s="1"/>
  <c r="D708" i="5" s="1"/>
  <c r="E702" i="5"/>
  <c r="F702" i="5"/>
  <c r="F696" i="5" s="1"/>
  <c r="F704" i="5" s="1"/>
  <c r="F699" i="5" s="1"/>
  <c r="F708" i="5" s="1"/>
  <c r="G702" i="5"/>
  <c r="G697" i="5" s="1"/>
  <c r="H702" i="5"/>
  <c r="H696" i="5" s="1"/>
  <c r="H704" i="5" s="1"/>
  <c r="H699" i="5" s="1"/>
  <c r="H708" i="5" s="1"/>
  <c r="I702" i="5"/>
  <c r="I695" i="5" s="1"/>
  <c r="J702" i="5"/>
  <c r="J696" i="5" s="1"/>
  <c r="J704" i="5" s="1"/>
  <c r="J699" i="5" s="1"/>
  <c r="J708" i="5" s="1"/>
  <c r="K702" i="5"/>
  <c r="K697" i="5" s="1"/>
  <c r="L702" i="5"/>
  <c r="M702" i="5"/>
  <c r="M695" i="5" s="1"/>
  <c r="N702" i="5"/>
  <c r="N696" i="5" s="1"/>
  <c r="N704" i="5" s="1"/>
  <c r="N699" i="5" s="1"/>
  <c r="N708" i="5" s="1"/>
  <c r="O702" i="5"/>
  <c r="O697" i="5" s="1"/>
  <c r="P702" i="5"/>
  <c r="P696" i="5" s="1"/>
  <c r="P704" i="5" s="1"/>
  <c r="P699" i="5" s="1"/>
  <c r="P708" i="5" s="1"/>
  <c r="Q702" i="5"/>
  <c r="Q697" i="5" s="1"/>
  <c r="R702" i="5"/>
  <c r="R695" i="5" s="1"/>
  <c r="S702" i="5"/>
  <c r="S697" i="5" s="1"/>
  <c r="T702" i="5"/>
  <c r="T696" i="5" s="1"/>
  <c r="T704" i="5" s="1"/>
  <c r="T699" i="5" s="1"/>
  <c r="T708" i="5" s="1"/>
  <c r="U702" i="5"/>
  <c r="V702" i="5"/>
  <c r="V697" i="5" s="1"/>
  <c r="W702" i="5"/>
  <c r="W697" i="5" s="1"/>
  <c r="X702" i="5"/>
  <c r="X696" i="5" s="1"/>
  <c r="X704" i="5" s="1"/>
  <c r="X699" i="5" s="1"/>
  <c r="X708" i="5" s="1"/>
  <c r="Y702" i="5"/>
  <c r="Y695" i="5" s="1"/>
  <c r="Z702" i="5"/>
  <c r="Z696" i="5" s="1"/>
  <c r="Z704" i="5" s="1"/>
  <c r="Z699" i="5" s="1"/>
  <c r="Z708" i="5" s="1"/>
  <c r="AA702" i="5"/>
  <c r="AA697" i="5" s="1"/>
  <c r="AB702" i="5"/>
  <c r="AB696" i="5" s="1"/>
  <c r="AB704" i="5" s="1"/>
  <c r="AB699" i="5" s="1"/>
  <c r="AB708" i="5" s="1"/>
  <c r="AC702" i="5"/>
  <c r="AC695" i="5" s="1"/>
  <c r="AD702" i="5"/>
  <c r="AD696" i="5" s="1"/>
  <c r="AD704" i="5" s="1"/>
  <c r="AD699" i="5" s="1"/>
  <c r="AD708" i="5" s="1"/>
  <c r="AE702" i="5"/>
  <c r="AE697" i="5" s="1"/>
  <c r="B702" i="5"/>
  <c r="B697" i="5" s="1"/>
  <c r="A693" i="5"/>
  <c r="C680" i="5"/>
  <c r="C675" i="5" s="1"/>
  <c r="D680" i="5"/>
  <c r="D674" i="5" s="1"/>
  <c r="D682" i="5" s="1"/>
  <c r="D677" i="5" s="1"/>
  <c r="D686" i="5" s="1"/>
  <c r="E680" i="5"/>
  <c r="E675" i="5" s="1"/>
  <c r="F680" i="5"/>
  <c r="F673" i="5" s="1"/>
  <c r="G680" i="5"/>
  <c r="G675" i="5" s="1"/>
  <c r="H680" i="5"/>
  <c r="H674" i="5" s="1"/>
  <c r="H682" i="5" s="1"/>
  <c r="H677" i="5" s="1"/>
  <c r="H686" i="5" s="1"/>
  <c r="I680" i="5"/>
  <c r="I673" i="5" s="1"/>
  <c r="J680" i="5"/>
  <c r="J673" i="5" s="1"/>
  <c r="K680" i="5"/>
  <c r="K675" i="5" s="1"/>
  <c r="L680" i="5"/>
  <c r="L674" i="5" s="1"/>
  <c r="L682" i="5" s="1"/>
  <c r="L677" i="5" s="1"/>
  <c r="L686" i="5" s="1"/>
  <c r="M680" i="5"/>
  <c r="M675" i="5" s="1"/>
  <c r="N680" i="5"/>
  <c r="N675" i="5" s="1"/>
  <c r="O680" i="5"/>
  <c r="O675" i="5" s="1"/>
  <c r="P680" i="5"/>
  <c r="Q680" i="5"/>
  <c r="Q673" i="5" s="1"/>
  <c r="R680" i="5"/>
  <c r="R674" i="5" s="1"/>
  <c r="R682" i="5" s="1"/>
  <c r="R677" i="5" s="1"/>
  <c r="R686" i="5" s="1"/>
  <c r="S680" i="5"/>
  <c r="S675" i="5" s="1"/>
  <c r="T680" i="5"/>
  <c r="T675" i="5" s="1"/>
  <c r="U680" i="5"/>
  <c r="U675" i="5" s="1"/>
  <c r="V680" i="5"/>
  <c r="V673" i="5" s="1"/>
  <c r="W680" i="5"/>
  <c r="W675" i="5" s="1"/>
  <c r="X680" i="5"/>
  <c r="Y680" i="5"/>
  <c r="Y673" i="5" s="1"/>
  <c r="Z680" i="5"/>
  <c r="Z673" i="5" s="1"/>
  <c r="AA680" i="5"/>
  <c r="AA675" i="5" s="1"/>
  <c r="AB680" i="5"/>
  <c r="AB674" i="5" s="1"/>
  <c r="AB682" i="5" s="1"/>
  <c r="AB677" i="5" s="1"/>
  <c r="AB686" i="5" s="1"/>
  <c r="AC680" i="5"/>
  <c r="AC675" i="5" s="1"/>
  <c r="AD680" i="5"/>
  <c r="AD675" i="5" s="1"/>
  <c r="AE680" i="5"/>
  <c r="AE675" i="5" s="1"/>
  <c r="B680" i="5"/>
  <c r="B673" i="5" s="1"/>
  <c r="A671" i="5"/>
  <c r="C659" i="5"/>
  <c r="D659" i="5"/>
  <c r="D652" i="5" s="1"/>
  <c r="E659" i="5"/>
  <c r="F659" i="5"/>
  <c r="F654" i="5" s="1"/>
  <c r="G659" i="5"/>
  <c r="H659" i="5"/>
  <c r="I659" i="5"/>
  <c r="J659" i="5"/>
  <c r="J654" i="5" s="1"/>
  <c r="K659" i="5"/>
  <c r="L659" i="5"/>
  <c r="L652" i="5" s="1"/>
  <c r="M659" i="5"/>
  <c r="N659" i="5"/>
  <c r="N654" i="5" s="1"/>
  <c r="O659" i="5"/>
  <c r="P659" i="5"/>
  <c r="P654" i="5" s="1"/>
  <c r="Q659" i="5"/>
  <c r="R659" i="5"/>
  <c r="R654" i="5" s="1"/>
  <c r="S659" i="5"/>
  <c r="T659" i="5"/>
  <c r="U659" i="5"/>
  <c r="V659" i="5"/>
  <c r="V654" i="5" s="1"/>
  <c r="W659" i="5"/>
  <c r="X659" i="5"/>
  <c r="Y659" i="5"/>
  <c r="Z659" i="5"/>
  <c r="Z653" i="5" s="1"/>
  <c r="Z661" i="5" s="1"/>
  <c r="Z656" i="5" s="1"/>
  <c r="AA659" i="5"/>
  <c r="AB659" i="5"/>
  <c r="AB652" i="5" s="1"/>
  <c r="AC659" i="5"/>
  <c r="AD659" i="5"/>
  <c r="AD654" i="5" s="1"/>
  <c r="AE659" i="5"/>
  <c r="B659" i="5"/>
  <c r="B654" i="5" s="1"/>
  <c r="A650" i="5"/>
  <c r="X827" i="5"/>
  <c r="C638" i="5"/>
  <c r="C632" i="5" s="1"/>
  <c r="C640" i="5" s="1"/>
  <c r="C635" i="5" s="1"/>
  <c r="C644" i="5" s="1"/>
  <c r="D638" i="5"/>
  <c r="D633" i="5" s="1"/>
  <c r="E638" i="5"/>
  <c r="F638" i="5"/>
  <c r="F633" i="5" s="1"/>
  <c r="G638" i="5"/>
  <c r="H638" i="5"/>
  <c r="H633" i="5" s="1"/>
  <c r="I638" i="5"/>
  <c r="I633" i="5" s="1"/>
  <c r="J638" i="5"/>
  <c r="J633" i="5" s="1"/>
  <c r="K638" i="5"/>
  <c r="K632" i="5" s="1"/>
  <c r="K640" i="5" s="1"/>
  <c r="K635" i="5" s="1"/>
  <c r="K644" i="5" s="1"/>
  <c r="L638" i="5"/>
  <c r="L633" i="5" s="1"/>
  <c r="M638" i="5"/>
  <c r="M632" i="5" s="1"/>
  <c r="M640" i="5" s="1"/>
  <c r="M635" i="5" s="1"/>
  <c r="M644" i="5" s="1"/>
  <c r="N638" i="5"/>
  <c r="N633" i="5" s="1"/>
  <c r="O638" i="5"/>
  <c r="P638" i="5"/>
  <c r="P633" i="5" s="1"/>
  <c r="Q638" i="5"/>
  <c r="Q633" i="5" s="1"/>
  <c r="R638" i="5"/>
  <c r="R633" i="5" s="1"/>
  <c r="S638" i="5"/>
  <c r="S632" i="5" s="1"/>
  <c r="S640" i="5" s="1"/>
  <c r="S635" i="5" s="1"/>
  <c r="S644" i="5" s="1"/>
  <c r="T638" i="5"/>
  <c r="T633" i="5" s="1"/>
  <c r="U638" i="5"/>
  <c r="V638" i="5"/>
  <c r="V633" i="5" s="1"/>
  <c r="W638" i="5"/>
  <c r="X638" i="5"/>
  <c r="X633" i="5" s="1"/>
  <c r="Y638" i="5"/>
  <c r="Y633" i="5" s="1"/>
  <c r="Z638" i="5"/>
  <c r="Z633" i="5" s="1"/>
  <c r="AA638" i="5"/>
  <c r="AA632" i="5" s="1"/>
  <c r="AA640" i="5" s="1"/>
  <c r="AA635" i="5" s="1"/>
  <c r="AA644" i="5" s="1"/>
  <c r="AB638" i="5"/>
  <c r="AB633" i="5" s="1"/>
  <c r="AC638" i="5"/>
  <c r="AC632" i="5" s="1"/>
  <c r="AC640" i="5" s="1"/>
  <c r="AC635" i="5" s="1"/>
  <c r="AC644" i="5" s="1"/>
  <c r="AD638" i="5"/>
  <c r="AD633" i="5" s="1"/>
  <c r="AE638" i="5"/>
  <c r="B638" i="5"/>
  <c r="B632" i="5" s="1"/>
  <c r="B640" i="5" s="1"/>
  <c r="B635" i="5" s="1"/>
  <c r="A629" i="5"/>
  <c r="C616" i="5"/>
  <c r="C611" i="5" s="1"/>
  <c r="D616" i="5"/>
  <c r="D609" i="5" s="1"/>
  <c r="E616" i="5"/>
  <c r="F616" i="5"/>
  <c r="F610" i="5" s="1"/>
  <c r="F618" i="5" s="1"/>
  <c r="F613" i="5" s="1"/>
  <c r="F622" i="5" s="1"/>
  <c r="G616" i="5"/>
  <c r="G611" i="5" s="1"/>
  <c r="H616" i="5"/>
  <c r="H609" i="5" s="1"/>
  <c r="I616" i="5"/>
  <c r="I611" i="5" s="1"/>
  <c r="J616" i="5"/>
  <c r="J610" i="5" s="1"/>
  <c r="J618" i="5" s="1"/>
  <c r="J613" i="5" s="1"/>
  <c r="J622" i="5" s="1"/>
  <c r="K616" i="5"/>
  <c r="K611" i="5" s="1"/>
  <c r="L616" i="5"/>
  <c r="L609" i="5" s="1"/>
  <c r="M616" i="5"/>
  <c r="N616" i="5"/>
  <c r="N611" i="5" s="1"/>
  <c r="O616" i="5"/>
  <c r="O611" i="5" s="1"/>
  <c r="P616" i="5"/>
  <c r="P609" i="5" s="1"/>
  <c r="Q616" i="5"/>
  <c r="Q611" i="5" s="1"/>
  <c r="R616" i="5"/>
  <c r="S616" i="5"/>
  <c r="S611" i="5" s="1"/>
  <c r="T616" i="5"/>
  <c r="T609" i="5" s="1"/>
  <c r="U616" i="5"/>
  <c r="V616" i="5"/>
  <c r="V610" i="5" s="1"/>
  <c r="V618" i="5" s="1"/>
  <c r="V613" i="5" s="1"/>
  <c r="V622" i="5" s="1"/>
  <c r="W616" i="5"/>
  <c r="X616" i="5"/>
  <c r="X609" i="5" s="1"/>
  <c r="Y616" i="5"/>
  <c r="Y609" i="5" s="1"/>
  <c r="Z616" i="5"/>
  <c r="Z609" i="5" s="1"/>
  <c r="AA616" i="5"/>
  <c r="AA611" i="5" s="1"/>
  <c r="AB616" i="5"/>
  <c r="AB609" i="5" s="1"/>
  <c r="AC616" i="5"/>
  <c r="AD616" i="5"/>
  <c r="AD611" i="5" s="1"/>
  <c r="AE616" i="5"/>
  <c r="B616" i="5"/>
  <c r="B610" i="5" s="1"/>
  <c r="B618" i="5" s="1"/>
  <c r="B613" i="5" s="1"/>
  <c r="A607" i="5"/>
  <c r="C595" i="5"/>
  <c r="C589" i="5" s="1"/>
  <c r="C597" i="5" s="1"/>
  <c r="C592" i="5" s="1"/>
  <c r="C601" i="5" s="1"/>
  <c r="D595" i="5"/>
  <c r="E595" i="5"/>
  <c r="E590" i="5" s="1"/>
  <c r="F595" i="5"/>
  <c r="G595" i="5"/>
  <c r="G590" i="5" s="1"/>
  <c r="H595" i="5"/>
  <c r="I595" i="5"/>
  <c r="I590" i="5" s="1"/>
  <c r="J595" i="5"/>
  <c r="J589" i="5" s="1"/>
  <c r="J597" i="5" s="1"/>
  <c r="J592" i="5" s="1"/>
  <c r="J601" i="5" s="1"/>
  <c r="K595" i="5"/>
  <c r="L595" i="5"/>
  <c r="L589" i="5" s="1"/>
  <c r="L597" i="5" s="1"/>
  <c r="L592" i="5" s="1"/>
  <c r="L601" i="5" s="1"/>
  <c r="M595" i="5"/>
  <c r="M590" i="5" s="1"/>
  <c r="N595" i="5"/>
  <c r="N589" i="5" s="1"/>
  <c r="N597" i="5" s="1"/>
  <c r="N592" i="5" s="1"/>
  <c r="N601" i="5" s="1"/>
  <c r="O595" i="5"/>
  <c r="O590" i="5" s="1"/>
  <c r="P595" i="5"/>
  <c r="Q595" i="5"/>
  <c r="Q590" i="5" s="1"/>
  <c r="R595" i="5"/>
  <c r="S595" i="5"/>
  <c r="S590" i="5" s="1"/>
  <c r="T595" i="5"/>
  <c r="U595" i="5"/>
  <c r="U590" i="5" s="1"/>
  <c r="V595" i="5"/>
  <c r="V588" i="5" s="1"/>
  <c r="W595" i="5"/>
  <c r="W589" i="5" s="1"/>
  <c r="W597" i="5" s="1"/>
  <c r="W592" i="5" s="1"/>
  <c r="W601" i="5" s="1"/>
  <c r="X595" i="5"/>
  <c r="X590" i="5" s="1"/>
  <c r="Y595" i="5"/>
  <c r="Y590" i="5" s="1"/>
  <c r="Z595" i="5"/>
  <c r="Z590" i="5" s="1"/>
  <c r="AA595" i="5"/>
  <c r="AA590" i="5" s="1"/>
  <c r="AB595" i="5"/>
  <c r="AB589" i="5" s="1"/>
  <c r="AB597" i="5" s="1"/>
  <c r="AB592" i="5" s="1"/>
  <c r="AB601" i="5" s="1"/>
  <c r="AC595" i="5"/>
  <c r="AC590" i="5" s="1"/>
  <c r="AD595" i="5"/>
  <c r="AE595" i="5"/>
  <c r="AE590" i="5" s="1"/>
  <c r="B595" i="5"/>
  <c r="B588" i="5" s="1"/>
  <c r="A586" i="5"/>
  <c r="C573" i="5"/>
  <c r="C566" i="5" s="1"/>
  <c r="D573" i="5"/>
  <c r="D568" i="5" s="1"/>
  <c r="E573" i="5"/>
  <c r="E568" i="5" s="1"/>
  <c r="F573" i="5"/>
  <c r="F567" i="5" s="1"/>
  <c r="F575" i="5" s="1"/>
  <c r="F570" i="5" s="1"/>
  <c r="F579" i="5" s="1"/>
  <c r="G573" i="5"/>
  <c r="G568" i="5" s="1"/>
  <c r="H573" i="5"/>
  <c r="H568" i="5" s="1"/>
  <c r="I573" i="5"/>
  <c r="I567" i="5" s="1"/>
  <c r="I575" i="5" s="1"/>
  <c r="I570" i="5" s="1"/>
  <c r="I579" i="5" s="1"/>
  <c r="J573" i="5"/>
  <c r="K573" i="5"/>
  <c r="K566" i="5" s="1"/>
  <c r="L573" i="5"/>
  <c r="L568" i="5" s="1"/>
  <c r="M573" i="5"/>
  <c r="M566" i="5" s="1"/>
  <c r="N573" i="5"/>
  <c r="N568" i="5" s="1"/>
  <c r="O573" i="5"/>
  <c r="O568" i="5" s="1"/>
  <c r="P573" i="5"/>
  <c r="P568" i="5" s="1"/>
  <c r="Q573" i="5"/>
  <c r="Q568" i="5" s="1"/>
  <c r="R573" i="5"/>
  <c r="R567" i="5" s="1"/>
  <c r="R575" i="5" s="1"/>
  <c r="R570" i="5" s="1"/>
  <c r="R579" i="5" s="1"/>
  <c r="S573" i="5"/>
  <c r="S566" i="5" s="1"/>
  <c r="T573" i="5"/>
  <c r="T568" i="5" s="1"/>
  <c r="U573" i="5"/>
  <c r="U568" i="5" s="1"/>
  <c r="V573" i="5"/>
  <c r="V567" i="5" s="1"/>
  <c r="V575" i="5" s="1"/>
  <c r="V570" i="5" s="1"/>
  <c r="V579" i="5" s="1"/>
  <c r="W573" i="5"/>
  <c r="W566" i="5" s="1"/>
  <c r="X573" i="5"/>
  <c r="X568" i="5" s="1"/>
  <c r="Y573" i="5"/>
  <c r="Y568" i="5" s="1"/>
  <c r="Z573" i="5"/>
  <c r="Z566" i="5" s="1"/>
  <c r="AA573" i="5"/>
  <c r="AA568" i="5" s="1"/>
  <c r="AB573" i="5"/>
  <c r="AB568" i="5" s="1"/>
  <c r="AC573" i="5"/>
  <c r="AC566" i="5" s="1"/>
  <c r="AD573" i="5"/>
  <c r="AD568" i="5" s="1"/>
  <c r="AE573" i="5"/>
  <c r="AE568" i="5" s="1"/>
  <c r="B573" i="5"/>
  <c r="B566" i="5" s="1"/>
  <c r="A564" i="5"/>
  <c r="C552" i="5"/>
  <c r="C547" i="5" s="1"/>
  <c r="D552" i="5"/>
  <c r="D547" i="5" s="1"/>
  <c r="E552" i="5"/>
  <c r="E547" i="5" s="1"/>
  <c r="F552" i="5"/>
  <c r="F545" i="5" s="1"/>
  <c r="G552" i="5"/>
  <c r="G546" i="5" s="1"/>
  <c r="G554" i="5" s="1"/>
  <c r="G549" i="5" s="1"/>
  <c r="G558" i="5" s="1"/>
  <c r="H552" i="5"/>
  <c r="I552" i="5"/>
  <c r="I547" i="5" s="1"/>
  <c r="J552" i="5"/>
  <c r="J547" i="5" s="1"/>
  <c r="K552" i="5"/>
  <c r="K547" i="5" s="1"/>
  <c r="L552" i="5"/>
  <c r="L547" i="5" s="1"/>
  <c r="M552" i="5"/>
  <c r="M546" i="5" s="1"/>
  <c r="M554" i="5" s="1"/>
  <c r="M549" i="5" s="1"/>
  <c r="M558" i="5" s="1"/>
  <c r="N552" i="5"/>
  <c r="N545" i="5" s="1"/>
  <c r="O552" i="5"/>
  <c r="O545" i="5" s="1"/>
  <c r="P552" i="5"/>
  <c r="Q552" i="5"/>
  <c r="Q547" i="5" s="1"/>
  <c r="R552" i="5"/>
  <c r="R546" i="5" s="1"/>
  <c r="R554" i="5" s="1"/>
  <c r="R549" i="5" s="1"/>
  <c r="R558" i="5" s="1"/>
  <c r="S552" i="5"/>
  <c r="S547" i="5" s="1"/>
  <c r="T552" i="5"/>
  <c r="T547" i="5" s="1"/>
  <c r="U552" i="5"/>
  <c r="U547" i="5" s="1"/>
  <c r="V552" i="5"/>
  <c r="V545" i="5" s="1"/>
  <c r="W552" i="5"/>
  <c r="W547" i="5" s="1"/>
  <c r="X552" i="5"/>
  <c r="Y552" i="5"/>
  <c r="Z552" i="5"/>
  <c r="Z547" i="5" s="1"/>
  <c r="AA552" i="5"/>
  <c r="AA547" i="5" s="1"/>
  <c r="AB552" i="5"/>
  <c r="AB547" i="5" s="1"/>
  <c r="AC552" i="5"/>
  <c r="AC546" i="5" s="1"/>
  <c r="AC554" i="5" s="1"/>
  <c r="AC549" i="5" s="1"/>
  <c r="AC558" i="5" s="1"/>
  <c r="AD552" i="5"/>
  <c r="AD545" i="5" s="1"/>
  <c r="AE552" i="5"/>
  <c r="AE547" i="5" s="1"/>
  <c r="B552" i="5"/>
  <c r="B547" i="5" s="1"/>
  <c r="A543" i="5"/>
  <c r="C531" i="5"/>
  <c r="D531" i="5"/>
  <c r="D526" i="5" s="1"/>
  <c r="E531" i="5"/>
  <c r="E526" i="5" s="1"/>
  <c r="F531" i="5"/>
  <c r="F526" i="5" s="1"/>
  <c r="G531" i="5"/>
  <c r="G526" i="5" s="1"/>
  <c r="H531" i="5"/>
  <c r="H524" i="5" s="1"/>
  <c r="I531" i="5"/>
  <c r="I526" i="5" s="1"/>
  <c r="J531" i="5"/>
  <c r="J524" i="5" s="1"/>
  <c r="K531" i="5"/>
  <c r="L531" i="5"/>
  <c r="L524" i="5" s="1"/>
  <c r="M531" i="5"/>
  <c r="M526" i="5" s="1"/>
  <c r="N531" i="5"/>
  <c r="N525" i="5" s="1"/>
  <c r="N533" i="5" s="1"/>
  <c r="N528" i="5" s="1"/>
  <c r="N537" i="5" s="1"/>
  <c r="O531" i="5"/>
  <c r="O526" i="5" s="1"/>
  <c r="P531" i="5"/>
  <c r="P524" i="5" s="1"/>
  <c r="Q531" i="5"/>
  <c r="Q526" i="5" s="1"/>
  <c r="R531" i="5"/>
  <c r="R526" i="5" s="1"/>
  <c r="S531" i="5"/>
  <c r="T531" i="5"/>
  <c r="T526" i="5" s="1"/>
  <c r="U531" i="5"/>
  <c r="U526" i="5" s="1"/>
  <c r="V531" i="5"/>
  <c r="V525" i="5" s="1"/>
  <c r="V533" i="5" s="1"/>
  <c r="V528" i="5" s="1"/>
  <c r="V537" i="5" s="1"/>
  <c r="W531" i="5"/>
  <c r="W526" i="5" s="1"/>
  <c r="X531" i="5"/>
  <c r="X524" i="5" s="1"/>
  <c r="Y531" i="5"/>
  <c r="Y526" i="5" s="1"/>
  <c r="Z531" i="5"/>
  <c r="Z526" i="5" s="1"/>
  <c r="AA531" i="5"/>
  <c r="AB531" i="5"/>
  <c r="AB524" i="5" s="1"/>
  <c r="AC531" i="5"/>
  <c r="AC526" i="5" s="1"/>
  <c r="AD531" i="5"/>
  <c r="AD526" i="5" s="1"/>
  <c r="AE531" i="5"/>
  <c r="AE526" i="5" s="1"/>
  <c r="B531" i="5"/>
  <c r="A522" i="5"/>
  <c r="C510" i="5"/>
  <c r="D510" i="5"/>
  <c r="E510" i="5"/>
  <c r="E505" i="5" s="1"/>
  <c r="F510" i="5"/>
  <c r="F504" i="5" s="1"/>
  <c r="F512" i="5" s="1"/>
  <c r="F507" i="5" s="1"/>
  <c r="F516" i="5" s="1"/>
  <c r="G510" i="5"/>
  <c r="G504" i="5" s="1"/>
  <c r="G512" i="5" s="1"/>
  <c r="G507" i="5" s="1"/>
  <c r="G516" i="5" s="1"/>
  <c r="H510" i="5"/>
  <c r="H504" i="5" s="1"/>
  <c r="H512" i="5" s="1"/>
  <c r="H507" i="5" s="1"/>
  <c r="H516" i="5" s="1"/>
  <c r="I510" i="5"/>
  <c r="I504" i="5" s="1"/>
  <c r="I512" i="5" s="1"/>
  <c r="I507" i="5" s="1"/>
  <c r="I516" i="5" s="1"/>
  <c r="J510" i="5"/>
  <c r="J503" i="5" s="1"/>
  <c r="K510" i="5"/>
  <c r="L510" i="5"/>
  <c r="L505" i="5" s="1"/>
  <c r="M510" i="5"/>
  <c r="M505" i="5" s="1"/>
  <c r="N510" i="5"/>
  <c r="N503" i="5" s="1"/>
  <c r="O510" i="5"/>
  <c r="O504" i="5" s="1"/>
  <c r="O512" i="5" s="1"/>
  <c r="O507" i="5" s="1"/>
  <c r="O516" i="5" s="1"/>
  <c r="P510" i="5"/>
  <c r="P505" i="5" s="1"/>
  <c r="Q510" i="5"/>
  <c r="Q504" i="5" s="1"/>
  <c r="Q512" i="5" s="1"/>
  <c r="Q507" i="5" s="1"/>
  <c r="Q516" i="5" s="1"/>
  <c r="R510" i="5"/>
  <c r="S510" i="5"/>
  <c r="T510" i="5"/>
  <c r="T504" i="5" s="1"/>
  <c r="T512" i="5" s="1"/>
  <c r="T507" i="5" s="1"/>
  <c r="T516" i="5" s="1"/>
  <c r="U510" i="5"/>
  <c r="U505" i="5" s="1"/>
  <c r="V510" i="5"/>
  <c r="V505" i="5" s="1"/>
  <c r="W510" i="5"/>
  <c r="W504" i="5" s="1"/>
  <c r="W512" i="5" s="1"/>
  <c r="W507" i="5" s="1"/>
  <c r="W516" i="5" s="1"/>
  <c r="X510" i="5"/>
  <c r="X504" i="5" s="1"/>
  <c r="X512" i="5" s="1"/>
  <c r="X507" i="5" s="1"/>
  <c r="X516" i="5" s="1"/>
  <c r="Y510" i="5"/>
  <c r="Y503" i="5" s="1"/>
  <c r="Z510" i="5"/>
  <c r="Z504" i="5" s="1"/>
  <c r="Z512" i="5" s="1"/>
  <c r="Z507" i="5" s="1"/>
  <c r="Z516" i="5" s="1"/>
  <c r="AA510" i="5"/>
  <c r="AB510" i="5"/>
  <c r="AB505" i="5" s="1"/>
  <c r="AC510" i="5"/>
  <c r="AC504" i="5" s="1"/>
  <c r="AC512" i="5" s="1"/>
  <c r="AC507" i="5" s="1"/>
  <c r="AC516" i="5" s="1"/>
  <c r="AD510" i="5"/>
  <c r="AD504" i="5" s="1"/>
  <c r="AD512" i="5" s="1"/>
  <c r="AD507" i="5" s="1"/>
  <c r="AD516" i="5" s="1"/>
  <c r="AE510" i="5"/>
  <c r="AE504" i="5" s="1"/>
  <c r="AE512" i="5" s="1"/>
  <c r="AE507" i="5" s="1"/>
  <c r="AE516" i="5" s="1"/>
  <c r="B510" i="5"/>
  <c r="A501" i="5"/>
  <c r="C489" i="5"/>
  <c r="D489" i="5"/>
  <c r="E489" i="5"/>
  <c r="E483" i="5" s="1"/>
  <c r="E491" i="5" s="1"/>
  <c r="E486" i="5" s="1"/>
  <c r="E495" i="5" s="1"/>
  <c r="F489" i="5"/>
  <c r="F483" i="5" s="1"/>
  <c r="F491" i="5" s="1"/>
  <c r="F486" i="5" s="1"/>
  <c r="F495" i="5" s="1"/>
  <c r="G489" i="5"/>
  <c r="G483" i="5" s="1"/>
  <c r="G491" i="5" s="1"/>
  <c r="G486" i="5" s="1"/>
  <c r="G495" i="5" s="1"/>
  <c r="H489" i="5"/>
  <c r="H483" i="5" s="1"/>
  <c r="H491" i="5" s="1"/>
  <c r="H486" i="5" s="1"/>
  <c r="H495" i="5" s="1"/>
  <c r="I489" i="5"/>
  <c r="I482" i="5" s="1"/>
  <c r="J489" i="5"/>
  <c r="J484" i="5" s="1"/>
  <c r="K489" i="5"/>
  <c r="L489" i="5"/>
  <c r="L484" i="5" s="1"/>
  <c r="M489" i="5"/>
  <c r="M483" i="5" s="1"/>
  <c r="M491" i="5" s="1"/>
  <c r="M486" i="5" s="1"/>
  <c r="M495" i="5" s="1"/>
  <c r="N489" i="5"/>
  <c r="N482" i="5" s="1"/>
  <c r="O489" i="5"/>
  <c r="O483" i="5" s="1"/>
  <c r="O491" i="5" s="1"/>
  <c r="O486" i="5" s="1"/>
  <c r="O495" i="5" s="1"/>
  <c r="P489" i="5"/>
  <c r="P484" i="5" s="1"/>
  <c r="Q489" i="5"/>
  <c r="Q482" i="5" s="1"/>
  <c r="R489" i="5"/>
  <c r="S489" i="5"/>
  <c r="T489" i="5"/>
  <c r="T483" i="5" s="1"/>
  <c r="T491" i="5" s="1"/>
  <c r="T486" i="5" s="1"/>
  <c r="T495" i="5" s="1"/>
  <c r="U489" i="5"/>
  <c r="U483" i="5" s="1"/>
  <c r="U491" i="5" s="1"/>
  <c r="U486" i="5" s="1"/>
  <c r="U495" i="5" s="1"/>
  <c r="V489" i="5"/>
  <c r="V483" i="5" s="1"/>
  <c r="V491" i="5" s="1"/>
  <c r="V486" i="5" s="1"/>
  <c r="V495" i="5" s="1"/>
  <c r="W489" i="5"/>
  <c r="W483" i="5" s="1"/>
  <c r="W491" i="5" s="1"/>
  <c r="W486" i="5" s="1"/>
  <c r="W495" i="5" s="1"/>
  <c r="X489" i="5"/>
  <c r="X483" i="5" s="1"/>
  <c r="X491" i="5" s="1"/>
  <c r="X486" i="5" s="1"/>
  <c r="X495" i="5" s="1"/>
  <c r="Y489" i="5"/>
  <c r="Y482" i="5" s="1"/>
  <c r="Z489" i="5"/>
  <c r="Z484" i="5" s="1"/>
  <c r="AA489" i="5"/>
  <c r="AB489" i="5"/>
  <c r="AB484" i="5" s="1"/>
  <c r="AC489" i="5"/>
  <c r="AC483" i="5" s="1"/>
  <c r="AC491" i="5" s="1"/>
  <c r="AC486" i="5" s="1"/>
  <c r="AC495" i="5" s="1"/>
  <c r="AD489" i="5"/>
  <c r="AD484" i="5" s="1"/>
  <c r="AE489" i="5"/>
  <c r="AE483" i="5" s="1"/>
  <c r="AE491" i="5" s="1"/>
  <c r="AE486" i="5" s="1"/>
  <c r="AE495" i="5" s="1"/>
  <c r="B489" i="5"/>
  <c r="A480" i="5"/>
  <c r="C468" i="5"/>
  <c r="D468" i="5"/>
  <c r="E468" i="5"/>
  <c r="E463" i="5" s="1"/>
  <c r="F468" i="5"/>
  <c r="F462" i="5" s="1"/>
  <c r="F470" i="5" s="1"/>
  <c r="F465" i="5" s="1"/>
  <c r="F474" i="5" s="1"/>
  <c r="G468" i="5"/>
  <c r="G462" i="5" s="1"/>
  <c r="G470" i="5" s="1"/>
  <c r="G465" i="5" s="1"/>
  <c r="G474" i="5" s="1"/>
  <c r="H468" i="5"/>
  <c r="H462" i="5" s="1"/>
  <c r="H470" i="5" s="1"/>
  <c r="H465" i="5" s="1"/>
  <c r="H474" i="5" s="1"/>
  <c r="I468" i="5"/>
  <c r="I462" i="5" s="1"/>
  <c r="I470" i="5" s="1"/>
  <c r="I465" i="5" s="1"/>
  <c r="I474" i="5" s="1"/>
  <c r="J468" i="5"/>
  <c r="J463" i="5" s="1"/>
  <c r="K468" i="5"/>
  <c r="L468" i="5"/>
  <c r="L463" i="5" s="1"/>
  <c r="M468" i="5"/>
  <c r="M463" i="5" s="1"/>
  <c r="N468" i="5"/>
  <c r="N461" i="5" s="1"/>
  <c r="O468" i="5"/>
  <c r="O462" i="5" s="1"/>
  <c r="O470" i="5" s="1"/>
  <c r="O465" i="5" s="1"/>
  <c r="O474" i="5" s="1"/>
  <c r="P468" i="5"/>
  <c r="P463" i="5" s="1"/>
  <c r="Q468" i="5"/>
  <c r="Q462" i="5" s="1"/>
  <c r="Q470" i="5" s="1"/>
  <c r="Q465" i="5" s="1"/>
  <c r="Q474" i="5" s="1"/>
  <c r="R468" i="5"/>
  <c r="S468" i="5"/>
  <c r="T468" i="5"/>
  <c r="T462" i="5" s="1"/>
  <c r="T470" i="5" s="1"/>
  <c r="T465" i="5" s="1"/>
  <c r="T474" i="5" s="1"/>
  <c r="U468" i="5"/>
  <c r="U463" i="5" s="1"/>
  <c r="V468" i="5"/>
  <c r="V463" i="5" s="1"/>
  <c r="W468" i="5"/>
  <c r="W462" i="5" s="1"/>
  <c r="W470" i="5" s="1"/>
  <c r="W465" i="5" s="1"/>
  <c r="W474" i="5" s="1"/>
  <c r="X468" i="5"/>
  <c r="X462" i="5" s="1"/>
  <c r="X470" i="5" s="1"/>
  <c r="X465" i="5" s="1"/>
  <c r="X474" i="5" s="1"/>
  <c r="Y468" i="5"/>
  <c r="Y461" i="5" s="1"/>
  <c r="Z468" i="5"/>
  <c r="Z462" i="5" s="1"/>
  <c r="Z470" i="5" s="1"/>
  <c r="Z465" i="5" s="1"/>
  <c r="Z474" i="5" s="1"/>
  <c r="AA468" i="5"/>
  <c r="AB468" i="5"/>
  <c r="AB463" i="5" s="1"/>
  <c r="AC468" i="5"/>
  <c r="AC462" i="5" s="1"/>
  <c r="AC470" i="5" s="1"/>
  <c r="AC465" i="5" s="1"/>
  <c r="AC474" i="5" s="1"/>
  <c r="AD468" i="5"/>
  <c r="AD462" i="5" s="1"/>
  <c r="AD470" i="5" s="1"/>
  <c r="AD465" i="5" s="1"/>
  <c r="AD474" i="5" s="1"/>
  <c r="AE468" i="5"/>
  <c r="AE462" i="5" s="1"/>
  <c r="AE470" i="5" s="1"/>
  <c r="AE465" i="5" s="1"/>
  <c r="AE474" i="5" s="1"/>
  <c r="B468" i="5"/>
  <c r="A459" i="5"/>
  <c r="C447" i="5"/>
  <c r="D447" i="5"/>
  <c r="D442" i="5" s="1"/>
  <c r="E447" i="5"/>
  <c r="E442" i="5" s="1"/>
  <c r="F447" i="5"/>
  <c r="F440" i="5" s="1"/>
  <c r="G447" i="5"/>
  <c r="G441" i="5" s="1"/>
  <c r="G449" i="5" s="1"/>
  <c r="G444" i="5" s="1"/>
  <c r="G453" i="5" s="1"/>
  <c r="H447" i="5"/>
  <c r="H442" i="5" s="1"/>
  <c r="I447" i="5"/>
  <c r="J447" i="5"/>
  <c r="J441" i="5" s="1"/>
  <c r="J449" i="5" s="1"/>
  <c r="J444" i="5" s="1"/>
  <c r="J453" i="5" s="1"/>
  <c r="K447" i="5"/>
  <c r="L447" i="5"/>
  <c r="L442" i="5" s="1"/>
  <c r="M447" i="5"/>
  <c r="M442" i="5" s="1"/>
  <c r="N447" i="5"/>
  <c r="N441" i="5" s="1"/>
  <c r="N449" i="5" s="1"/>
  <c r="N444" i="5" s="1"/>
  <c r="N453" i="5" s="1"/>
  <c r="O447" i="5"/>
  <c r="O442" i="5" s="1"/>
  <c r="P447" i="5"/>
  <c r="P442" i="5" s="1"/>
  <c r="Q447" i="5"/>
  <c r="R447" i="5"/>
  <c r="S447" i="5"/>
  <c r="T447" i="5"/>
  <c r="T442" i="5" s="1"/>
  <c r="U447" i="5"/>
  <c r="U442" i="5" s="1"/>
  <c r="V447" i="5"/>
  <c r="V442" i="5" s="1"/>
  <c r="W447" i="5"/>
  <c r="W441" i="5" s="1"/>
  <c r="W449" i="5" s="1"/>
  <c r="W444" i="5" s="1"/>
  <c r="W453" i="5" s="1"/>
  <c r="X447" i="5"/>
  <c r="X442" i="5" s="1"/>
  <c r="Y447" i="5"/>
  <c r="Z447" i="5"/>
  <c r="Z441" i="5" s="1"/>
  <c r="Z449" i="5" s="1"/>
  <c r="Z444" i="5" s="1"/>
  <c r="Z453" i="5" s="1"/>
  <c r="AA447" i="5"/>
  <c r="AB447" i="5"/>
  <c r="AB442" i="5" s="1"/>
  <c r="AC447" i="5"/>
  <c r="AC442" i="5" s="1"/>
  <c r="AD447" i="5"/>
  <c r="AD440" i="5" s="1"/>
  <c r="AE447" i="5"/>
  <c r="AE442" i="5" s="1"/>
  <c r="B447" i="5"/>
  <c r="B440" i="5" s="1"/>
  <c r="A438" i="5"/>
  <c r="C426" i="5"/>
  <c r="D426" i="5"/>
  <c r="D421" i="5" s="1"/>
  <c r="E426" i="5"/>
  <c r="E421" i="5" s="1"/>
  <c r="F426" i="5"/>
  <c r="F419" i="5" s="1"/>
  <c r="G426" i="5"/>
  <c r="G421" i="5" s="1"/>
  <c r="H426" i="5"/>
  <c r="H421" i="5" s="1"/>
  <c r="I426" i="5"/>
  <c r="J426" i="5"/>
  <c r="J421" i="5" s="1"/>
  <c r="K426" i="5"/>
  <c r="L426" i="5"/>
  <c r="L421" i="5" s="1"/>
  <c r="M426" i="5"/>
  <c r="M421" i="5" s="1"/>
  <c r="N426" i="5"/>
  <c r="N421" i="5" s="1"/>
  <c r="O426" i="5"/>
  <c r="O421" i="5" s="1"/>
  <c r="P426" i="5"/>
  <c r="P421" i="5" s="1"/>
  <c r="Q426" i="5"/>
  <c r="R426" i="5"/>
  <c r="R421" i="5" s="1"/>
  <c r="S426" i="5"/>
  <c r="T426" i="5"/>
  <c r="T421" i="5" s="1"/>
  <c r="U426" i="5"/>
  <c r="U421" i="5" s="1"/>
  <c r="V426" i="5"/>
  <c r="V419" i="5" s="1"/>
  <c r="W426" i="5"/>
  <c r="W421" i="5" s="1"/>
  <c r="X426" i="5"/>
  <c r="X421" i="5" s="1"/>
  <c r="Y426" i="5"/>
  <c r="Y420" i="5" s="1"/>
  <c r="Y428" i="5" s="1"/>
  <c r="Y423" i="5" s="1"/>
  <c r="Y432" i="5" s="1"/>
  <c r="Z426" i="5"/>
  <c r="Z420" i="5" s="1"/>
  <c r="Z428" i="5" s="1"/>
  <c r="Z423" i="5" s="1"/>
  <c r="Z432" i="5" s="1"/>
  <c r="AA426" i="5"/>
  <c r="AB426" i="5"/>
  <c r="AB421" i="5" s="1"/>
  <c r="AC426" i="5"/>
  <c r="AC419" i="5" s="1"/>
  <c r="AD426" i="5"/>
  <c r="AD420" i="5" s="1"/>
  <c r="AD428" i="5" s="1"/>
  <c r="AD423" i="5" s="1"/>
  <c r="AD432" i="5" s="1"/>
  <c r="AE426" i="5"/>
  <c r="AE421" i="5" s="1"/>
  <c r="B426" i="5"/>
  <c r="B420" i="5" s="1"/>
  <c r="B428" i="5" s="1"/>
  <c r="B423" i="5" s="1"/>
  <c r="A417" i="5"/>
  <c r="C404" i="5"/>
  <c r="C399" i="5" s="1"/>
  <c r="D404" i="5"/>
  <c r="E404" i="5"/>
  <c r="E398" i="5" s="1"/>
  <c r="E406" i="5" s="1"/>
  <c r="E401" i="5" s="1"/>
  <c r="E410" i="5" s="1"/>
  <c r="F404" i="5"/>
  <c r="F398" i="5" s="1"/>
  <c r="F406" i="5" s="1"/>
  <c r="F401" i="5" s="1"/>
  <c r="F410" i="5" s="1"/>
  <c r="G404" i="5"/>
  <c r="G398" i="5" s="1"/>
  <c r="G406" i="5" s="1"/>
  <c r="G401" i="5" s="1"/>
  <c r="G410" i="5" s="1"/>
  <c r="H404" i="5"/>
  <c r="H398" i="5" s="1"/>
  <c r="H406" i="5" s="1"/>
  <c r="H401" i="5" s="1"/>
  <c r="H410" i="5" s="1"/>
  <c r="I404" i="5"/>
  <c r="I399" i="5" s="1"/>
  <c r="J404" i="5"/>
  <c r="J397" i="5" s="1"/>
  <c r="K404" i="5"/>
  <c r="K399" i="5" s="1"/>
  <c r="L404" i="5"/>
  <c r="L399" i="5" s="1"/>
  <c r="M404" i="5"/>
  <c r="M397" i="5" s="1"/>
  <c r="N404" i="5"/>
  <c r="N399" i="5" s="1"/>
  <c r="O404" i="5"/>
  <c r="O397" i="5" s="1"/>
  <c r="P404" i="5"/>
  <c r="P398" i="5" s="1"/>
  <c r="P406" i="5" s="1"/>
  <c r="P401" i="5" s="1"/>
  <c r="P410" i="5" s="1"/>
  <c r="Q404" i="5"/>
  <c r="Q398" i="5" s="1"/>
  <c r="Q406" i="5" s="1"/>
  <c r="Q401" i="5" s="1"/>
  <c r="Q410" i="5" s="1"/>
  <c r="R404" i="5"/>
  <c r="R398" i="5" s="1"/>
  <c r="R406" i="5" s="1"/>
  <c r="R401" i="5" s="1"/>
  <c r="R410" i="5" s="1"/>
  <c r="S404" i="5"/>
  <c r="S399" i="5" s="1"/>
  <c r="T404" i="5"/>
  <c r="T398" i="5" s="1"/>
  <c r="T406" i="5" s="1"/>
  <c r="T401" i="5" s="1"/>
  <c r="T410" i="5" s="1"/>
  <c r="U404" i="5"/>
  <c r="U398" i="5" s="1"/>
  <c r="U406" i="5" s="1"/>
  <c r="U401" i="5" s="1"/>
  <c r="U410" i="5" s="1"/>
  <c r="V404" i="5"/>
  <c r="V397" i="5" s="1"/>
  <c r="W404" i="5"/>
  <c r="W398" i="5" s="1"/>
  <c r="W406" i="5" s="1"/>
  <c r="W401" i="5" s="1"/>
  <c r="W410" i="5" s="1"/>
  <c r="X404" i="5"/>
  <c r="X398" i="5" s="1"/>
  <c r="X406" i="5" s="1"/>
  <c r="X401" i="5" s="1"/>
  <c r="X410" i="5" s="1"/>
  <c r="Y404" i="5"/>
  <c r="Y399" i="5" s="1"/>
  <c r="Z404" i="5"/>
  <c r="Z399" i="5" s="1"/>
  <c r="AA404" i="5"/>
  <c r="AA399" i="5" s="1"/>
  <c r="AB404" i="5"/>
  <c r="AB399" i="5" s="1"/>
  <c r="AC404" i="5"/>
  <c r="AC397" i="5" s="1"/>
  <c r="AD404" i="5"/>
  <c r="AD398" i="5" s="1"/>
  <c r="AD406" i="5" s="1"/>
  <c r="AD401" i="5" s="1"/>
  <c r="AD410" i="5" s="1"/>
  <c r="AE404" i="5"/>
  <c r="AE397" i="5" s="1"/>
  <c r="B404" i="5"/>
  <c r="B398" i="5" s="1"/>
  <c r="B406" i="5" s="1"/>
  <c r="B401" i="5" s="1"/>
  <c r="A395" i="5"/>
  <c r="C382" i="5"/>
  <c r="C375" i="5" s="1"/>
  <c r="D382" i="5"/>
  <c r="E382" i="5"/>
  <c r="E376" i="5" s="1"/>
  <c r="E384" i="5" s="1"/>
  <c r="E379" i="5" s="1"/>
  <c r="E388" i="5" s="1"/>
  <c r="F382" i="5"/>
  <c r="F375" i="5" s="1"/>
  <c r="G382" i="5"/>
  <c r="G377" i="5" s="1"/>
  <c r="H382" i="5"/>
  <c r="H375" i="5" s="1"/>
  <c r="I382" i="5"/>
  <c r="I377" i="5" s="1"/>
  <c r="J382" i="5"/>
  <c r="J375" i="5" s="1"/>
  <c r="K382" i="5"/>
  <c r="K376" i="5" s="1"/>
  <c r="K384" i="5" s="1"/>
  <c r="K379" i="5" s="1"/>
  <c r="K388" i="5" s="1"/>
  <c r="L382" i="5"/>
  <c r="L376" i="5" s="1"/>
  <c r="L384" i="5" s="1"/>
  <c r="L379" i="5" s="1"/>
  <c r="L388" i="5" s="1"/>
  <c r="M382" i="5"/>
  <c r="N382" i="5"/>
  <c r="N377" i="5" s="1"/>
  <c r="O382" i="5"/>
  <c r="O376" i="5" s="1"/>
  <c r="O384" i="5" s="1"/>
  <c r="O379" i="5" s="1"/>
  <c r="O388" i="5" s="1"/>
  <c r="P382" i="5"/>
  <c r="P376" i="5" s="1"/>
  <c r="P384" i="5" s="1"/>
  <c r="P379" i="5" s="1"/>
  <c r="P388" i="5" s="1"/>
  <c r="Q382" i="5"/>
  <c r="Q375" i="5" s="1"/>
  <c r="R382" i="5"/>
  <c r="S382" i="5"/>
  <c r="S375" i="5" s="1"/>
  <c r="T382" i="5"/>
  <c r="T375" i="5" s="1"/>
  <c r="U382" i="5"/>
  <c r="U377" i="5" s="1"/>
  <c r="V382" i="5"/>
  <c r="V377" i="5" s="1"/>
  <c r="W382" i="5"/>
  <c r="W377" i="5" s="1"/>
  <c r="X382" i="5"/>
  <c r="X375" i="5" s="1"/>
  <c r="Y382" i="5"/>
  <c r="Y375" i="5" s="1"/>
  <c r="Z382" i="5"/>
  <c r="Z377" i="5" s="1"/>
  <c r="AA382" i="5"/>
  <c r="AA376" i="5" s="1"/>
  <c r="AA384" i="5" s="1"/>
  <c r="AA379" i="5" s="1"/>
  <c r="AA388" i="5" s="1"/>
  <c r="AB382" i="5"/>
  <c r="AB376" i="5" s="1"/>
  <c r="AB384" i="5" s="1"/>
  <c r="AB379" i="5" s="1"/>
  <c r="AB388" i="5" s="1"/>
  <c r="AC382" i="5"/>
  <c r="AC375" i="5" s="1"/>
  <c r="AD382" i="5"/>
  <c r="AD377" i="5" s="1"/>
  <c r="AE382" i="5"/>
  <c r="AE376" i="5" s="1"/>
  <c r="AE384" i="5" s="1"/>
  <c r="AE379" i="5" s="1"/>
  <c r="AE388" i="5" s="1"/>
  <c r="B382" i="5"/>
  <c r="B375" i="5" s="1"/>
  <c r="A373" i="5"/>
  <c r="C361" i="5"/>
  <c r="C356" i="5" s="1"/>
  <c r="D361" i="5"/>
  <c r="D356" i="5" s="1"/>
  <c r="E361" i="5"/>
  <c r="E355" i="5" s="1"/>
  <c r="E363" i="5" s="1"/>
  <c r="E358" i="5" s="1"/>
  <c r="E367" i="5" s="1"/>
  <c r="F361" i="5"/>
  <c r="F356" i="5" s="1"/>
  <c r="G361" i="5"/>
  <c r="G356" i="5" s="1"/>
  <c r="H361" i="5"/>
  <c r="H356" i="5" s="1"/>
  <c r="I361" i="5"/>
  <c r="I356" i="5" s="1"/>
  <c r="J361" i="5"/>
  <c r="J355" i="5" s="1"/>
  <c r="J363" i="5" s="1"/>
  <c r="J358" i="5" s="1"/>
  <c r="J367" i="5" s="1"/>
  <c r="K361" i="5"/>
  <c r="K356" i="5" s="1"/>
  <c r="L361" i="5"/>
  <c r="L354" i="5" s="1"/>
  <c r="M361" i="5"/>
  <c r="M356" i="5" s="1"/>
  <c r="N361" i="5"/>
  <c r="N356" i="5" s="1"/>
  <c r="O361" i="5"/>
  <c r="O355" i="5" s="1"/>
  <c r="O363" i="5" s="1"/>
  <c r="O358" i="5" s="1"/>
  <c r="O367" i="5" s="1"/>
  <c r="P361" i="5"/>
  <c r="P354" i="5" s="1"/>
  <c r="Q361" i="5"/>
  <c r="Q356" i="5" s="1"/>
  <c r="R361" i="5"/>
  <c r="R354" i="5" s="1"/>
  <c r="S361" i="5"/>
  <c r="S356" i="5" s="1"/>
  <c r="T361" i="5"/>
  <c r="T356" i="5" s="1"/>
  <c r="U361" i="5"/>
  <c r="U354" i="5" s="1"/>
  <c r="V361" i="5"/>
  <c r="V356" i="5" s="1"/>
  <c r="W361" i="5"/>
  <c r="W356" i="5" s="1"/>
  <c r="X361" i="5"/>
  <c r="X356" i="5" s="1"/>
  <c r="Y361" i="5"/>
  <c r="Y354" i="5" s="1"/>
  <c r="Z361" i="5"/>
  <c r="Z354" i="5" s="1"/>
  <c r="AA361" i="5"/>
  <c r="AA356" i="5" s="1"/>
  <c r="AB361" i="5"/>
  <c r="AB354" i="5" s="1"/>
  <c r="AC361" i="5"/>
  <c r="AC356" i="5" s="1"/>
  <c r="AD361" i="5"/>
  <c r="AD356" i="5" s="1"/>
  <c r="AE361" i="5"/>
  <c r="AE355" i="5" s="1"/>
  <c r="AE363" i="5" s="1"/>
  <c r="AE358" i="5" s="1"/>
  <c r="AE367" i="5" s="1"/>
  <c r="B361" i="5"/>
  <c r="B355" i="5" s="1"/>
  <c r="B363" i="5" s="1"/>
  <c r="B358" i="5" s="1"/>
  <c r="A352" i="5"/>
  <c r="C339" i="5"/>
  <c r="C334" i="5" s="1"/>
  <c r="D339" i="5"/>
  <c r="E339" i="5"/>
  <c r="E333" i="5" s="1"/>
  <c r="E341" i="5" s="1"/>
  <c r="E336" i="5" s="1"/>
  <c r="E345" i="5" s="1"/>
  <c r="F339" i="5"/>
  <c r="F333" i="5" s="1"/>
  <c r="F341" i="5" s="1"/>
  <c r="F336" i="5" s="1"/>
  <c r="F345" i="5" s="1"/>
  <c r="G339" i="5"/>
  <c r="G334" i="5" s="1"/>
  <c r="H339" i="5"/>
  <c r="H334" i="5" s="1"/>
  <c r="I339" i="5"/>
  <c r="I333" i="5" s="1"/>
  <c r="I341" i="5" s="1"/>
  <c r="I336" i="5" s="1"/>
  <c r="I345" i="5" s="1"/>
  <c r="J339" i="5"/>
  <c r="J333" i="5" s="1"/>
  <c r="J341" i="5" s="1"/>
  <c r="J336" i="5" s="1"/>
  <c r="J345" i="5" s="1"/>
  <c r="K339" i="5"/>
  <c r="K333" i="5" s="1"/>
  <c r="K341" i="5" s="1"/>
  <c r="K336" i="5" s="1"/>
  <c r="K345" i="5" s="1"/>
  <c r="L339" i="5"/>
  <c r="L332" i="5" s="1"/>
  <c r="M339" i="5"/>
  <c r="M334" i="5" s="1"/>
  <c r="N339" i="5"/>
  <c r="N334" i="5" s="1"/>
  <c r="O339" i="5"/>
  <c r="O334" i="5" s="1"/>
  <c r="P339" i="5"/>
  <c r="P332" i="5" s="1"/>
  <c r="Q339" i="5"/>
  <c r="Q333" i="5" s="1"/>
  <c r="Q341" i="5" s="1"/>
  <c r="Q336" i="5" s="1"/>
  <c r="Q345" i="5" s="1"/>
  <c r="R339" i="5"/>
  <c r="R333" i="5" s="1"/>
  <c r="R341" i="5" s="1"/>
  <c r="R336" i="5" s="1"/>
  <c r="R345" i="5" s="1"/>
  <c r="S339" i="5"/>
  <c r="S334" i="5" s="1"/>
  <c r="T339" i="5"/>
  <c r="T332" i="5" s="1"/>
  <c r="U339" i="5"/>
  <c r="U334" i="5" s="1"/>
  <c r="V339" i="5"/>
  <c r="V332" i="5" s="1"/>
  <c r="W339" i="5"/>
  <c r="W332" i="5" s="1"/>
  <c r="X339" i="5"/>
  <c r="X334" i="5" s="1"/>
  <c r="Y339" i="5"/>
  <c r="Y333" i="5" s="1"/>
  <c r="Y341" i="5" s="1"/>
  <c r="Y336" i="5" s="1"/>
  <c r="Y345" i="5" s="1"/>
  <c r="Z339" i="5"/>
  <c r="Z334" i="5" s="1"/>
  <c r="AA339" i="5"/>
  <c r="AA333" i="5" s="1"/>
  <c r="AA341" i="5" s="1"/>
  <c r="AA336" i="5" s="1"/>
  <c r="AA345" i="5" s="1"/>
  <c r="AB339" i="5"/>
  <c r="AB332" i="5" s="1"/>
  <c r="AC339" i="5"/>
  <c r="AC333" i="5" s="1"/>
  <c r="AC341" i="5" s="1"/>
  <c r="AC336" i="5" s="1"/>
  <c r="AC345" i="5" s="1"/>
  <c r="AD339" i="5"/>
  <c r="AD333" i="5" s="1"/>
  <c r="AD341" i="5" s="1"/>
  <c r="AD336" i="5" s="1"/>
  <c r="AD345" i="5" s="1"/>
  <c r="AE339" i="5"/>
  <c r="AE334" i="5" s="1"/>
  <c r="B339" i="5"/>
  <c r="B333" i="5" s="1"/>
  <c r="B341" i="5" s="1"/>
  <c r="B336" i="5" s="1"/>
  <c r="A330" i="5"/>
  <c r="C318" i="5"/>
  <c r="C313" i="5" s="1"/>
  <c r="D318" i="5"/>
  <c r="D313" i="5" s="1"/>
  <c r="E318" i="5"/>
  <c r="E311" i="5" s="1"/>
  <c r="F318" i="5"/>
  <c r="F312" i="5" s="1"/>
  <c r="F320" i="5" s="1"/>
  <c r="F315" i="5" s="1"/>
  <c r="F324" i="5" s="1"/>
  <c r="G318" i="5"/>
  <c r="G311" i="5" s="1"/>
  <c r="H318" i="5"/>
  <c r="H312" i="5" s="1"/>
  <c r="H320" i="5" s="1"/>
  <c r="H315" i="5" s="1"/>
  <c r="H324" i="5" s="1"/>
  <c r="I318" i="5"/>
  <c r="I313" i="5" s="1"/>
  <c r="J318" i="5"/>
  <c r="J312" i="5" s="1"/>
  <c r="J320" i="5" s="1"/>
  <c r="J315" i="5" s="1"/>
  <c r="J324" i="5" s="1"/>
  <c r="K318" i="5"/>
  <c r="K313" i="5" s="1"/>
  <c r="L318" i="5"/>
  <c r="L312" i="5" s="1"/>
  <c r="L320" i="5" s="1"/>
  <c r="L315" i="5" s="1"/>
  <c r="L324" i="5" s="1"/>
  <c r="M318" i="5"/>
  <c r="M312" i="5" s="1"/>
  <c r="M320" i="5" s="1"/>
  <c r="M315" i="5" s="1"/>
  <c r="M324" i="5" s="1"/>
  <c r="N318" i="5"/>
  <c r="N313" i="5" s="1"/>
  <c r="O318" i="5"/>
  <c r="O312" i="5" s="1"/>
  <c r="O320" i="5" s="1"/>
  <c r="O315" i="5" s="1"/>
  <c r="O324" i="5" s="1"/>
  <c r="P318" i="5"/>
  <c r="P312" i="5" s="1"/>
  <c r="P320" i="5" s="1"/>
  <c r="P315" i="5" s="1"/>
  <c r="P324" i="5" s="1"/>
  <c r="Q318" i="5"/>
  <c r="R318" i="5"/>
  <c r="S318" i="5"/>
  <c r="S313" i="5" s="1"/>
  <c r="T318" i="5"/>
  <c r="T312" i="5" s="1"/>
  <c r="T320" i="5" s="1"/>
  <c r="T315" i="5" s="1"/>
  <c r="T324" i="5" s="1"/>
  <c r="U318" i="5"/>
  <c r="U311" i="5" s="1"/>
  <c r="V318" i="5"/>
  <c r="V312" i="5" s="1"/>
  <c r="V320" i="5" s="1"/>
  <c r="V315" i="5" s="1"/>
  <c r="V324" i="5" s="1"/>
  <c r="W318" i="5"/>
  <c r="W311" i="5" s="1"/>
  <c r="X318" i="5"/>
  <c r="X312" i="5" s="1"/>
  <c r="X320" i="5" s="1"/>
  <c r="X315" i="5" s="1"/>
  <c r="X324" i="5" s="1"/>
  <c r="Y318" i="5"/>
  <c r="Z318" i="5"/>
  <c r="Z313" i="5" s="1"/>
  <c r="AA318" i="5"/>
  <c r="AA313" i="5" s="1"/>
  <c r="AB318" i="5"/>
  <c r="AB312" i="5" s="1"/>
  <c r="AB320" i="5" s="1"/>
  <c r="AB315" i="5" s="1"/>
  <c r="AB324" i="5" s="1"/>
  <c r="AC318" i="5"/>
  <c r="AC312" i="5" s="1"/>
  <c r="AC320" i="5" s="1"/>
  <c r="AC315" i="5" s="1"/>
  <c r="AC324" i="5" s="1"/>
  <c r="AD318" i="5"/>
  <c r="AD312" i="5" s="1"/>
  <c r="AD320" i="5" s="1"/>
  <c r="AD315" i="5" s="1"/>
  <c r="AD324" i="5" s="1"/>
  <c r="AE318" i="5"/>
  <c r="AE312" i="5" s="1"/>
  <c r="AE320" i="5" s="1"/>
  <c r="AE315" i="5" s="1"/>
  <c r="AE324" i="5" s="1"/>
  <c r="B318" i="5"/>
  <c r="B312" i="5" s="1"/>
  <c r="B320" i="5" s="1"/>
  <c r="B315" i="5" s="1"/>
  <c r="A309" i="5"/>
  <c r="C297" i="5"/>
  <c r="C291" i="5" s="1"/>
  <c r="C299" i="5" s="1"/>
  <c r="C294" i="5" s="1"/>
  <c r="C303" i="5" s="1"/>
  <c r="D297" i="5"/>
  <c r="D290" i="5" s="1"/>
  <c r="E297" i="5"/>
  <c r="E292" i="5" s="1"/>
  <c r="F297" i="5"/>
  <c r="F292" i="5" s="1"/>
  <c r="G297" i="5"/>
  <c r="G292" i="5" s="1"/>
  <c r="H297" i="5"/>
  <c r="H290" i="5" s="1"/>
  <c r="I297" i="5"/>
  <c r="I291" i="5" s="1"/>
  <c r="I299" i="5" s="1"/>
  <c r="I294" i="5" s="1"/>
  <c r="I303" i="5" s="1"/>
  <c r="J297" i="5"/>
  <c r="J291" i="5" s="1"/>
  <c r="J299" i="5" s="1"/>
  <c r="J294" i="5" s="1"/>
  <c r="J303" i="5" s="1"/>
  <c r="K297" i="5"/>
  <c r="K290" i="5" s="1"/>
  <c r="L297" i="5"/>
  <c r="L290" i="5" s="1"/>
  <c r="M297" i="5"/>
  <c r="M290" i="5" s="1"/>
  <c r="N297" i="5"/>
  <c r="N291" i="5" s="1"/>
  <c r="N299" i="5" s="1"/>
  <c r="N294" i="5" s="1"/>
  <c r="N303" i="5" s="1"/>
  <c r="O297" i="5"/>
  <c r="O292" i="5" s="1"/>
  <c r="P297" i="5"/>
  <c r="P290" i="5" s="1"/>
  <c r="Q297" i="5"/>
  <c r="Q290" i="5" s="1"/>
  <c r="R297" i="5"/>
  <c r="R292" i="5" s="1"/>
  <c r="S297" i="5"/>
  <c r="S291" i="5" s="1"/>
  <c r="S299" i="5" s="1"/>
  <c r="S294" i="5" s="1"/>
  <c r="S303" i="5" s="1"/>
  <c r="T297" i="5"/>
  <c r="T290" i="5" s="1"/>
  <c r="U297" i="5"/>
  <c r="U292" i="5" s="1"/>
  <c r="V297" i="5"/>
  <c r="V292" i="5" s="1"/>
  <c r="W297" i="5"/>
  <c r="W292" i="5" s="1"/>
  <c r="X297" i="5"/>
  <c r="X290" i="5" s="1"/>
  <c r="Y297" i="5"/>
  <c r="Y290" i="5" s="1"/>
  <c r="Z297" i="5"/>
  <c r="Z292" i="5" s="1"/>
  <c r="AA297" i="5"/>
  <c r="AA290" i="5" s="1"/>
  <c r="AB297" i="5"/>
  <c r="AB290" i="5" s="1"/>
  <c r="AC297" i="5"/>
  <c r="AD297" i="5"/>
  <c r="AD291" i="5" s="1"/>
  <c r="AD299" i="5" s="1"/>
  <c r="AD294" i="5" s="1"/>
  <c r="AD303" i="5" s="1"/>
  <c r="AE297" i="5"/>
  <c r="AE292" i="5" s="1"/>
  <c r="B297" i="5"/>
  <c r="B291" i="5" s="1"/>
  <c r="B299" i="5" s="1"/>
  <c r="B294" i="5" s="1"/>
  <c r="A288" i="5"/>
  <c r="C277" i="5"/>
  <c r="C272" i="5" s="1"/>
  <c r="D277" i="5"/>
  <c r="D272" i="5" s="1"/>
  <c r="E277" i="5"/>
  <c r="E271" i="5" s="1"/>
  <c r="E279" i="5" s="1"/>
  <c r="E274" i="5" s="1"/>
  <c r="E283" i="5" s="1"/>
  <c r="F277" i="5"/>
  <c r="F272" i="5" s="1"/>
  <c r="G277" i="5"/>
  <c r="G272" i="5" s="1"/>
  <c r="H277" i="5"/>
  <c r="H272" i="5" s="1"/>
  <c r="I277" i="5"/>
  <c r="I272" i="5" s="1"/>
  <c r="J277" i="5"/>
  <c r="J271" i="5" s="1"/>
  <c r="J279" i="5" s="1"/>
  <c r="J274" i="5" s="1"/>
  <c r="J283" i="5" s="1"/>
  <c r="K277" i="5"/>
  <c r="L277" i="5"/>
  <c r="L272" i="5" s="1"/>
  <c r="M277" i="5"/>
  <c r="M271" i="5" s="1"/>
  <c r="M279" i="5" s="1"/>
  <c r="M274" i="5" s="1"/>
  <c r="M283" i="5" s="1"/>
  <c r="N277" i="5"/>
  <c r="N271" i="5" s="1"/>
  <c r="N279" i="5" s="1"/>
  <c r="N274" i="5" s="1"/>
  <c r="N283" i="5" s="1"/>
  <c r="O277" i="5"/>
  <c r="O271" i="5" s="1"/>
  <c r="O279" i="5" s="1"/>
  <c r="O274" i="5" s="1"/>
  <c r="O283" i="5" s="1"/>
  <c r="P277" i="5"/>
  <c r="P272" i="5" s="1"/>
  <c r="Q277" i="5"/>
  <c r="Q271" i="5" s="1"/>
  <c r="Q279" i="5" s="1"/>
  <c r="Q274" i="5" s="1"/>
  <c r="Q283" i="5" s="1"/>
  <c r="R277" i="5"/>
  <c r="R270" i="5" s="1"/>
  <c r="S277" i="5"/>
  <c r="S272" i="5" s="1"/>
  <c r="T277" i="5"/>
  <c r="T272" i="5" s="1"/>
  <c r="U277" i="5"/>
  <c r="U271" i="5" s="1"/>
  <c r="U279" i="5" s="1"/>
  <c r="U274" i="5" s="1"/>
  <c r="U283" i="5" s="1"/>
  <c r="V277" i="5"/>
  <c r="V270" i="5" s="1"/>
  <c r="W277" i="5"/>
  <c r="W272" i="5" s="1"/>
  <c r="X277" i="5"/>
  <c r="X272" i="5" s="1"/>
  <c r="Y277" i="5"/>
  <c r="Y272" i="5" s="1"/>
  <c r="Z277" i="5"/>
  <c r="Z272" i="5" s="1"/>
  <c r="AA277" i="5"/>
  <c r="AA272" i="5" s="1"/>
  <c r="AB277" i="5"/>
  <c r="AB272" i="5" s="1"/>
  <c r="AC277" i="5"/>
  <c r="AC272" i="5" s="1"/>
  <c r="AD277" i="5"/>
  <c r="AD271" i="5" s="1"/>
  <c r="AD279" i="5" s="1"/>
  <c r="AD274" i="5" s="1"/>
  <c r="AD283" i="5" s="1"/>
  <c r="AE277" i="5"/>
  <c r="AE272" i="5" s="1"/>
  <c r="B277" i="5"/>
  <c r="B271" i="5" s="1"/>
  <c r="B279" i="5" s="1"/>
  <c r="B274" i="5" s="1"/>
  <c r="A268" i="5"/>
  <c r="C256" i="5"/>
  <c r="C250" i="5" s="1"/>
  <c r="C258" i="5" s="1"/>
  <c r="C253" i="5" s="1"/>
  <c r="C262" i="5" s="1"/>
  <c r="D256" i="5"/>
  <c r="E256" i="5"/>
  <c r="E249" i="5" s="1"/>
  <c r="F256" i="5"/>
  <c r="F250" i="5" s="1"/>
  <c r="F258" i="5" s="1"/>
  <c r="F253" i="5" s="1"/>
  <c r="F262" i="5" s="1"/>
  <c r="G256" i="5"/>
  <c r="G250" i="5" s="1"/>
  <c r="G258" i="5" s="1"/>
  <c r="G253" i="5" s="1"/>
  <c r="G262" i="5" s="1"/>
  <c r="H256" i="5"/>
  <c r="H251" i="5" s="1"/>
  <c r="I256" i="5"/>
  <c r="I249" i="5" s="1"/>
  <c r="J256" i="5"/>
  <c r="J250" i="5" s="1"/>
  <c r="J258" i="5" s="1"/>
  <c r="J253" i="5" s="1"/>
  <c r="J262" i="5" s="1"/>
  <c r="K256" i="5"/>
  <c r="K250" i="5" s="1"/>
  <c r="K258" i="5" s="1"/>
  <c r="K253" i="5" s="1"/>
  <c r="K262" i="5" s="1"/>
  <c r="L256" i="5"/>
  <c r="L251" i="5" s="1"/>
  <c r="M256" i="5"/>
  <c r="M250" i="5" s="1"/>
  <c r="M258" i="5" s="1"/>
  <c r="M253" i="5" s="1"/>
  <c r="M262" i="5" s="1"/>
  <c r="N256" i="5"/>
  <c r="N250" i="5" s="1"/>
  <c r="N258" i="5" s="1"/>
  <c r="N253" i="5" s="1"/>
  <c r="N262" i="5" s="1"/>
  <c r="O256" i="5"/>
  <c r="O250" i="5" s="1"/>
  <c r="O258" i="5" s="1"/>
  <c r="O253" i="5" s="1"/>
  <c r="O262" i="5" s="1"/>
  <c r="P256" i="5"/>
  <c r="P251" i="5" s="1"/>
  <c r="Q256" i="5"/>
  <c r="R256" i="5"/>
  <c r="S256" i="5"/>
  <c r="S250" i="5" s="1"/>
  <c r="S258" i="5" s="1"/>
  <c r="S253" i="5" s="1"/>
  <c r="S262" i="5" s="1"/>
  <c r="T256" i="5"/>
  <c r="T250" i="5" s="1"/>
  <c r="T258" i="5" s="1"/>
  <c r="T253" i="5" s="1"/>
  <c r="T262" i="5" s="1"/>
  <c r="U256" i="5"/>
  <c r="U249" i="5" s="1"/>
  <c r="V256" i="5"/>
  <c r="V250" i="5" s="1"/>
  <c r="V258" i="5" s="1"/>
  <c r="V253" i="5" s="1"/>
  <c r="V262" i="5" s="1"/>
  <c r="W256" i="5"/>
  <c r="W250" i="5" s="1"/>
  <c r="W258" i="5" s="1"/>
  <c r="W253" i="5" s="1"/>
  <c r="W262" i="5" s="1"/>
  <c r="X256" i="5"/>
  <c r="X250" i="5" s="1"/>
  <c r="X258" i="5" s="1"/>
  <c r="X253" i="5" s="1"/>
  <c r="X262" i="5" s="1"/>
  <c r="Y256" i="5"/>
  <c r="Y249" i="5" s="1"/>
  <c r="Z256" i="5"/>
  <c r="Z249" i="5" s="1"/>
  <c r="AA256" i="5"/>
  <c r="AA250" i="5" s="1"/>
  <c r="AA258" i="5" s="1"/>
  <c r="AA253" i="5" s="1"/>
  <c r="AA262" i="5" s="1"/>
  <c r="AB256" i="5"/>
  <c r="AB249" i="5" s="1"/>
  <c r="AC256" i="5"/>
  <c r="AC250" i="5" s="1"/>
  <c r="AC258" i="5" s="1"/>
  <c r="AC253" i="5" s="1"/>
  <c r="AC262" i="5" s="1"/>
  <c r="AD256" i="5"/>
  <c r="AD250" i="5" s="1"/>
  <c r="AD258" i="5" s="1"/>
  <c r="AD253" i="5" s="1"/>
  <c r="AD262" i="5" s="1"/>
  <c r="AE256" i="5"/>
  <c r="AE250" i="5" s="1"/>
  <c r="AE258" i="5" s="1"/>
  <c r="AE253" i="5" s="1"/>
  <c r="AE262" i="5" s="1"/>
  <c r="B256" i="5"/>
  <c r="B249" i="5" s="1"/>
  <c r="A247" i="5"/>
  <c r="C235" i="5"/>
  <c r="C229" i="5" s="1"/>
  <c r="C237" i="5" s="1"/>
  <c r="C232" i="5" s="1"/>
  <c r="C241" i="5" s="1"/>
  <c r="D235" i="5"/>
  <c r="D230" i="5" s="1"/>
  <c r="E235" i="5"/>
  <c r="E229" i="5" s="1"/>
  <c r="E237" i="5" s="1"/>
  <c r="E232" i="5" s="1"/>
  <c r="E241" i="5" s="1"/>
  <c r="F235" i="5"/>
  <c r="F229" i="5" s="1"/>
  <c r="F237" i="5" s="1"/>
  <c r="F232" i="5" s="1"/>
  <c r="F241" i="5" s="1"/>
  <c r="G235" i="5"/>
  <c r="G229" i="5" s="1"/>
  <c r="G237" i="5" s="1"/>
  <c r="G232" i="5" s="1"/>
  <c r="G241" i="5" s="1"/>
  <c r="H235" i="5"/>
  <c r="H230" i="5" s="1"/>
  <c r="I235" i="5"/>
  <c r="I229" i="5" s="1"/>
  <c r="I237" i="5" s="1"/>
  <c r="I232" i="5" s="1"/>
  <c r="I241" i="5" s="1"/>
  <c r="J235" i="5"/>
  <c r="J230" i="5" s="1"/>
  <c r="K235" i="5"/>
  <c r="L235" i="5"/>
  <c r="L230" i="5" s="1"/>
  <c r="M235" i="5"/>
  <c r="N235" i="5"/>
  <c r="N228" i="5" s="1"/>
  <c r="O235" i="5"/>
  <c r="O229" i="5" s="1"/>
  <c r="O237" i="5" s="1"/>
  <c r="O232" i="5" s="1"/>
  <c r="O241" i="5" s="1"/>
  <c r="P235" i="5"/>
  <c r="P230" i="5" s="1"/>
  <c r="Q235" i="5"/>
  <c r="Q229" i="5" s="1"/>
  <c r="Q237" i="5" s="1"/>
  <c r="Q232" i="5" s="1"/>
  <c r="Q241" i="5" s="1"/>
  <c r="R235" i="5"/>
  <c r="S235" i="5"/>
  <c r="S229" i="5" s="1"/>
  <c r="S237" i="5" s="1"/>
  <c r="S232" i="5" s="1"/>
  <c r="S241" i="5" s="1"/>
  <c r="T235" i="5"/>
  <c r="T230" i="5" s="1"/>
  <c r="U235" i="5"/>
  <c r="U228" i="5" s="1"/>
  <c r="V235" i="5"/>
  <c r="V228" i="5" s="1"/>
  <c r="W235" i="5"/>
  <c r="W229" i="5" s="1"/>
  <c r="W237" i="5" s="1"/>
  <c r="W232" i="5" s="1"/>
  <c r="W241" i="5" s="1"/>
  <c r="X235" i="5"/>
  <c r="X230" i="5" s="1"/>
  <c r="Y235" i="5"/>
  <c r="Z235" i="5"/>
  <c r="Z228" i="5" s="1"/>
  <c r="AA235" i="5"/>
  <c r="AB235" i="5"/>
  <c r="AB230" i="5" s="1"/>
  <c r="AC235" i="5"/>
  <c r="AC228" i="5" s="1"/>
  <c r="AD235" i="5"/>
  <c r="AD230" i="5" s="1"/>
  <c r="AE235" i="5"/>
  <c r="AE229" i="5" s="1"/>
  <c r="AE237" i="5" s="1"/>
  <c r="AE232" i="5" s="1"/>
  <c r="AE241" i="5" s="1"/>
  <c r="B235" i="5"/>
  <c r="B228" i="5" s="1"/>
  <c r="A226" i="5"/>
  <c r="C214" i="5"/>
  <c r="C207" i="5" s="1"/>
  <c r="D214" i="5"/>
  <c r="E214" i="5"/>
  <c r="E207" i="5" s="1"/>
  <c r="F214" i="5"/>
  <c r="F209" i="5" s="1"/>
  <c r="G214" i="5"/>
  <c r="G207" i="5" s="1"/>
  <c r="H214" i="5"/>
  <c r="H208" i="5" s="1"/>
  <c r="H216" i="5" s="1"/>
  <c r="H211" i="5" s="1"/>
  <c r="H220" i="5" s="1"/>
  <c r="I214" i="5"/>
  <c r="J214" i="5"/>
  <c r="J209" i="5" s="1"/>
  <c r="K214" i="5"/>
  <c r="K207" i="5" s="1"/>
  <c r="L214" i="5"/>
  <c r="L208" i="5" s="1"/>
  <c r="L216" i="5" s="1"/>
  <c r="L211" i="5" s="1"/>
  <c r="L220" i="5" s="1"/>
  <c r="M214" i="5"/>
  <c r="M209" i="5" s="1"/>
  <c r="N214" i="5"/>
  <c r="N208" i="5" s="1"/>
  <c r="N216" i="5" s="1"/>
  <c r="N211" i="5" s="1"/>
  <c r="N220" i="5" s="1"/>
  <c r="O214" i="5"/>
  <c r="O209" i="5" s="1"/>
  <c r="P214" i="5"/>
  <c r="P208" i="5" s="1"/>
  <c r="P216" i="5" s="1"/>
  <c r="P211" i="5" s="1"/>
  <c r="P220" i="5" s="1"/>
  <c r="Q214" i="5"/>
  <c r="Q209" i="5" s="1"/>
  <c r="R214" i="5"/>
  <c r="R208" i="5" s="1"/>
  <c r="R216" i="5" s="1"/>
  <c r="R211" i="5" s="1"/>
  <c r="R220" i="5" s="1"/>
  <c r="S214" i="5"/>
  <c r="S207" i="5" s="1"/>
  <c r="T214" i="5"/>
  <c r="T208" i="5" s="1"/>
  <c r="T216" i="5" s="1"/>
  <c r="T211" i="5" s="1"/>
  <c r="T220" i="5" s="1"/>
  <c r="U214" i="5"/>
  <c r="U207" i="5" s="1"/>
  <c r="V214" i="5"/>
  <c r="V209" i="5" s="1"/>
  <c r="W214" i="5"/>
  <c r="W207" i="5" s="1"/>
  <c r="X214" i="5"/>
  <c r="X208" i="5" s="1"/>
  <c r="X216" i="5" s="1"/>
  <c r="X211" i="5" s="1"/>
  <c r="X220" i="5" s="1"/>
  <c r="Y214" i="5"/>
  <c r="Y209" i="5" s="1"/>
  <c r="Z214" i="5"/>
  <c r="Z208" i="5" s="1"/>
  <c r="Z216" i="5" s="1"/>
  <c r="Z211" i="5" s="1"/>
  <c r="Z220" i="5" s="1"/>
  <c r="AA214" i="5"/>
  <c r="AA207" i="5" s="1"/>
  <c r="AB214" i="5"/>
  <c r="AB208" i="5" s="1"/>
  <c r="AB216" i="5" s="1"/>
  <c r="AB211" i="5" s="1"/>
  <c r="AB220" i="5" s="1"/>
  <c r="AC214" i="5"/>
  <c r="AC209" i="5" s="1"/>
  <c r="AD214" i="5"/>
  <c r="AD209" i="5" s="1"/>
  <c r="AE214" i="5"/>
  <c r="AE209" i="5" s="1"/>
  <c r="B214" i="5"/>
  <c r="A205" i="5"/>
  <c r="C193" i="5"/>
  <c r="C188" i="5" s="1"/>
  <c r="D193" i="5"/>
  <c r="D188" i="5" s="1"/>
  <c r="E188" i="5"/>
  <c r="F193" i="5"/>
  <c r="F186" i="5" s="1"/>
  <c r="G193" i="5"/>
  <c r="G187" i="5" s="1"/>
  <c r="G195" i="5" s="1"/>
  <c r="G190" i="5" s="1"/>
  <c r="G199" i="5" s="1"/>
  <c r="H193" i="5"/>
  <c r="H188" i="5" s="1"/>
  <c r="I193" i="5"/>
  <c r="I186" i="5" s="1"/>
  <c r="J193" i="5"/>
  <c r="J186" i="5" s="1"/>
  <c r="K193" i="5"/>
  <c r="L193" i="5"/>
  <c r="L188" i="5" s="1"/>
  <c r="M193" i="5"/>
  <c r="M188" i="5" s="1"/>
  <c r="N193" i="5"/>
  <c r="N186" i="5" s="1"/>
  <c r="O193" i="5"/>
  <c r="O188" i="5" s="1"/>
  <c r="P193" i="5"/>
  <c r="P188" i="5" s="1"/>
  <c r="Q193" i="5"/>
  <c r="Q188" i="5" s="1"/>
  <c r="R193" i="5"/>
  <c r="R187" i="5" s="1"/>
  <c r="R195" i="5" s="1"/>
  <c r="R190" i="5" s="1"/>
  <c r="R199" i="5" s="1"/>
  <c r="S193" i="5"/>
  <c r="S187" i="5" s="1"/>
  <c r="S195" i="5" s="1"/>
  <c r="S190" i="5" s="1"/>
  <c r="S199" i="5" s="1"/>
  <c r="T193" i="5"/>
  <c r="T188" i="5" s="1"/>
  <c r="U193" i="5"/>
  <c r="U188" i="5" s="1"/>
  <c r="V193" i="5"/>
  <c r="V187" i="5" s="1"/>
  <c r="V195" i="5" s="1"/>
  <c r="V190" i="5" s="1"/>
  <c r="V199" i="5" s="1"/>
  <c r="W193" i="5"/>
  <c r="W187" i="5" s="1"/>
  <c r="W195" i="5" s="1"/>
  <c r="W190" i="5" s="1"/>
  <c r="W199" i="5" s="1"/>
  <c r="X193" i="5"/>
  <c r="X188" i="5" s="1"/>
  <c r="Y193" i="5"/>
  <c r="Y188" i="5" s="1"/>
  <c r="Z193" i="5"/>
  <c r="Z186" i="5" s="1"/>
  <c r="AA193" i="5"/>
  <c r="AA187" i="5" s="1"/>
  <c r="AA195" i="5" s="1"/>
  <c r="AA190" i="5" s="1"/>
  <c r="AA199" i="5" s="1"/>
  <c r="AB193" i="5"/>
  <c r="AB188" i="5" s="1"/>
  <c r="AC193" i="5"/>
  <c r="AC188" i="5" s="1"/>
  <c r="AD193" i="5"/>
  <c r="AD187" i="5" s="1"/>
  <c r="AD195" i="5" s="1"/>
  <c r="AD190" i="5" s="1"/>
  <c r="AD199" i="5" s="1"/>
  <c r="AE193" i="5"/>
  <c r="AE186" i="5" s="1"/>
  <c r="B193" i="5"/>
  <c r="B186" i="5" s="1"/>
  <c r="A184" i="5"/>
  <c r="C173" i="5"/>
  <c r="C167" i="5" s="1"/>
  <c r="C175" i="5" s="1"/>
  <c r="C170" i="5" s="1"/>
  <c r="C179" i="5" s="1"/>
  <c r="D173" i="5"/>
  <c r="D167" i="5" s="1"/>
  <c r="D175" i="5" s="1"/>
  <c r="D170" i="5" s="1"/>
  <c r="D179" i="5" s="1"/>
  <c r="E173" i="5"/>
  <c r="E168" i="5" s="1"/>
  <c r="F173" i="5"/>
  <c r="F168" i="5" s="1"/>
  <c r="G173" i="5"/>
  <c r="G168" i="5" s="1"/>
  <c r="H173" i="5"/>
  <c r="H168" i="5" s="1"/>
  <c r="I173" i="5"/>
  <c r="I168" i="5" s="1"/>
  <c r="J173" i="5"/>
  <c r="J168" i="5" s="1"/>
  <c r="K173" i="5"/>
  <c r="K168" i="5" s="1"/>
  <c r="L173" i="5"/>
  <c r="L166" i="5" s="1"/>
  <c r="M173" i="5"/>
  <c r="M168" i="5" s="1"/>
  <c r="N173" i="5"/>
  <c r="N167" i="5" s="1"/>
  <c r="N175" i="5" s="1"/>
  <c r="N170" i="5" s="1"/>
  <c r="N179" i="5" s="1"/>
  <c r="O173" i="5"/>
  <c r="O168" i="5" s="1"/>
  <c r="P173" i="5"/>
  <c r="P168" i="5" s="1"/>
  <c r="Q173" i="5"/>
  <c r="Q168" i="5" s="1"/>
  <c r="R173" i="5"/>
  <c r="R166" i="5" s="1"/>
  <c r="S173" i="5"/>
  <c r="S166" i="5" s="1"/>
  <c r="T173" i="5"/>
  <c r="T168" i="5" s="1"/>
  <c r="U173" i="5"/>
  <c r="U168" i="5" s="1"/>
  <c r="V173" i="5"/>
  <c r="V168" i="5" s="1"/>
  <c r="W173" i="5"/>
  <c r="W166" i="5" s="1"/>
  <c r="X173" i="5"/>
  <c r="X167" i="5" s="1"/>
  <c r="X175" i="5" s="1"/>
  <c r="X170" i="5" s="1"/>
  <c r="X179" i="5" s="1"/>
  <c r="Y173" i="5"/>
  <c r="Y168" i="5" s="1"/>
  <c r="Z173" i="5"/>
  <c r="Z168" i="5" s="1"/>
  <c r="AA173" i="5"/>
  <c r="AA168" i="5" s="1"/>
  <c r="AB173" i="5"/>
  <c r="AB166" i="5" s="1"/>
  <c r="AC173" i="5"/>
  <c r="AC168" i="5" s="1"/>
  <c r="AD173" i="5"/>
  <c r="AD167" i="5" s="1"/>
  <c r="AD175" i="5" s="1"/>
  <c r="AD170" i="5" s="1"/>
  <c r="AD179" i="5" s="1"/>
  <c r="AE173" i="5"/>
  <c r="AE168" i="5" s="1"/>
  <c r="B173" i="5"/>
  <c r="B166" i="5" s="1"/>
  <c r="A164" i="5"/>
  <c r="C153" i="5"/>
  <c r="C148" i="5" s="1"/>
  <c r="D153" i="5"/>
  <c r="D148" i="5" s="1"/>
  <c r="E153" i="5"/>
  <c r="F153" i="5"/>
  <c r="F146" i="5" s="1"/>
  <c r="G153" i="5"/>
  <c r="G147" i="5" s="1"/>
  <c r="G155" i="5" s="1"/>
  <c r="G150" i="5" s="1"/>
  <c r="G159" i="5" s="1"/>
  <c r="H153" i="5"/>
  <c r="H148" i="5" s="1"/>
  <c r="I153" i="5"/>
  <c r="J153" i="5"/>
  <c r="J147" i="5" s="1"/>
  <c r="J155" i="5" s="1"/>
  <c r="J150" i="5" s="1"/>
  <c r="J159" i="5" s="1"/>
  <c r="K153" i="5"/>
  <c r="K148" i="5" s="1"/>
  <c r="L153" i="5"/>
  <c r="L148" i="5" s="1"/>
  <c r="M153" i="5"/>
  <c r="M148" i="5" s="1"/>
  <c r="N153" i="5"/>
  <c r="N147" i="5" s="1"/>
  <c r="N155" i="5" s="1"/>
  <c r="N150" i="5" s="1"/>
  <c r="N159" i="5" s="1"/>
  <c r="O153" i="5"/>
  <c r="O147" i="5" s="1"/>
  <c r="O155" i="5" s="1"/>
  <c r="O150" i="5" s="1"/>
  <c r="O159" i="5" s="1"/>
  <c r="P153" i="5"/>
  <c r="P148" i="5" s="1"/>
  <c r="Q153" i="5"/>
  <c r="Q148" i="5" s="1"/>
  <c r="R153" i="5"/>
  <c r="S153" i="5"/>
  <c r="S146" i="5" s="1"/>
  <c r="T153" i="5"/>
  <c r="T148" i="5" s="1"/>
  <c r="U153" i="5"/>
  <c r="V153" i="5"/>
  <c r="V148" i="5" s="1"/>
  <c r="W153" i="5"/>
  <c r="W148" i="5" s="1"/>
  <c r="X153" i="5"/>
  <c r="X148" i="5" s="1"/>
  <c r="Y153" i="5"/>
  <c r="Z153" i="5"/>
  <c r="Z146" i="5" s="1"/>
  <c r="AA153" i="5"/>
  <c r="AA148" i="5" s="1"/>
  <c r="AB153" i="5"/>
  <c r="AB148" i="5" s="1"/>
  <c r="AC153" i="5"/>
  <c r="AD153" i="5"/>
  <c r="AD147" i="5" s="1"/>
  <c r="AD155" i="5" s="1"/>
  <c r="AD150" i="5" s="1"/>
  <c r="AD159" i="5" s="1"/>
  <c r="AE153" i="5"/>
  <c r="AE148" i="5" s="1"/>
  <c r="B153" i="5"/>
  <c r="A144" i="5"/>
  <c r="C114" i="5"/>
  <c r="C108" i="5" s="1"/>
  <c r="C116" i="5" s="1"/>
  <c r="C111" i="5" s="1"/>
  <c r="C120" i="5" s="1"/>
  <c r="D114" i="5"/>
  <c r="D108" i="5" s="1"/>
  <c r="D116" i="5" s="1"/>
  <c r="D111" i="5" s="1"/>
  <c r="D120" i="5" s="1"/>
  <c r="E114" i="5"/>
  <c r="F114" i="5"/>
  <c r="F107" i="5" s="1"/>
  <c r="G114" i="5"/>
  <c r="G109" i="5" s="1"/>
  <c r="H114" i="5"/>
  <c r="H108" i="5" s="1"/>
  <c r="H116" i="5" s="1"/>
  <c r="H111" i="5" s="1"/>
  <c r="H120" i="5" s="1"/>
  <c r="I114" i="5"/>
  <c r="J114" i="5"/>
  <c r="J109" i="5" s="1"/>
  <c r="K114" i="5"/>
  <c r="L114" i="5"/>
  <c r="L108" i="5" s="1"/>
  <c r="L116" i="5" s="1"/>
  <c r="L111" i="5" s="1"/>
  <c r="L120" i="5" s="1"/>
  <c r="M114" i="5"/>
  <c r="N114" i="5"/>
  <c r="N107" i="5" s="1"/>
  <c r="O114" i="5"/>
  <c r="O109" i="5" s="1"/>
  <c r="P114" i="5"/>
  <c r="P108" i="5" s="1"/>
  <c r="P116" i="5" s="1"/>
  <c r="P111" i="5" s="1"/>
  <c r="P120" i="5" s="1"/>
  <c r="Q114" i="5"/>
  <c r="Q108" i="5" s="1"/>
  <c r="Q116" i="5" s="1"/>
  <c r="Q111" i="5" s="1"/>
  <c r="Q120" i="5" s="1"/>
  <c r="R114" i="5"/>
  <c r="R108" i="5" s="1"/>
  <c r="R116" i="5" s="1"/>
  <c r="R111" i="5" s="1"/>
  <c r="R120" i="5" s="1"/>
  <c r="S114" i="5"/>
  <c r="S108" i="5" s="1"/>
  <c r="S116" i="5" s="1"/>
  <c r="S111" i="5" s="1"/>
  <c r="S120" i="5" s="1"/>
  <c r="T114" i="5"/>
  <c r="T108" i="5" s="1"/>
  <c r="T116" i="5" s="1"/>
  <c r="T111" i="5" s="1"/>
  <c r="T120" i="5" s="1"/>
  <c r="U114" i="5"/>
  <c r="U108" i="5" s="1"/>
  <c r="U116" i="5" s="1"/>
  <c r="U111" i="5" s="1"/>
  <c r="U120" i="5" s="1"/>
  <c r="V114" i="5"/>
  <c r="V107" i="5" s="1"/>
  <c r="W114" i="5"/>
  <c r="W107" i="5" s="1"/>
  <c r="X114" i="5"/>
  <c r="X108" i="5" s="1"/>
  <c r="X116" i="5" s="1"/>
  <c r="X111" i="5" s="1"/>
  <c r="X120" i="5" s="1"/>
  <c r="Y114" i="5"/>
  <c r="Z114" i="5"/>
  <c r="Z108" i="5" s="1"/>
  <c r="Z116" i="5" s="1"/>
  <c r="Z111" i="5" s="1"/>
  <c r="Z120" i="5" s="1"/>
  <c r="AA114" i="5"/>
  <c r="AA109" i="5" s="1"/>
  <c r="AB114" i="5"/>
  <c r="AB108" i="5" s="1"/>
  <c r="AB116" i="5" s="1"/>
  <c r="AB111" i="5" s="1"/>
  <c r="AB120" i="5" s="1"/>
  <c r="AC114" i="5"/>
  <c r="AD114" i="5"/>
  <c r="AD107" i="5" s="1"/>
  <c r="AE114" i="5"/>
  <c r="AE107" i="5" s="1"/>
  <c r="B114" i="5"/>
  <c r="B108" i="5" s="1"/>
  <c r="B116" i="5" s="1"/>
  <c r="B111" i="5" s="1"/>
  <c r="A105" i="5"/>
  <c r="C94" i="5"/>
  <c r="C88" i="5" s="1"/>
  <c r="C96" i="5" s="1"/>
  <c r="C91" i="5" s="1"/>
  <c r="C100" i="5" s="1"/>
  <c r="D94" i="5"/>
  <c r="D88" i="5" s="1"/>
  <c r="D96" i="5" s="1"/>
  <c r="D91" i="5" s="1"/>
  <c r="D100" i="5" s="1"/>
  <c r="E94" i="5"/>
  <c r="E89" i="5" s="1"/>
  <c r="F94" i="5"/>
  <c r="F89" i="5" s="1"/>
  <c r="G94" i="5"/>
  <c r="G87" i="5" s="1"/>
  <c r="H94" i="5"/>
  <c r="H89" i="5" s="1"/>
  <c r="I94" i="5"/>
  <c r="I89" i="5" s="1"/>
  <c r="J94" i="5"/>
  <c r="J87" i="5" s="1"/>
  <c r="K94" i="5"/>
  <c r="K89" i="5" s="1"/>
  <c r="L94" i="5"/>
  <c r="L87" i="5" s="1"/>
  <c r="M94" i="5"/>
  <c r="M89" i="5" s="1"/>
  <c r="N94" i="5"/>
  <c r="N89" i="5" s="1"/>
  <c r="O94" i="5"/>
  <c r="O88" i="5" s="1"/>
  <c r="O96" i="5" s="1"/>
  <c r="O91" i="5" s="1"/>
  <c r="O100" i="5" s="1"/>
  <c r="P94" i="5"/>
  <c r="P89" i="5" s="1"/>
  <c r="Q94" i="5"/>
  <c r="Q89" i="5" s="1"/>
  <c r="R94" i="5"/>
  <c r="R87" i="5" s="1"/>
  <c r="S94" i="5"/>
  <c r="S89" i="5" s="1"/>
  <c r="T94" i="5"/>
  <c r="T89" i="5" s="1"/>
  <c r="U94" i="5"/>
  <c r="U89" i="5" s="1"/>
  <c r="V94" i="5"/>
  <c r="V89" i="5" s="1"/>
  <c r="W94" i="5"/>
  <c r="W88" i="5" s="1"/>
  <c r="W96" i="5" s="1"/>
  <c r="W91" i="5" s="1"/>
  <c r="W100" i="5" s="1"/>
  <c r="X94" i="5"/>
  <c r="X88" i="5" s="1"/>
  <c r="X96" i="5" s="1"/>
  <c r="X91" i="5" s="1"/>
  <c r="X100" i="5" s="1"/>
  <c r="Y94" i="5"/>
  <c r="Y89" i="5" s="1"/>
  <c r="Z94" i="5"/>
  <c r="Z87" i="5" s="1"/>
  <c r="AA94" i="5"/>
  <c r="AA89" i="5" s="1"/>
  <c r="AB94" i="5"/>
  <c r="AB87" i="5" s="1"/>
  <c r="AC94" i="5"/>
  <c r="AC89" i="5" s="1"/>
  <c r="AD94" i="5"/>
  <c r="AD88" i="5" s="1"/>
  <c r="AD96" i="5" s="1"/>
  <c r="AD91" i="5" s="1"/>
  <c r="AD100" i="5" s="1"/>
  <c r="AE94" i="5"/>
  <c r="AE88" i="5" s="1"/>
  <c r="AE96" i="5" s="1"/>
  <c r="AE91" i="5" s="1"/>
  <c r="AE100" i="5" s="1"/>
  <c r="B94" i="5"/>
  <c r="B89" i="5" s="1"/>
  <c r="A85" i="5"/>
  <c r="C74" i="5"/>
  <c r="C69" i="5" s="1"/>
  <c r="D74" i="5"/>
  <c r="D69" i="5" s="1"/>
  <c r="E74" i="5"/>
  <c r="E69" i="5" s="1"/>
  <c r="F74" i="5"/>
  <c r="F67" i="5" s="1"/>
  <c r="G74" i="5"/>
  <c r="G67" i="5" s="1"/>
  <c r="H74" i="5"/>
  <c r="H69" i="5" s="1"/>
  <c r="I74" i="5"/>
  <c r="I67" i="5" s="1"/>
  <c r="J74" i="5"/>
  <c r="J68" i="5" s="1"/>
  <c r="J76" i="5" s="1"/>
  <c r="J71" i="5" s="1"/>
  <c r="J80" i="5" s="1"/>
  <c r="K74" i="5"/>
  <c r="L74" i="5"/>
  <c r="L69" i="5" s="1"/>
  <c r="M74" i="5"/>
  <c r="M67" i="5" s="1"/>
  <c r="N74" i="5"/>
  <c r="N68" i="5" s="1"/>
  <c r="N76" i="5" s="1"/>
  <c r="N71" i="5" s="1"/>
  <c r="N80" i="5" s="1"/>
  <c r="O74" i="5"/>
  <c r="O69" i="5" s="1"/>
  <c r="P74" i="5"/>
  <c r="P69" i="5" s="1"/>
  <c r="Q74" i="5"/>
  <c r="Q69" i="5" s="1"/>
  <c r="R74" i="5"/>
  <c r="R67" i="5" s="1"/>
  <c r="S74" i="5"/>
  <c r="S67" i="5" s="1"/>
  <c r="T74" i="5"/>
  <c r="T69" i="5" s="1"/>
  <c r="U74" i="5"/>
  <c r="U69" i="5" s="1"/>
  <c r="V74" i="5"/>
  <c r="V68" i="5" s="1"/>
  <c r="V76" i="5" s="1"/>
  <c r="V71" i="5" s="1"/>
  <c r="V80" i="5" s="1"/>
  <c r="W74" i="5"/>
  <c r="W69" i="5" s="1"/>
  <c r="X74" i="5"/>
  <c r="X69" i="5" s="1"/>
  <c r="Y74" i="5"/>
  <c r="Y68" i="5" s="1"/>
  <c r="Y76" i="5" s="1"/>
  <c r="Y71" i="5" s="1"/>
  <c r="Y80" i="5" s="1"/>
  <c r="Z74" i="5"/>
  <c r="Z69" i="5" s="1"/>
  <c r="AA74" i="5"/>
  <c r="AA67" i="5" s="1"/>
  <c r="AB74" i="5"/>
  <c r="AB69" i="5" s="1"/>
  <c r="AC74" i="5"/>
  <c r="AC69" i="5" s="1"/>
  <c r="AD74" i="5"/>
  <c r="AD67" i="5" s="1"/>
  <c r="AE74" i="5"/>
  <c r="AE67" i="5" s="1"/>
  <c r="B74" i="5"/>
  <c r="B69" i="5" s="1"/>
  <c r="A65" i="5"/>
  <c r="C54" i="5"/>
  <c r="C48" i="5" s="1"/>
  <c r="C56" i="5" s="1"/>
  <c r="C51" i="5" s="1"/>
  <c r="C60" i="5" s="1"/>
  <c r="D54" i="5"/>
  <c r="D49" i="5" s="1"/>
  <c r="E54" i="5"/>
  <c r="E47" i="5" s="1"/>
  <c r="F54" i="5"/>
  <c r="F49" i="5" s="1"/>
  <c r="G54" i="5"/>
  <c r="G49" i="5" s="1"/>
  <c r="H54" i="5"/>
  <c r="H48" i="5" s="1"/>
  <c r="H56" i="5" s="1"/>
  <c r="H51" i="5" s="1"/>
  <c r="H60" i="5" s="1"/>
  <c r="I54" i="5"/>
  <c r="I47" i="5" s="1"/>
  <c r="J54" i="5"/>
  <c r="J48" i="5" s="1"/>
  <c r="J56" i="5" s="1"/>
  <c r="J51" i="5" s="1"/>
  <c r="J60" i="5" s="1"/>
  <c r="K54" i="5"/>
  <c r="K48" i="5" s="1"/>
  <c r="K56" i="5" s="1"/>
  <c r="K51" i="5" s="1"/>
  <c r="K60" i="5" s="1"/>
  <c r="L54" i="5"/>
  <c r="L48" i="5" s="1"/>
  <c r="L56" i="5" s="1"/>
  <c r="L51" i="5" s="1"/>
  <c r="L60" i="5" s="1"/>
  <c r="M54" i="5"/>
  <c r="M47" i="5" s="1"/>
  <c r="N54" i="5"/>
  <c r="N48" i="5" s="1"/>
  <c r="N56" i="5" s="1"/>
  <c r="N51" i="5" s="1"/>
  <c r="N60" i="5" s="1"/>
  <c r="O54" i="5"/>
  <c r="O47" i="5" s="1"/>
  <c r="P54" i="5"/>
  <c r="P47" i="5" s="1"/>
  <c r="Q54" i="5"/>
  <c r="Q47" i="5" s="1"/>
  <c r="R54" i="5"/>
  <c r="R47" i="5" s="1"/>
  <c r="S54" i="5"/>
  <c r="S48" i="5" s="1"/>
  <c r="S56" i="5" s="1"/>
  <c r="S51" i="5" s="1"/>
  <c r="S60" i="5" s="1"/>
  <c r="T54" i="5"/>
  <c r="T47" i="5" s="1"/>
  <c r="U54" i="5"/>
  <c r="U47" i="5" s="1"/>
  <c r="V54" i="5"/>
  <c r="V49" i="5" s="1"/>
  <c r="W54" i="5"/>
  <c r="W49" i="5" s="1"/>
  <c r="X54" i="5"/>
  <c r="X47" i="5" s="1"/>
  <c r="Y54" i="5"/>
  <c r="Z54" i="5"/>
  <c r="Z48" i="5" s="1"/>
  <c r="Z56" i="5" s="1"/>
  <c r="Z51" i="5" s="1"/>
  <c r="Z60" i="5" s="1"/>
  <c r="AA54" i="5"/>
  <c r="AA49" i="5" s="1"/>
  <c r="AB54" i="5"/>
  <c r="AB48" i="5" s="1"/>
  <c r="AB56" i="5" s="1"/>
  <c r="AB51" i="5" s="1"/>
  <c r="AB60" i="5" s="1"/>
  <c r="AC54" i="5"/>
  <c r="AC47" i="5" s="1"/>
  <c r="AD54" i="5"/>
  <c r="AD48" i="5" s="1"/>
  <c r="AD56" i="5" s="1"/>
  <c r="AD51" i="5" s="1"/>
  <c r="AD60" i="5" s="1"/>
  <c r="AE54" i="5"/>
  <c r="AE48" i="5" s="1"/>
  <c r="AE56" i="5" s="1"/>
  <c r="AE51" i="5" s="1"/>
  <c r="AE60" i="5" s="1"/>
  <c r="B54" i="5"/>
  <c r="B48" i="5" s="1"/>
  <c r="B56" i="5" s="1"/>
  <c r="B51" i="5" s="1"/>
  <c r="C33" i="5"/>
  <c r="C26" i="5" s="1"/>
  <c r="D33" i="5"/>
  <c r="D28" i="5" s="1"/>
  <c r="E33" i="5"/>
  <c r="E27" i="5" s="1"/>
  <c r="E35" i="5" s="1"/>
  <c r="E30" i="5" s="1"/>
  <c r="E39" i="5" s="1"/>
  <c r="F33" i="5"/>
  <c r="F28" i="5" s="1"/>
  <c r="G33" i="5"/>
  <c r="G26" i="5" s="1"/>
  <c r="H33" i="5"/>
  <c r="H26" i="5" s="1"/>
  <c r="I33" i="5"/>
  <c r="I26" i="5" s="1"/>
  <c r="J33" i="5"/>
  <c r="J27" i="5" s="1"/>
  <c r="J35" i="5" s="1"/>
  <c r="J30" i="5" s="1"/>
  <c r="J39" i="5" s="1"/>
  <c r="K33" i="5"/>
  <c r="K28" i="5" s="1"/>
  <c r="L33" i="5"/>
  <c r="L26" i="5" s="1"/>
  <c r="M33" i="5"/>
  <c r="M27" i="5" s="1"/>
  <c r="M35" i="5" s="1"/>
  <c r="M30" i="5" s="1"/>
  <c r="M39" i="5" s="1"/>
  <c r="N33" i="5"/>
  <c r="N27" i="5" s="1"/>
  <c r="N35" i="5" s="1"/>
  <c r="N30" i="5" s="1"/>
  <c r="N39" i="5" s="1"/>
  <c r="O33" i="5"/>
  <c r="O27" i="5" s="1"/>
  <c r="O35" i="5" s="1"/>
  <c r="O30" i="5" s="1"/>
  <c r="O39" i="5" s="1"/>
  <c r="P33" i="5"/>
  <c r="P28" i="5" s="1"/>
  <c r="Q33" i="5"/>
  <c r="Q28" i="5" s="1"/>
  <c r="R33" i="5"/>
  <c r="R27" i="5" s="1"/>
  <c r="R35" i="5" s="1"/>
  <c r="R30" i="5" s="1"/>
  <c r="R39" i="5" s="1"/>
  <c r="S33" i="5"/>
  <c r="S28" i="5" s="1"/>
  <c r="T33" i="5"/>
  <c r="T26" i="5" s="1"/>
  <c r="U33" i="5"/>
  <c r="U28" i="5" s="1"/>
  <c r="V33" i="5"/>
  <c r="V27" i="5" s="1"/>
  <c r="V35" i="5" s="1"/>
  <c r="V30" i="5" s="1"/>
  <c r="V39" i="5" s="1"/>
  <c r="W33" i="5"/>
  <c r="W28" i="5" s="1"/>
  <c r="X33" i="5"/>
  <c r="X28" i="5" s="1"/>
  <c r="Y33" i="5"/>
  <c r="Y27" i="5" s="1"/>
  <c r="Y35" i="5" s="1"/>
  <c r="Y30" i="5" s="1"/>
  <c r="Y39" i="5" s="1"/>
  <c r="Z33" i="5"/>
  <c r="Z28" i="5" s="1"/>
  <c r="AA33" i="5"/>
  <c r="AA27" i="5" s="1"/>
  <c r="AA35" i="5" s="1"/>
  <c r="AA30" i="5" s="1"/>
  <c r="AA39" i="5" s="1"/>
  <c r="AB33" i="5"/>
  <c r="AB26" i="5" s="1"/>
  <c r="AC33" i="5"/>
  <c r="AC27" i="5" s="1"/>
  <c r="AC35" i="5" s="1"/>
  <c r="AC30" i="5" s="1"/>
  <c r="AC39" i="5" s="1"/>
  <c r="AD33" i="5"/>
  <c r="AD28" i="5" s="1"/>
  <c r="AE33" i="5"/>
  <c r="AE28" i="5" s="1"/>
  <c r="B33" i="5"/>
  <c r="B28" i="5" s="1"/>
  <c r="A45" i="5"/>
  <c r="A24" i="5"/>
  <c r="A5" i="5"/>
  <c r="C14" i="5"/>
  <c r="C7" i="5" s="1"/>
  <c r="D14" i="5"/>
  <c r="D7" i="5" s="1"/>
  <c r="E14" i="5"/>
  <c r="E7" i="5" s="1"/>
  <c r="F14" i="5"/>
  <c r="F7" i="5" s="1"/>
  <c r="G14" i="5"/>
  <c r="G8" i="5" s="1"/>
  <c r="H14" i="5"/>
  <c r="H7" i="5" s="1"/>
  <c r="I14" i="5"/>
  <c r="I7" i="5" s="1"/>
  <c r="J14" i="5"/>
  <c r="J9" i="5" s="1"/>
  <c r="K14" i="5"/>
  <c r="K8" i="5" s="1"/>
  <c r="K16" i="5" s="1"/>
  <c r="K11" i="5" s="1"/>
  <c r="K20" i="5" s="1"/>
  <c r="L14" i="5"/>
  <c r="L7" i="5" s="1"/>
  <c r="M14" i="5"/>
  <c r="M7" i="5" s="1"/>
  <c r="N14" i="5"/>
  <c r="N7" i="5" s="1"/>
  <c r="O14" i="5"/>
  <c r="O7" i="5" s="1"/>
  <c r="P14" i="5"/>
  <c r="P7" i="5" s="1"/>
  <c r="Q14" i="5"/>
  <c r="Q7" i="5" s="1"/>
  <c r="R14" i="5"/>
  <c r="R7" i="5" s="1"/>
  <c r="S14" i="5"/>
  <c r="S8" i="5" s="1"/>
  <c r="T14" i="5"/>
  <c r="T7" i="5" s="1"/>
  <c r="U14" i="5"/>
  <c r="U7" i="5" s="1"/>
  <c r="V14" i="5"/>
  <c r="V7" i="5" s="1"/>
  <c r="W14" i="5"/>
  <c r="W7" i="5" s="1"/>
  <c r="X14" i="5"/>
  <c r="X7" i="5" s="1"/>
  <c r="Y14" i="5"/>
  <c r="Y8" i="5" s="1"/>
  <c r="Y16" i="5" s="1"/>
  <c r="Y11" i="5" s="1"/>
  <c r="Y20" i="5" s="1"/>
  <c r="Z14" i="5"/>
  <c r="Z8" i="5" s="1"/>
  <c r="Z16" i="5" s="1"/>
  <c r="AA14" i="5"/>
  <c r="AA8" i="5" s="1"/>
  <c r="AB14" i="5"/>
  <c r="AB7" i="5" s="1"/>
  <c r="AC14" i="5"/>
  <c r="AC9" i="5" s="1"/>
  <c r="AD14" i="5"/>
  <c r="AD7" i="5" s="1"/>
  <c r="AE14" i="5"/>
  <c r="AE9" i="5" s="1"/>
  <c r="B14" i="5"/>
  <c r="B7" i="5" s="1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B3" i="5"/>
  <c r="AG1863" i="5" l="1"/>
  <c r="K1849" i="5" s="1"/>
  <c r="AH1853" i="5"/>
  <c r="AG1941" i="5"/>
  <c r="K1927" i="5" s="1"/>
  <c r="AG2135" i="5"/>
  <c r="K2121" i="5" s="1"/>
  <c r="AG1805" i="5"/>
  <c r="K1791" i="5" s="1"/>
  <c r="AH1912" i="5"/>
  <c r="AG2057" i="5"/>
  <c r="K2043" i="5" s="1"/>
  <c r="AH2086" i="5"/>
  <c r="AH2145" i="5"/>
  <c r="AH2221" i="5"/>
  <c r="AG1844" i="5"/>
  <c r="K1830" i="5" s="1"/>
  <c r="AG1922" i="5"/>
  <c r="K1908" i="5" s="1"/>
  <c r="AH1931" i="5"/>
  <c r="AH1950" i="5"/>
  <c r="AH1795" i="5"/>
  <c r="AH1969" i="5"/>
  <c r="AG2346" i="5"/>
  <c r="K2332" i="5" s="1"/>
  <c r="AH1834" i="5"/>
  <c r="AG1979" i="5"/>
  <c r="K1965" i="5" s="1"/>
  <c r="AG2076" i="5"/>
  <c r="K2062" i="5" s="1"/>
  <c r="AG2250" i="5"/>
  <c r="K2236" i="5" s="1"/>
  <c r="T1721" i="5"/>
  <c r="H1641" i="5"/>
  <c r="L1661" i="5"/>
  <c r="L1681" i="5"/>
  <c r="D1681" i="5"/>
  <c r="P1721" i="5"/>
  <c r="AH2047" i="5"/>
  <c r="AH2066" i="5"/>
  <c r="AG2096" i="5"/>
  <c r="K2082" i="5" s="1"/>
  <c r="AG2155" i="5"/>
  <c r="K2141" i="5" s="1"/>
  <c r="T1577" i="5"/>
  <c r="T1588" i="5" s="1"/>
  <c r="D1577" i="5"/>
  <c r="D1588" i="5" s="1"/>
  <c r="AB1619" i="5"/>
  <c r="AB1630" i="5" s="1"/>
  <c r="T1619" i="5"/>
  <c r="T1630" i="5" s="1"/>
  <c r="P1681" i="5"/>
  <c r="H1681" i="5"/>
  <c r="AG1960" i="5"/>
  <c r="K1946" i="5" s="1"/>
  <c r="AG2231" i="5"/>
  <c r="K2217" i="5" s="1"/>
  <c r="AH2240" i="5"/>
  <c r="AH2336" i="5"/>
  <c r="AB1641" i="5"/>
  <c r="L1641" i="5"/>
  <c r="D1641" i="5"/>
  <c r="X1661" i="5"/>
  <c r="P1661" i="5"/>
  <c r="H1661" i="5"/>
  <c r="AB1721" i="5"/>
  <c r="D1721" i="5"/>
  <c r="AA1556" i="5"/>
  <c r="AA1567" i="5" s="1"/>
  <c r="X1577" i="5"/>
  <c r="X1588" i="5" s="1"/>
  <c r="X1619" i="5"/>
  <c r="X1630" i="5" s="1"/>
  <c r="AH2202" i="5"/>
  <c r="AG1998" i="5"/>
  <c r="K1984" i="5" s="1"/>
  <c r="AH1988" i="5"/>
  <c r="AG2212" i="5"/>
  <c r="K2198" i="5" s="1"/>
  <c r="AG2037" i="5"/>
  <c r="K2023" i="5" s="1"/>
  <c r="AH2027" i="5"/>
  <c r="F1721" i="5"/>
  <c r="K1641" i="5"/>
  <c r="W1721" i="5"/>
  <c r="C1721" i="5"/>
  <c r="G1721" i="5"/>
  <c r="E1701" i="5"/>
  <c r="O1701" i="5"/>
  <c r="S1701" i="5"/>
  <c r="E1681" i="5"/>
  <c r="O1721" i="5"/>
  <c r="AB1577" i="5"/>
  <c r="AB1588" i="5" s="1"/>
  <c r="AH1757" i="5"/>
  <c r="AG1767" i="5"/>
  <c r="K1753" i="5" s="1"/>
  <c r="M1721" i="5"/>
  <c r="AA1681" i="5"/>
  <c r="W1598" i="5"/>
  <c r="W1609" i="5" s="1"/>
  <c r="Z1687" i="5"/>
  <c r="Z1682" i="5" s="1"/>
  <c r="Z1691" i="5" s="1"/>
  <c r="B1598" i="5"/>
  <c r="B1609" i="5" s="1"/>
  <c r="AC1556" i="5"/>
  <c r="AC1567" i="5" s="1"/>
  <c r="N1619" i="5"/>
  <c r="N1630" i="5" s="1"/>
  <c r="C1577" i="5"/>
  <c r="C1588" i="5" s="1"/>
  <c r="V1556" i="5"/>
  <c r="V1567" i="5" s="1"/>
  <c r="AA1661" i="5"/>
  <c r="AD1598" i="5"/>
  <c r="AD1609" i="5" s="1"/>
  <c r="U1619" i="5"/>
  <c r="U1630" i="5" s="1"/>
  <c r="O1556" i="5"/>
  <c r="O1567" i="5" s="1"/>
  <c r="O1598" i="5"/>
  <c r="O1609" i="5" s="1"/>
  <c r="R1641" i="5"/>
  <c r="O1681" i="5"/>
  <c r="G1619" i="5"/>
  <c r="G1630" i="5" s="1"/>
  <c r="AE1577" i="5"/>
  <c r="AE1588" i="5" s="1"/>
  <c r="AA1598" i="5"/>
  <c r="AA1609" i="5" s="1"/>
  <c r="P1598" i="5"/>
  <c r="P1609" i="5" s="1"/>
  <c r="O1641" i="5"/>
  <c r="AA1641" i="5"/>
  <c r="O1619" i="5"/>
  <c r="O1630" i="5" s="1"/>
  <c r="AA1577" i="5"/>
  <c r="AA1588" i="5" s="1"/>
  <c r="AA1701" i="5"/>
  <c r="I1598" i="5"/>
  <c r="I1609" i="5" s="1"/>
  <c r="Q1577" i="5"/>
  <c r="Q1588" i="5" s="1"/>
  <c r="AA1727" i="5"/>
  <c r="AA1722" i="5" s="1"/>
  <c r="AA1731" i="5" s="1"/>
  <c r="S1721" i="5"/>
  <c r="AE1721" i="5"/>
  <c r="X718" i="5"/>
  <c r="D913" i="5"/>
  <c r="AB740" i="5"/>
  <c r="AB748" i="5" s="1"/>
  <c r="AB743" i="5" s="1"/>
  <c r="AB752" i="5" s="1"/>
  <c r="L1003" i="5"/>
  <c r="L1004" i="5" s="1"/>
  <c r="L1015" i="5" s="1"/>
  <c r="L1069" i="5"/>
  <c r="L1077" i="5" s="1"/>
  <c r="L1072" i="5" s="1"/>
  <c r="L1081" i="5" s="1"/>
  <c r="AG1749" i="5"/>
  <c r="K1735" i="5" s="1"/>
  <c r="AH1739" i="5"/>
  <c r="D1619" i="5"/>
  <c r="D1630" i="5" s="1"/>
  <c r="AB1681" i="5"/>
  <c r="H1619" i="5"/>
  <c r="H1630" i="5" s="1"/>
  <c r="L1577" i="5"/>
  <c r="L1588" i="5" s="1"/>
  <c r="P1577" i="5"/>
  <c r="P1588" i="5" s="1"/>
  <c r="AB1556" i="5"/>
  <c r="AB1567" i="5" s="1"/>
  <c r="T1681" i="5"/>
  <c r="L1721" i="5"/>
  <c r="X1681" i="5"/>
  <c r="W1556" i="5"/>
  <c r="W1567" i="5" s="1"/>
  <c r="G1701" i="5"/>
  <c r="X1641" i="5"/>
  <c r="J1641" i="5"/>
  <c r="G1556" i="5"/>
  <c r="G1567" i="5" s="1"/>
  <c r="P1619" i="5"/>
  <c r="P1630" i="5" s="1"/>
  <c r="P1641" i="5"/>
  <c r="D1661" i="5"/>
  <c r="X1721" i="5"/>
  <c r="L1556" i="5"/>
  <c r="L1567" i="5" s="1"/>
  <c r="P1556" i="5"/>
  <c r="P1567" i="5" s="1"/>
  <c r="H1577" i="5"/>
  <c r="H1588" i="5" s="1"/>
  <c r="T1661" i="5"/>
  <c r="H720" i="5"/>
  <c r="X741" i="5"/>
  <c r="X742" i="5" s="1"/>
  <c r="X753" i="5" s="1"/>
  <c r="T784" i="5"/>
  <c r="H1025" i="5"/>
  <c r="B1681" i="5"/>
  <c r="AB720" i="5"/>
  <c r="AB721" i="5" s="1"/>
  <c r="AB732" i="5" s="1"/>
  <c r="P803" i="5"/>
  <c r="T959" i="5"/>
  <c r="T1114" i="5"/>
  <c r="X762" i="5"/>
  <c r="X770" i="5" s="1"/>
  <c r="X765" i="5" s="1"/>
  <c r="X774" i="5" s="1"/>
  <c r="L891" i="5"/>
  <c r="L979" i="5"/>
  <c r="L987" i="5" s="1"/>
  <c r="L982" i="5" s="1"/>
  <c r="L991" i="5" s="1"/>
  <c r="X1048" i="5"/>
  <c r="X1049" i="5" s="1"/>
  <c r="X1060" i="5" s="1"/>
  <c r="T1138" i="5"/>
  <c r="T1146" i="5" s="1"/>
  <c r="T1141" i="5" s="1"/>
  <c r="T1150" i="5" s="1"/>
  <c r="E1721" i="5"/>
  <c r="AE1701" i="5"/>
  <c r="B653" i="5"/>
  <c r="B661" i="5" s="1"/>
  <c r="B656" i="5" s="1"/>
  <c r="B665" i="5" s="1"/>
  <c r="M782" i="5"/>
  <c r="AC1313" i="5"/>
  <c r="Y739" i="5"/>
  <c r="I825" i="5"/>
  <c r="M957" i="5"/>
  <c r="I1701" i="5"/>
  <c r="M673" i="5"/>
  <c r="I720" i="5"/>
  <c r="I721" i="5" s="1"/>
  <c r="I732" i="5" s="1"/>
  <c r="AC784" i="5"/>
  <c r="AC785" i="5" s="1"/>
  <c r="AC796" i="5" s="1"/>
  <c r="AC978" i="5"/>
  <c r="U673" i="5"/>
  <c r="AC674" i="5"/>
  <c r="AC682" i="5" s="1"/>
  <c r="AC677" i="5" s="1"/>
  <c r="AC686" i="5" s="1"/>
  <c r="Q696" i="5"/>
  <c r="Q704" i="5" s="1"/>
  <c r="Q699" i="5" s="1"/>
  <c r="Q708" i="5" s="1"/>
  <c r="Q718" i="5"/>
  <c r="Q720" i="5"/>
  <c r="Q721" i="5" s="1"/>
  <c r="Q732" i="5" s="1"/>
  <c r="U762" i="5"/>
  <c r="U770" i="5" s="1"/>
  <c r="U765" i="5" s="1"/>
  <c r="U774" i="5" s="1"/>
  <c r="U782" i="5"/>
  <c r="E803" i="5"/>
  <c r="Y847" i="5"/>
  <c r="E958" i="5"/>
  <c r="E966" i="5" s="1"/>
  <c r="E961" i="5" s="1"/>
  <c r="E970" i="5" s="1"/>
  <c r="AC1025" i="5"/>
  <c r="AC1026" i="5" s="1"/>
  <c r="AC1037" i="5" s="1"/>
  <c r="Q1070" i="5"/>
  <c r="Q1071" i="5" s="1"/>
  <c r="Q1082" i="5" s="1"/>
  <c r="AC1204" i="5"/>
  <c r="AC1212" i="5" s="1"/>
  <c r="AC1207" i="5" s="1"/>
  <c r="AC1216" i="5" s="1"/>
  <c r="Y1533" i="5"/>
  <c r="Y1541" i="5" s="1"/>
  <c r="Y1536" i="5" s="1"/>
  <c r="Y1545" i="5" s="1"/>
  <c r="W1687" i="5"/>
  <c r="W1682" i="5" s="1"/>
  <c r="W1691" i="5" s="1"/>
  <c r="Y740" i="5"/>
  <c r="Y748" i="5" s="1"/>
  <c r="Y743" i="5" s="1"/>
  <c r="Y752" i="5" s="1"/>
  <c r="M761" i="5"/>
  <c r="Q826" i="5"/>
  <c r="Q834" i="5" s="1"/>
  <c r="Q829" i="5" s="1"/>
  <c r="Q838" i="5" s="1"/>
  <c r="I1068" i="5"/>
  <c r="U1139" i="5"/>
  <c r="B1247" i="5"/>
  <c r="E673" i="5"/>
  <c r="U674" i="5"/>
  <c r="U682" i="5" s="1"/>
  <c r="U677" i="5" s="1"/>
  <c r="U686" i="5" s="1"/>
  <c r="Q695" i="5"/>
  <c r="I697" i="5"/>
  <c r="Q739" i="5"/>
  <c r="U761" i="5"/>
  <c r="M763" i="5"/>
  <c r="M764" i="5" s="1"/>
  <c r="M775" i="5" s="1"/>
  <c r="Q849" i="5"/>
  <c r="Q850" i="5" s="1"/>
  <c r="Q861" i="5" s="1"/>
  <c r="M893" i="5"/>
  <c r="M894" i="5" s="1"/>
  <c r="M905" i="5" s="1"/>
  <c r="AC935" i="5"/>
  <c r="U959" i="5"/>
  <c r="Q1068" i="5"/>
  <c r="M1091" i="5"/>
  <c r="M1099" i="5" s="1"/>
  <c r="M1094" i="5" s="1"/>
  <c r="M1103" i="5" s="1"/>
  <c r="E1604" i="5"/>
  <c r="E1599" i="5" s="1"/>
  <c r="E1608" i="5" s="1"/>
  <c r="O871" i="5"/>
  <c r="O872" i="5" s="1"/>
  <c r="O883" i="5" s="1"/>
  <c r="K1225" i="5"/>
  <c r="B652" i="5"/>
  <c r="I696" i="5"/>
  <c r="I704" i="5" s="1"/>
  <c r="I699" i="5" s="1"/>
  <c r="I708" i="5" s="1"/>
  <c r="Q740" i="5"/>
  <c r="Q748" i="5" s="1"/>
  <c r="Q743" i="5" s="1"/>
  <c r="Q752" i="5" s="1"/>
  <c r="E784" i="5"/>
  <c r="E785" i="5" s="1"/>
  <c r="E796" i="5" s="1"/>
  <c r="M803" i="5"/>
  <c r="Q847" i="5"/>
  <c r="Q1598" i="5"/>
  <c r="Q1609" i="5" s="1"/>
  <c r="Q1701" i="5"/>
  <c r="D654" i="5"/>
  <c r="D653" i="5"/>
  <c r="D661" i="5" s="1"/>
  <c r="D656" i="5" s="1"/>
  <c r="D665" i="5" s="1"/>
  <c r="AB673" i="5"/>
  <c r="AB675" i="5"/>
  <c r="AB676" i="5" s="1"/>
  <c r="AB687" i="5" s="1"/>
  <c r="X674" i="5"/>
  <c r="X682" i="5" s="1"/>
  <c r="X677" i="5" s="1"/>
  <c r="X686" i="5" s="1"/>
  <c r="X673" i="5"/>
  <c r="P673" i="5"/>
  <c r="P675" i="5"/>
  <c r="L697" i="5"/>
  <c r="L695" i="5"/>
  <c r="T718" i="5"/>
  <c r="T720" i="5"/>
  <c r="T741" i="5"/>
  <c r="T739" i="5"/>
  <c r="P740" i="5"/>
  <c r="P748" i="5" s="1"/>
  <c r="P743" i="5" s="1"/>
  <c r="P752" i="5" s="1"/>
  <c r="P741" i="5"/>
  <c r="AB762" i="5"/>
  <c r="AB770" i="5" s="1"/>
  <c r="AB765" i="5" s="1"/>
  <c r="AB774" i="5" s="1"/>
  <c r="AB761" i="5"/>
  <c r="T763" i="5"/>
  <c r="T762" i="5"/>
  <c r="T770" i="5" s="1"/>
  <c r="T765" i="5" s="1"/>
  <c r="T774" i="5" s="1"/>
  <c r="L763" i="5"/>
  <c r="L762" i="5"/>
  <c r="L770" i="5" s="1"/>
  <c r="L765" i="5" s="1"/>
  <c r="L774" i="5" s="1"/>
  <c r="H763" i="5"/>
  <c r="H762" i="5"/>
  <c r="H770" i="5" s="1"/>
  <c r="H765" i="5" s="1"/>
  <c r="H774" i="5" s="1"/>
  <c r="D761" i="5"/>
  <c r="D763" i="5"/>
  <c r="D764" i="5" s="1"/>
  <c r="D775" i="5" s="1"/>
  <c r="AB783" i="5"/>
  <c r="AB791" i="5" s="1"/>
  <c r="AB786" i="5" s="1"/>
  <c r="AB795" i="5" s="1"/>
  <c r="AB782" i="5"/>
  <c r="AB784" i="5"/>
  <c r="X784" i="5"/>
  <c r="X783" i="5"/>
  <c r="X791" i="5" s="1"/>
  <c r="X786" i="5" s="1"/>
  <c r="X795" i="5" s="1"/>
  <c r="P782" i="5"/>
  <c r="P784" i="5"/>
  <c r="P785" i="5" s="1"/>
  <c r="P796" i="5" s="1"/>
  <c r="L783" i="5"/>
  <c r="L791" i="5" s="1"/>
  <c r="L786" i="5" s="1"/>
  <c r="L795" i="5" s="1"/>
  <c r="L784" i="5"/>
  <c r="H784" i="5"/>
  <c r="H783" i="5"/>
  <c r="H791" i="5" s="1"/>
  <c r="H786" i="5" s="1"/>
  <c r="H795" i="5" s="1"/>
  <c r="H782" i="5"/>
  <c r="D782" i="5"/>
  <c r="D783" i="5"/>
  <c r="D791" i="5" s="1"/>
  <c r="D786" i="5" s="1"/>
  <c r="D795" i="5" s="1"/>
  <c r="AB804" i="5"/>
  <c r="AB812" i="5" s="1"/>
  <c r="AB807" i="5" s="1"/>
  <c r="AB816" i="5" s="1"/>
  <c r="AB803" i="5"/>
  <c r="AB805" i="5"/>
  <c r="X805" i="5"/>
  <c r="X803" i="5"/>
  <c r="T804" i="5"/>
  <c r="T812" i="5" s="1"/>
  <c r="T807" i="5" s="1"/>
  <c r="T816" i="5" s="1"/>
  <c r="T805" i="5"/>
  <c r="T803" i="5"/>
  <c r="D826" i="5"/>
  <c r="D834" i="5" s="1"/>
  <c r="D829" i="5" s="1"/>
  <c r="D838" i="5" s="1"/>
  <c r="D827" i="5"/>
  <c r="D825" i="5"/>
  <c r="AB849" i="5"/>
  <c r="AB848" i="5"/>
  <c r="AB856" i="5" s="1"/>
  <c r="AB851" i="5" s="1"/>
  <c r="AB860" i="5" s="1"/>
  <c r="T848" i="5"/>
  <c r="T856" i="5" s="1"/>
  <c r="T851" i="5" s="1"/>
  <c r="T860" i="5" s="1"/>
  <c r="T847" i="5"/>
  <c r="T849" i="5"/>
  <c r="L847" i="5"/>
  <c r="L849" i="5"/>
  <c r="L848" i="5"/>
  <c r="L856" i="5" s="1"/>
  <c r="L851" i="5" s="1"/>
  <c r="L860" i="5" s="1"/>
  <c r="D849" i="5"/>
  <c r="D848" i="5"/>
  <c r="D856" i="5" s="1"/>
  <c r="D851" i="5" s="1"/>
  <c r="D860" i="5" s="1"/>
  <c r="D847" i="5"/>
  <c r="AB871" i="5"/>
  <c r="AB870" i="5"/>
  <c r="AB878" i="5" s="1"/>
  <c r="AB873" i="5" s="1"/>
  <c r="AB882" i="5" s="1"/>
  <c r="AB869" i="5"/>
  <c r="X870" i="5"/>
  <c r="X878" i="5" s="1"/>
  <c r="X873" i="5" s="1"/>
  <c r="X882" i="5" s="1"/>
  <c r="X869" i="5"/>
  <c r="X871" i="5"/>
  <c r="L869" i="5"/>
  <c r="L871" i="5"/>
  <c r="L870" i="5"/>
  <c r="L878" i="5" s="1"/>
  <c r="L873" i="5" s="1"/>
  <c r="L882" i="5" s="1"/>
  <c r="D871" i="5"/>
  <c r="D870" i="5"/>
  <c r="D878" i="5" s="1"/>
  <c r="D873" i="5" s="1"/>
  <c r="D882" i="5" s="1"/>
  <c r="D869" i="5"/>
  <c r="X893" i="5"/>
  <c r="X892" i="5"/>
  <c r="X900" i="5" s="1"/>
  <c r="X895" i="5" s="1"/>
  <c r="X904" i="5" s="1"/>
  <c r="X891" i="5"/>
  <c r="P893" i="5"/>
  <c r="P892" i="5"/>
  <c r="P900" i="5" s="1"/>
  <c r="P895" i="5" s="1"/>
  <c r="P904" i="5" s="1"/>
  <c r="P891" i="5"/>
  <c r="H893" i="5"/>
  <c r="H892" i="5"/>
  <c r="H900" i="5" s="1"/>
  <c r="H895" i="5" s="1"/>
  <c r="H904" i="5" s="1"/>
  <c r="H891" i="5"/>
  <c r="X937" i="5"/>
  <c r="X936" i="5"/>
  <c r="X944" i="5" s="1"/>
  <c r="X939" i="5" s="1"/>
  <c r="X948" i="5" s="1"/>
  <c r="X935" i="5"/>
  <c r="T937" i="5"/>
  <c r="T936" i="5"/>
  <c r="T944" i="5" s="1"/>
  <c r="T939" i="5" s="1"/>
  <c r="T948" i="5" s="1"/>
  <c r="T935" i="5"/>
  <c r="P937" i="5"/>
  <c r="P936" i="5"/>
  <c r="P944" i="5" s="1"/>
  <c r="P939" i="5" s="1"/>
  <c r="P948" i="5" s="1"/>
  <c r="P935" i="5"/>
  <c r="L935" i="5"/>
  <c r="L937" i="5"/>
  <c r="L936" i="5"/>
  <c r="L944" i="5" s="1"/>
  <c r="L939" i="5" s="1"/>
  <c r="L948" i="5" s="1"/>
  <c r="H937" i="5"/>
  <c r="H936" i="5"/>
  <c r="H944" i="5" s="1"/>
  <c r="H939" i="5" s="1"/>
  <c r="H948" i="5" s="1"/>
  <c r="H935" i="5"/>
  <c r="D937" i="5"/>
  <c r="D936" i="5"/>
  <c r="D944" i="5" s="1"/>
  <c r="D939" i="5" s="1"/>
  <c r="D948" i="5" s="1"/>
  <c r="D935" i="5"/>
  <c r="AB959" i="5"/>
  <c r="AB958" i="5"/>
  <c r="AB966" i="5" s="1"/>
  <c r="AB961" i="5" s="1"/>
  <c r="AB970" i="5" s="1"/>
  <c r="AB957" i="5"/>
  <c r="X959" i="5"/>
  <c r="X958" i="5"/>
  <c r="X966" i="5" s="1"/>
  <c r="X961" i="5" s="1"/>
  <c r="X970" i="5" s="1"/>
  <c r="L959" i="5"/>
  <c r="L958" i="5"/>
  <c r="L966" i="5" s="1"/>
  <c r="L961" i="5" s="1"/>
  <c r="L970" i="5" s="1"/>
  <c r="L957" i="5"/>
  <c r="D958" i="5"/>
  <c r="D966" i="5" s="1"/>
  <c r="D961" i="5" s="1"/>
  <c r="D970" i="5" s="1"/>
  <c r="D957" i="5"/>
  <c r="D959" i="5"/>
  <c r="X980" i="5"/>
  <c r="X979" i="5"/>
  <c r="X987" i="5" s="1"/>
  <c r="X982" i="5" s="1"/>
  <c r="X991" i="5" s="1"/>
  <c r="X978" i="5"/>
  <c r="P980" i="5"/>
  <c r="P979" i="5"/>
  <c r="P987" i="5" s="1"/>
  <c r="P982" i="5" s="1"/>
  <c r="P991" i="5" s="1"/>
  <c r="H980" i="5"/>
  <c r="H979" i="5"/>
  <c r="H987" i="5" s="1"/>
  <c r="H982" i="5" s="1"/>
  <c r="H991" i="5" s="1"/>
  <c r="H978" i="5"/>
  <c r="D980" i="5"/>
  <c r="D979" i="5"/>
  <c r="D987" i="5" s="1"/>
  <c r="D982" i="5" s="1"/>
  <c r="D991" i="5" s="1"/>
  <c r="D978" i="5"/>
  <c r="AB1003" i="5"/>
  <c r="AB1002" i="5"/>
  <c r="AB1010" i="5" s="1"/>
  <c r="AB1005" i="5" s="1"/>
  <c r="AB1014" i="5" s="1"/>
  <c r="AB1001" i="5"/>
  <c r="X1003" i="5"/>
  <c r="X1002" i="5"/>
  <c r="X1010" i="5" s="1"/>
  <c r="X1005" i="5" s="1"/>
  <c r="X1014" i="5" s="1"/>
  <c r="X1001" i="5"/>
  <c r="T1003" i="5"/>
  <c r="T1002" i="5"/>
  <c r="T1010" i="5" s="1"/>
  <c r="T1005" i="5" s="1"/>
  <c r="T1014" i="5" s="1"/>
  <c r="T1001" i="5"/>
  <c r="P1003" i="5"/>
  <c r="P1002" i="5"/>
  <c r="P1010" i="5" s="1"/>
  <c r="P1005" i="5" s="1"/>
  <c r="P1014" i="5" s="1"/>
  <c r="P1001" i="5"/>
  <c r="H1003" i="5"/>
  <c r="H1002" i="5"/>
  <c r="H1010" i="5" s="1"/>
  <c r="H1005" i="5" s="1"/>
  <c r="H1014" i="5" s="1"/>
  <c r="H1001" i="5"/>
  <c r="D1003" i="5"/>
  <c r="D1002" i="5"/>
  <c r="D1010" i="5" s="1"/>
  <c r="D1005" i="5" s="1"/>
  <c r="D1014" i="5" s="1"/>
  <c r="D1001" i="5"/>
  <c r="AB1025" i="5"/>
  <c r="AB1024" i="5"/>
  <c r="AB1032" i="5" s="1"/>
  <c r="AB1027" i="5" s="1"/>
  <c r="AB1036" i="5" s="1"/>
  <c r="AB1023" i="5"/>
  <c r="X1025" i="5"/>
  <c r="X1024" i="5"/>
  <c r="X1032" i="5" s="1"/>
  <c r="X1027" i="5" s="1"/>
  <c r="X1036" i="5" s="1"/>
  <c r="X1023" i="5"/>
  <c r="T1025" i="5"/>
  <c r="T1024" i="5"/>
  <c r="T1032" i="5" s="1"/>
  <c r="T1027" i="5" s="1"/>
  <c r="T1036" i="5" s="1"/>
  <c r="T1023" i="5"/>
  <c r="P1025" i="5"/>
  <c r="P1024" i="5"/>
  <c r="P1032" i="5" s="1"/>
  <c r="P1027" i="5" s="1"/>
  <c r="P1036" i="5" s="1"/>
  <c r="P1023" i="5"/>
  <c r="L1025" i="5"/>
  <c r="L1024" i="5"/>
  <c r="L1032" i="5" s="1"/>
  <c r="L1027" i="5" s="1"/>
  <c r="L1036" i="5" s="1"/>
  <c r="D1025" i="5"/>
  <c r="D1024" i="5"/>
  <c r="D1032" i="5" s="1"/>
  <c r="D1027" i="5" s="1"/>
  <c r="D1036" i="5" s="1"/>
  <c r="D1023" i="5"/>
  <c r="AB1046" i="5"/>
  <c r="AB1048" i="5"/>
  <c r="AB1047" i="5"/>
  <c r="AB1055" i="5" s="1"/>
  <c r="AB1050" i="5" s="1"/>
  <c r="AB1059" i="5" s="1"/>
  <c r="T1048" i="5"/>
  <c r="T1046" i="5"/>
  <c r="T1047" i="5"/>
  <c r="T1055" i="5" s="1"/>
  <c r="T1050" i="5" s="1"/>
  <c r="T1059" i="5" s="1"/>
  <c r="L1047" i="5"/>
  <c r="L1055" i="5" s="1"/>
  <c r="L1050" i="5" s="1"/>
  <c r="L1059" i="5" s="1"/>
  <c r="L1048" i="5"/>
  <c r="L1046" i="5"/>
  <c r="D1048" i="5"/>
  <c r="D1047" i="5"/>
  <c r="D1055" i="5" s="1"/>
  <c r="D1050" i="5" s="1"/>
  <c r="D1059" i="5" s="1"/>
  <c r="D1046" i="5"/>
  <c r="AB1069" i="5"/>
  <c r="AB1077" i="5" s="1"/>
  <c r="AB1072" i="5" s="1"/>
  <c r="AB1081" i="5" s="1"/>
  <c r="AB1068" i="5"/>
  <c r="X1069" i="5"/>
  <c r="X1077" i="5" s="1"/>
  <c r="X1072" i="5" s="1"/>
  <c r="X1081" i="5" s="1"/>
  <c r="X1068" i="5"/>
  <c r="X1070" i="5"/>
  <c r="T1070" i="5"/>
  <c r="T1069" i="5"/>
  <c r="T1077" i="5" s="1"/>
  <c r="T1072" i="5" s="1"/>
  <c r="T1081" i="5" s="1"/>
  <c r="T1068" i="5"/>
  <c r="P1070" i="5"/>
  <c r="P1069" i="5"/>
  <c r="P1077" i="5" s="1"/>
  <c r="P1072" i="5" s="1"/>
  <c r="P1081" i="5" s="1"/>
  <c r="P1139" i="5"/>
  <c r="P1138" i="5"/>
  <c r="P1146" i="5" s="1"/>
  <c r="P1141" i="5" s="1"/>
  <c r="P1150" i="5" s="1"/>
  <c r="P1137" i="5"/>
  <c r="H1139" i="5"/>
  <c r="H1138" i="5"/>
  <c r="H1146" i="5" s="1"/>
  <c r="H1141" i="5" s="1"/>
  <c r="H1150" i="5" s="1"/>
  <c r="H1137" i="5"/>
  <c r="AB1160" i="5"/>
  <c r="AB1168" i="5" s="1"/>
  <c r="AB1163" i="5" s="1"/>
  <c r="AB1172" i="5" s="1"/>
  <c r="AB1161" i="5"/>
  <c r="L1161" i="5"/>
  <c r="L1159" i="5"/>
  <c r="L1160" i="5"/>
  <c r="L1168" i="5" s="1"/>
  <c r="L1163" i="5" s="1"/>
  <c r="L1172" i="5" s="1"/>
  <c r="D1161" i="5"/>
  <c r="D1160" i="5"/>
  <c r="D1168" i="5" s="1"/>
  <c r="D1163" i="5" s="1"/>
  <c r="D1172" i="5" s="1"/>
  <c r="D1159" i="5"/>
  <c r="AB1183" i="5"/>
  <c r="AB1181" i="5"/>
  <c r="AB1182" i="5"/>
  <c r="AB1190" i="5" s="1"/>
  <c r="AB1185" i="5" s="1"/>
  <c r="AB1194" i="5" s="1"/>
  <c r="T1183" i="5"/>
  <c r="T1182" i="5"/>
  <c r="T1190" i="5" s="1"/>
  <c r="T1185" i="5" s="1"/>
  <c r="T1194" i="5" s="1"/>
  <c r="T1181" i="5"/>
  <c r="L1182" i="5"/>
  <c r="L1190" i="5" s="1"/>
  <c r="L1185" i="5" s="1"/>
  <c r="L1194" i="5" s="1"/>
  <c r="L1183" i="5"/>
  <c r="D1183" i="5"/>
  <c r="D1182" i="5"/>
  <c r="D1190" i="5" s="1"/>
  <c r="D1185" i="5" s="1"/>
  <c r="D1194" i="5" s="1"/>
  <c r="D1181" i="5"/>
  <c r="AB1205" i="5"/>
  <c r="AB1204" i="5"/>
  <c r="AB1212" i="5" s="1"/>
  <c r="AB1207" i="5" s="1"/>
  <c r="AB1216" i="5" s="1"/>
  <c r="AB1203" i="5"/>
  <c r="T1203" i="5"/>
  <c r="T1205" i="5"/>
  <c r="L1205" i="5"/>
  <c r="L1204" i="5"/>
  <c r="L1212" i="5" s="1"/>
  <c r="L1207" i="5" s="1"/>
  <c r="L1216" i="5" s="1"/>
  <c r="L1203" i="5"/>
  <c r="H1205" i="5"/>
  <c r="H1204" i="5"/>
  <c r="H1212" i="5" s="1"/>
  <c r="H1207" i="5" s="1"/>
  <c r="H1216" i="5" s="1"/>
  <c r="H1203" i="5"/>
  <c r="X1226" i="5"/>
  <c r="X1234" i="5" s="1"/>
  <c r="X1229" i="5" s="1"/>
  <c r="X1238" i="5" s="1"/>
  <c r="X1225" i="5"/>
  <c r="X1227" i="5"/>
  <c r="P1225" i="5"/>
  <c r="P1226" i="5"/>
  <c r="P1234" i="5" s="1"/>
  <c r="P1229" i="5" s="1"/>
  <c r="P1238" i="5" s="1"/>
  <c r="H1227" i="5"/>
  <c r="H1226" i="5"/>
  <c r="H1234" i="5" s="1"/>
  <c r="H1229" i="5" s="1"/>
  <c r="H1238" i="5" s="1"/>
  <c r="H1225" i="5"/>
  <c r="T1248" i="5"/>
  <c r="T1256" i="5" s="1"/>
  <c r="T1251" i="5" s="1"/>
  <c r="T1260" i="5" s="1"/>
  <c r="T1249" i="5"/>
  <c r="T1247" i="5"/>
  <c r="L1248" i="5"/>
  <c r="L1256" i="5" s="1"/>
  <c r="L1251" i="5" s="1"/>
  <c r="L1260" i="5" s="1"/>
  <c r="L1247" i="5"/>
  <c r="L1249" i="5"/>
  <c r="D1249" i="5"/>
  <c r="D1247" i="5"/>
  <c r="D1248" i="5"/>
  <c r="D1256" i="5" s="1"/>
  <c r="D1251" i="5" s="1"/>
  <c r="D1260" i="5" s="1"/>
  <c r="X1270" i="5"/>
  <c r="X1278" i="5" s="1"/>
  <c r="X1273" i="5" s="1"/>
  <c r="X1282" i="5" s="1"/>
  <c r="X1271" i="5"/>
  <c r="X1269" i="5"/>
  <c r="P1271" i="5"/>
  <c r="P1270" i="5"/>
  <c r="P1278" i="5" s="1"/>
  <c r="P1273" i="5" s="1"/>
  <c r="P1282" i="5" s="1"/>
  <c r="P1269" i="5"/>
  <c r="D1270" i="5"/>
  <c r="D1278" i="5" s="1"/>
  <c r="D1273" i="5" s="1"/>
  <c r="D1282" i="5" s="1"/>
  <c r="D1269" i="5"/>
  <c r="D1271" i="5"/>
  <c r="T1292" i="5"/>
  <c r="T1300" i="5" s="1"/>
  <c r="T1295" i="5" s="1"/>
  <c r="T1304" i="5" s="1"/>
  <c r="T1291" i="5"/>
  <c r="T1293" i="5"/>
  <c r="L1292" i="5"/>
  <c r="L1300" i="5" s="1"/>
  <c r="L1295" i="5" s="1"/>
  <c r="L1304" i="5" s="1"/>
  <c r="L1293" i="5"/>
  <c r="L1291" i="5"/>
  <c r="D1293" i="5"/>
  <c r="D1294" i="5" s="1"/>
  <c r="D1305" i="5" s="1"/>
  <c r="D1291" i="5"/>
  <c r="AB1315" i="5"/>
  <c r="AB1314" i="5"/>
  <c r="AB1322" i="5" s="1"/>
  <c r="AB1317" i="5" s="1"/>
  <c r="AB1326" i="5" s="1"/>
  <c r="AB1313" i="5"/>
  <c r="T1314" i="5"/>
  <c r="T1322" i="5" s="1"/>
  <c r="T1317" i="5" s="1"/>
  <c r="T1326" i="5" s="1"/>
  <c r="T1313" i="5"/>
  <c r="L1315" i="5"/>
  <c r="L1314" i="5"/>
  <c r="L1322" i="5" s="1"/>
  <c r="L1317" i="5" s="1"/>
  <c r="L1326" i="5" s="1"/>
  <c r="L1313" i="5"/>
  <c r="H1313" i="5"/>
  <c r="H1315" i="5"/>
  <c r="H1314" i="5"/>
  <c r="H1322" i="5" s="1"/>
  <c r="H1317" i="5" s="1"/>
  <c r="H1326" i="5" s="1"/>
  <c r="AB1337" i="5"/>
  <c r="AB1336" i="5"/>
  <c r="AB1344" i="5" s="1"/>
  <c r="AB1339" i="5" s="1"/>
  <c r="AB1348" i="5" s="1"/>
  <c r="AB1335" i="5"/>
  <c r="X1336" i="5"/>
  <c r="X1344" i="5" s="1"/>
  <c r="X1339" i="5" s="1"/>
  <c r="X1348" i="5" s="1"/>
  <c r="X1337" i="5"/>
  <c r="X1335" i="5"/>
  <c r="L1337" i="5"/>
  <c r="L1336" i="5"/>
  <c r="L1344" i="5" s="1"/>
  <c r="L1339" i="5" s="1"/>
  <c r="L1348" i="5" s="1"/>
  <c r="L1335" i="5"/>
  <c r="H1336" i="5"/>
  <c r="H1344" i="5" s="1"/>
  <c r="H1339" i="5" s="1"/>
  <c r="H1348" i="5" s="1"/>
  <c r="H1335" i="5"/>
  <c r="H1337" i="5"/>
  <c r="T1359" i="5"/>
  <c r="T1358" i="5"/>
  <c r="T1366" i="5" s="1"/>
  <c r="T1361" i="5" s="1"/>
  <c r="T1370" i="5" s="1"/>
  <c r="T1357" i="5"/>
  <c r="P1358" i="5"/>
  <c r="P1366" i="5" s="1"/>
  <c r="P1361" i="5" s="1"/>
  <c r="P1370" i="5" s="1"/>
  <c r="P1359" i="5"/>
  <c r="P1357" i="5"/>
  <c r="D1359" i="5"/>
  <c r="D1357" i="5"/>
  <c r="D1358" i="5"/>
  <c r="D1366" i="5" s="1"/>
  <c r="D1361" i="5" s="1"/>
  <c r="D1370" i="5" s="1"/>
  <c r="AB1380" i="5"/>
  <c r="AB1388" i="5" s="1"/>
  <c r="AB1383" i="5" s="1"/>
  <c r="AB1392" i="5" s="1"/>
  <c r="AB1379" i="5"/>
  <c r="AB1381" i="5"/>
  <c r="T1381" i="5"/>
  <c r="T1379" i="5"/>
  <c r="T1380" i="5"/>
  <c r="T1388" i="5" s="1"/>
  <c r="T1383" i="5" s="1"/>
  <c r="T1392" i="5" s="1"/>
  <c r="L1380" i="5"/>
  <c r="L1388" i="5" s="1"/>
  <c r="L1383" i="5" s="1"/>
  <c r="L1392" i="5" s="1"/>
  <c r="L1379" i="5"/>
  <c r="L1381" i="5"/>
  <c r="D1380" i="5"/>
  <c r="D1388" i="5" s="1"/>
  <c r="D1383" i="5" s="1"/>
  <c r="D1392" i="5" s="1"/>
  <c r="D1381" i="5"/>
  <c r="D1379" i="5"/>
  <c r="AB1403" i="5"/>
  <c r="AB1402" i="5"/>
  <c r="AB1410" i="5" s="1"/>
  <c r="AB1405" i="5" s="1"/>
  <c r="AB1414" i="5" s="1"/>
  <c r="T1401" i="5"/>
  <c r="T1402" i="5"/>
  <c r="T1410" i="5" s="1"/>
  <c r="T1405" i="5" s="1"/>
  <c r="T1414" i="5" s="1"/>
  <c r="L1403" i="5"/>
  <c r="L1402" i="5"/>
  <c r="L1410" i="5" s="1"/>
  <c r="L1405" i="5" s="1"/>
  <c r="L1414" i="5" s="1"/>
  <c r="L1401" i="5"/>
  <c r="H1403" i="5"/>
  <c r="H1402" i="5"/>
  <c r="H1410" i="5" s="1"/>
  <c r="H1405" i="5" s="1"/>
  <c r="H1414" i="5" s="1"/>
  <c r="H1401" i="5"/>
  <c r="AB1424" i="5"/>
  <c r="AB1432" i="5" s="1"/>
  <c r="AB1427" i="5" s="1"/>
  <c r="AB1436" i="5" s="1"/>
  <c r="AB1423" i="5"/>
  <c r="X1425" i="5"/>
  <c r="X1424" i="5"/>
  <c r="X1432" i="5" s="1"/>
  <c r="X1427" i="5" s="1"/>
  <c r="X1436" i="5" s="1"/>
  <c r="X1423" i="5"/>
  <c r="P1425" i="5"/>
  <c r="P1423" i="5"/>
  <c r="P1424" i="5"/>
  <c r="P1432" i="5" s="1"/>
  <c r="P1427" i="5" s="1"/>
  <c r="P1436" i="5" s="1"/>
  <c r="H1424" i="5"/>
  <c r="H1432" i="5" s="1"/>
  <c r="H1427" i="5" s="1"/>
  <c r="H1436" i="5" s="1"/>
  <c r="H1425" i="5"/>
  <c r="H1423" i="5"/>
  <c r="P1446" i="5"/>
  <c r="P1454" i="5" s="1"/>
  <c r="P1449" i="5" s="1"/>
  <c r="P1458" i="5" s="1"/>
  <c r="P1445" i="5"/>
  <c r="P1447" i="5"/>
  <c r="P1448" i="5" s="1"/>
  <c r="P1459" i="5" s="1"/>
  <c r="H1447" i="5"/>
  <c r="H1445" i="5"/>
  <c r="H1446" i="5"/>
  <c r="H1454" i="5" s="1"/>
  <c r="H1449" i="5" s="1"/>
  <c r="H1458" i="5" s="1"/>
  <c r="AB1468" i="5"/>
  <c r="AB1476" i="5" s="1"/>
  <c r="AB1471" i="5" s="1"/>
  <c r="AB1480" i="5" s="1"/>
  <c r="AB1469" i="5"/>
  <c r="AB1467" i="5"/>
  <c r="T1469" i="5"/>
  <c r="T1468" i="5"/>
  <c r="T1476" i="5" s="1"/>
  <c r="T1471" i="5" s="1"/>
  <c r="T1480" i="5" s="1"/>
  <c r="T1467" i="5"/>
  <c r="P1469" i="5"/>
  <c r="P1467" i="5"/>
  <c r="P1468" i="5"/>
  <c r="P1476" i="5" s="1"/>
  <c r="P1471" i="5" s="1"/>
  <c r="P1480" i="5" s="1"/>
  <c r="D1469" i="5"/>
  <c r="D1468" i="5"/>
  <c r="D1476" i="5" s="1"/>
  <c r="D1471" i="5" s="1"/>
  <c r="D1480" i="5" s="1"/>
  <c r="D1467" i="5"/>
  <c r="AB1491" i="5"/>
  <c r="AB1489" i="5"/>
  <c r="AB1490" i="5"/>
  <c r="AB1498" i="5" s="1"/>
  <c r="AB1493" i="5" s="1"/>
  <c r="AB1502" i="5" s="1"/>
  <c r="X1490" i="5"/>
  <c r="X1498" i="5" s="1"/>
  <c r="X1493" i="5" s="1"/>
  <c r="X1502" i="5" s="1"/>
  <c r="X1489" i="5"/>
  <c r="H1491" i="5"/>
  <c r="H1489" i="5"/>
  <c r="H1490" i="5"/>
  <c r="H1498" i="5" s="1"/>
  <c r="H1493" i="5" s="1"/>
  <c r="H1502" i="5" s="1"/>
  <c r="P652" i="5"/>
  <c r="L653" i="5"/>
  <c r="L661" i="5" s="1"/>
  <c r="L656" i="5" s="1"/>
  <c r="L665" i="5" s="1"/>
  <c r="L654" i="5"/>
  <c r="T673" i="5"/>
  <c r="P674" i="5"/>
  <c r="P682" i="5" s="1"/>
  <c r="P677" i="5" s="1"/>
  <c r="P686" i="5" s="1"/>
  <c r="X675" i="5"/>
  <c r="P695" i="5"/>
  <c r="P697" i="5"/>
  <c r="P698" i="5" s="1"/>
  <c r="P709" i="5" s="1"/>
  <c r="L718" i="5"/>
  <c r="AB718" i="5"/>
  <c r="T719" i="5"/>
  <c r="T727" i="5" s="1"/>
  <c r="T722" i="5" s="1"/>
  <c r="T731" i="5" s="1"/>
  <c r="X739" i="5"/>
  <c r="AB741" i="5"/>
  <c r="AB742" i="5" s="1"/>
  <c r="AB753" i="5" s="1"/>
  <c r="T761" i="5"/>
  <c r="X763" i="5"/>
  <c r="X764" i="5" s="1"/>
  <c r="X775" i="5" s="1"/>
  <c r="T783" i="5"/>
  <c r="T791" i="5" s="1"/>
  <c r="T786" i="5" s="1"/>
  <c r="T795" i="5" s="1"/>
  <c r="L892" i="5"/>
  <c r="L900" i="5" s="1"/>
  <c r="L895" i="5" s="1"/>
  <c r="L904" i="5" s="1"/>
  <c r="D914" i="5"/>
  <c r="D922" i="5" s="1"/>
  <c r="D917" i="5" s="1"/>
  <c r="D926" i="5" s="1"/>
  <c r="X957" i="5"/>
  <c r="L980" i="5"/>
  <c r="L1023" i="5"/>
  <c r="L1070" i="5"/>
  <c r="T1115" i="5"/>
  <c r="T1123" i="5" s="1"/>
  <c r="T1118" i="5" s="1"/>
  <c r="T1127" i="5" s="1"/>
  <c r="T1204" i="5"/>
  <c r="T1212" i="5" s="1"/>
  <c r="T1207" i="5" s="1"/>
  <c r="T1216" i="5" s="1"/>
  <c r="X654" i="5"/>
  <c r="X653" i="5"/>
  <c r="X661" i="5" s="1"/>
  <c r="X656" i="5" s="1"/>
  <c r="X665" i="5" s="1"/>
  <c r="X652" i="5"/>
  <c r="T654" i="5"/>
  <c r="T653" i="5"/>
  <c r="T661" i="5" s="1"/>
  <c r="T656" i="5" s="1"/>
  <c r="T665" i="5" s="1"/>
  <c r="H654" i="5"/>
  <c r="H653" i="5"/>
  <c r="H661" i="5" s="1"/>
  <c r="H656" i="5" s="1"/>
  <c r="H665" i="5" s="1"/>
  <c r="H652" i="5"/>
  <c r="D675" i="5"/>
  <c r="D676" i="5" s="1"/>
  <c r="D687" i="5" s="1"/>
  <c r="D673" i="5"/>
  <c r="X697" i="5"/>
  <c r="X698" i="5" s="1"/>
  <c r="X709" i="5" s="1"/>
  <c r="X695" i="5"/>
  <c r="T697" i="5"/>
  <c r="T698" i="5" s="1"/>
  <c r="T709" i="5" s="1"/>
  <c r="T695" i="5"/>
  <c r="D719" i="5"/>
  <c r="D727" i="5" s="1"/>
  <c r="D722" i="5" s="1"/>
  <c r="D731" i="5" s="1"/>
  <c r="D718" i="5"/>
  <c r="H741" i="5"/>
  <c r="H742" i="5" s="1"/>
  <c r="H753" i="5" s="1"/>
  <c r="H739" i="5"/>
  <c r="D741" i="5"/>
  <c r="D739" i="5"/>
  <c r="L805" i="5"/>
  <c r="L804" i="5"/>
  <c r="L812" i="5" s="1"/>
  <c r="L807" i="5" s="1"/>
  <c r="L816" i="5" s="1"/>
  <c r="L803" i="5"/>
  <c r="H805" i="5"/>
  <c r="H804" i="5"/>
  <c r="H812" i="5" s="1"/>
  <c r="H807" i="5" s="1"/>
  <c r="H816" i="5" s="1"/>
  <c r="H803" i="5"/>
  <c r="D803" i="5"/>
  <c r="D805" i="5"/>
  <c r="D806" i="5" s="1"/>
  <c r="D817" i="5" s="1"/>
  <c r="AB827" i="5"/>
  <c r="AB826" i="5"/>
  <c r="AB834" i="5" s="1"/>
  <c r="AB829" i="5" s="1"/>
  <c r="AB838" i="5" s="1"/>
  <c r="AB825" i="5"/>
  <c r="X826" i="5"/>
  <c r="X834" i="5" s="1"/>
  <c r="X829" i="5" s="1"/>
  <c r="X838" i="5" s="1"/>
  <c r="X825" i="5"/>
  <c r="T825" i="5"/>
  <c r="T827" i="5"/>
  <c r="P827" i="5"/>
  <c r="P826" i="5"/>
  <c r="P834" i="5" s="1"/>
  <c r="P829" i="5" s="1"/>
  <c r="P838" i="5" s="1"/>
  <c r="L827" i="5"/>
  <c r="L825" i="5"/>
  <c r="L826" i="5"/>
  <c r="L834" i="5" s="1"/>
  <c r="L829" i="5" s="1"/>
  <c r="L838" i="5" s="1"/>
  <c r="H825" i="5"/>
  <c r="H827" i="5"/>
  <c r="H828" i="5" s="1"/>
  <c r="H839" i="5" s="1"/>
  <c r="X847" i="5"/>
  <c r="X849" i="5"/>
  <c r="X850" i="5" s="1"/>
  <c r="X861" i="5" s="1"/>
  <c r="P849" i="5"/>
  <c r="P848" i="5"/>
  <c r="P856" i="5" s="1"/>
  <c r="P851" i="5" s="1"/>
  <c r="P860" i="5" s="1"/>
  <c r="H847" i="5"/>
  <c r="H849" i="5"/>
  <c r="H848" i="5"/>
  <c r="H856" i="5" s="1"/>
  <c r="H851" i="5" s="1"/>
  <c r="H860" i="5" s="1"/>
  <c r="T871" i="5"/>
  <c r="T870" i="5"/>
  <c r="T878" i="5" s="1"/>
  <c r="T873" i="5" s="1"/>
  <c r="T882" i="5" s="1"/>
  <c r="T869" i="5"/>
  <c r="P871" i="5"/>
  <c r="P869" i="5"/>
  <c r="H871" i="5"/>
  <c r="H870" i="5"/>
  <c r="H878" i="5" s="1"/>
  <c r="H873" i="5" s="1"/>
  <c r="H882" i="5" s="1"/>
  <c r="H869" i="5"/>
  <c r="AB893" i="5"/>
  <c r="AB892" i="5"/>
  <c r="AB900" i="5" s="1"/>
  <c r="AB895" i="5" s="1"/>
  <c r="AB904" i="5" s="1"/>
  <c r="AB891" i="5"/>
  <c r="T892" i="5"/>
  <c r="T900" i="5" s="1"/>
  <c r="T895" i="5" s="1"/>
  <c r="T904" i="5" s="1"/>
  <c r="T891" i="5"/>
  <c r="T893" i="5"/>
  <c r="D893" i="5"/>
  <c r="D892" i="5"/>
  <c r="D900" i="5" s="1"/>
  <c r="D895" i="5" s="1"/>
  <c r="D904" i="5" s="1"/>
  <c r="D891" i="5"/>
  <c r="AB915" i="5"/>
  <c r="AB914" i="5"/>
  <c r="AB922" i="5" s="1"/>
  <c r="AB917" i="5" s="1"/>
  <c r="AB926" i="5" s="1"/>
  <c r="AB913" i="5"/>
  <c r="X915" i="5"/>
  <c r="X914" i="5"/>
  <c r="X922" i="5" s="1"/>
  <c r="X917" i="5" s="1"/>
  <c r="X926" i="5" s="1"/>
  <c r="X913" i="5"/>
  <c r="T915" i="5"/>
  <c r="T914" i="5"/>
  <c r="T922" i="5" s="1"/>
  <c r="T917" i="5" s="1"/>
  <c r="T926" i="5" s="1"/>
  <c r="T913" i="5"/>
  <c r="P914" i="5"/>
  <c r="P922" i="5" s="1"/>
  <c r="P917" i="5" s="1"/>
  <c r="P926" i="5" s="1"/>
  <c r="P913" i="5"/>
  <c r="P915" i="5"/>
  <c r="L915" i="5"/>
  <c r="L914" i="5"/>
  <c r="L922" i="5" s="1"/>
  <c r="L917" i="5" s="1"/>
  <c r="L926" i="5" s="1"/>
  <c r="L913" i="5"/>
  <c r="H915" i="5"/>
  <c r="H914" i="5"/>
  <c r="H922" i="5" s="1"/>
  <c r="H917" i="5" s="1"/>
  <c r="H926" i="5" s="1"/>
  <c r="H913" i="5"/>
  <c r="P959" i="5"/>
  <c r="P958" i="5"/>
  <c r="P966" i="5" s="1"/>
  <c r="P961" i="5" s="1"/>
  <c r="P970" i="5" s="1"/>
  <c r="P957" i="5"/>
  <c r="H957" i="5"/>
  <c r="H959" i="5"/>
  <c r="H958" i="5"/>
  <c r="H966" i="5" s="1"/>
  <c r="H961" i="5" s="1"/>
  <c r="H970" i="5" s="1"/>
  <c r="AB978" i="5"/>
  <c r="AB980" i="5"/>
  <c r="AB979" i="5"/>
  <c r="AB987" i="5" s="1"/>
  <c r="AB982" i="5" s="1"/>
  <c r="AB991" i="5" s="1"/>
  <c r="T980" i="5"/>
  <c r="T979" i="5"/>
  <c r="T987" i="5" s="1"/>
  <c r="T982" i="5" s="1"/>
  <c r="T991" i="5" s="1"/>
  <c r="T978" i="5"/>
  <c r="P1048" i="5"/>
  <c r="P1049" i="5" s="1"/>
  <c r="P1060" i="5" s="1"/>
  <c r="P1046" i="5"/>
  <c r="H1047" i="5"/>
  <c r="H1055" i="5" s="1"/>
  <c r="H1050" i="5" s="1"/>
  <c r="H1059" i="5" s="1"/>
  <c r="H1046" i="5"/>
  <c r="H1048" i="5"/>
  <c r="H1070" i="5"/>
  <c r="H1069" i="5"/>
  <c r="H1077" i="5" s="1"/>
  <c r="H1072" i="5" s="1"/>
  <c r="H1081" i="5" s="1"/>
  <c r="H1068" i="5"/>
  <c r="D1070" i="5"/>
  <c r="D1069" i="5"/>
  <c r="D1077" i="5" s="1"/>
  <c r="D1072" i="5" s="1"/>
  <c r="D1081" i="5" s="1"/>
  <c r="D1068" i="5"/>
  <c r="AB1092" i="5"/>
  <c r="AB1091" i="5"/>
  <c r="AB1099" i="5" s="1"/>
  <c r="AB1094" i="5" s="1"/>
  <c r="AB1103" i="5" s="1"/>
  <c r="X1090" i="5"/>
  <c r="X1092" i="5"/>
  <c r="X1091" i="5"/>
  <c r="X1099" i="5" s="1"/>
  <c r="X1094" i="5" s="1"/>
  <c r="X1103" i="5" s="1"/>
  <c r="P1092" i="5"/>
  <c r="P1091" i="5"/>
  <c r="P1099" i="5" s="1"/>
  <c r="P1094" i="5" s="1"/>
  <c r="P1103" i="5" s="1"/>
  <c r="P1090" i="5"/>
  <c r="L1092" i="5"/>
  <c r="L1091" i="5"/>
  <c r="L1099" i="5" s="1"/>
  <c r="L1094" i="5" s="1"/>
  <c r="L1103" i="5" s="1"/>
  <c r="L1090" i="5"/>
  <c r="H1092" i="5"/>
  <c r="H1091" i="5"/>
  <c r="H1099" i="5" s="1"/>
  <c r="H1094" i="5" s="1"/>
  <c r="H1103" i="5" s="1"/>
  <c r="H1090" i="5"/>
  <c r="D1091" i="5"/>
  <c r="D1099" i="5" s="1"/>
  <c r="D1094" i="5" s="1"/>
  <c r="D1103" i="5" s="1"/>
  <c r="D1090" i="5"/>
  <c r="D1092" i="5"/>
  <c r="AB1116" i="5"/>
  <c r="AB1115" i="5"/>
  <c r="AB1123" i="5" s="1"/>
  <c r="AB1118" i="5" s="1"/>
  <c r="AB1127" i="5" s="1"/>
  <c r="AB1114" i="5"/>
  <c r="X1116" i="5"/>
  <c r="X1115" i="5"/>
  <c r="X1123" i="5" s="1"/>
  <c r="X1118" i="5" s="1"/>
  <c r="X1127" i="5" s="1"/>
  <c r="X1114" i="5"/>
  <c r="P1116" i="5"/>
  <c r="P1115" i="5"/>
  <c r="P1123" i="5" s="1"/>
  <c r="P1118" i="5" s="1"/>
  <c r="P1127" i="5" s="1"/>
  <c r="P1114" i="5"/>
  <c r="L1116" i="5"/>
  <c r="L1115" i="5"/>
  <c r="L1123" i="5" s="1"/>
  <c r="L1118" i="5" s="1"/>
  <c r="L1127" i="5" s="1"/>
  <c r="L1114" i="5"/>
  <c r="H1116" i="5"/>
  <c r="H1115" i="5"/>
  <c r="H1123" i="5" s="1"/>
  <c r="H1118" i="5" s="1"/>
  <c r="H1127" i="5" s="1"/>
  <c r="H1114" i="5"/>
  <c r="D1116" i="5"/>
  <c r="D1115" i="5"/>
  <c r="D1123" i="5" s="1"/>
  <c r="D1118" i="5" s="1"/>
  <c r="D1127" i="5" s="1"/>
  <c r="D1114" i="5"/>
  <c r="AB1139" i="5"/>
  <c r="AB1138" i="5"/>
  <c r="AB1146" i="5" s="1"/>
  <c r="AB1141" i="5" s="1"/>
  <c r="AB1150" i="5" s="1"/>
  <c r="AB1137" i="5"/>
  <c r="X1139" i="5"/>
  <c r="X1138" i="5"/>
  <c r="X1146" i="5" s="1"/>
  <c r="X1141" i="5" s="1"/>
  <c r="X1150" i="5" s="1"/>
  <c r="X1137" i="5"/>
  <c r="L1139" i="5"/>
  <c r="L1138" i="5"/>
  <c r="L1146" i="5" s="1"/>
  <c r="L1141" i="5" s="1"/>
  <c r="L1150" i="5" s="1"/>
  <c r="L1137" i="5"/>
  <c r="D1139" i="5"/>
  <c r="D1138" i="5"/>
  <c r="D1146" i="5" s="1"/>
  <c r="D1141" i="5" s="1"/>
  <c r="D1150" i="5" s="1"/>
  <c r="D1137" i="5"/>
  <c r="X1159" i="5"/>
  <c r="X1160" i="5"/>
  <c r="X1168" i="5" s="1"/>
  <c r="X1163" i="5" s="1"/>
  <c r="X1172" i="5" s="1"/>
  <c r="X1161" i="5"/>
  <c r="T1161" i="5"/>
  <c r="T1160" i="5"/>
  <c r="T1168" i="5" s="1"/>
  <c r="T1163" i="5" s="1"/>
  <c r="T1172" i="5" s="1"/>
  <c r="T1159" i="5"/>
  <c r="P1161" i="5"/>
  <c r="P1159" i="5"/>
  <c r="P1160" i="5"/>
  <c r="P1168" i="5" s="1"/>
  <c r="P1163" i="5" s="1"/>
  <c r="P1172" i="5" s="1"/>
  <c r="H1159" i="5"/>
  <c r="H1160" i="5"/>
  <c r="H1168" i="5" s="1"/>
  <c r="H1163" i="5" s="1"/>
  <c r="H1172" i="5" s="1"/>
  <c r="H1161" i="5"/>
  <c r="X1183" i="5"/>
  <c r="X1181" i="5"/>
  <c r="P1182" i="5"/>
  <c r="P1190" i="5" s="1"/>
  <c r="P1185" i="5" s="1"/>
  <c r="P1194" i="5" s="1"/>
  <c r="P1183" i="5"/>
  <c r="P1181" i="5"/>
  <c r="H1183" i="5"/>
  <c r="H1181" i="5"/>
  <c r="H1182" i="5"/>
  <c r="H1190" i="5" s="1"/>
  <c r="H1185" i="5" s="1"/>
  <c r="H1194" i="5" s="1"/>
  <c r="X1205" i="5"/>
  <c r="X1203" i="5"/>
  <c r="X1204" i="5"/>
  <c r="X1212" i="5" s="1"/>
  <c r="X1207" i="5" s="1"/>
  <c r="X1216" i="5" s="1"/>
  <c r="P1204" i="5"/>
  <c r="P1212" i="5" s="1"/>
  <c r="P1207" i="5" s="1"/>
  <c r="P1216" i="5" s="1"/>
  <c r="P1203" i="5"/>
  <c r="D1203" i="5"/>
  <c r="D1204" i="5"/>
  <c r="D1212" i="5" s="1"/>
  <c r="D1207" i="5" s="1"/>
  <c r="D1216" i="5" s="1"/>
  <c r="D1205" i="5"/>
  <c r="AB1227" i="5"/>
  <c r="AB1226" i="5"/>
  <c r="AB1234" i="5" s="1"/>
  <c r="AB1229" i="5" s="1"/>
  <c r="AB1238" i="5" s="1"/>
  <c r="AB1225" i="5"/>
  <c r="T1226" i="5"/>
  <c r="T1234" i="5" s="1"/>
  <c r="T1229" i="5" s="1"/>
  <c r="T1238" i="5" s="1"/>
  <c r="T1227" i="5"/>
  <c r="L1227" i="5"/>
  <c r="L1225" i="5"/>
  <c r="L1226" i="5"/>
  <c r="L1234" i="5" s="1"/>
  <c r="L1229" i="5" s="1"/>
  <c r="L1238" i="5" s="1"/>
  <c r="D1227" i="5"/>
  <c r="D1226" i="5"/>
  <c r="D1234" i="5" s="1"/>
  <c r="D1229" i="5" s="1"/>
  <c r="D1238" i="5" s="1"/>
  <c r="D1225" i="5"/>
  <c r="AB1249" i="5"/>
  <c r="AB1248" i="5"/>
  <c r="AB1256" i="5" s="1"/>
  <c r="AB1251" i="5" s="1"/>
  <c r="AB1260" i="5" s="1"/>
  <c r="AB1247" i="5"/>
  <c r="X1249" i="5"/>
  <c r="X1250" i="5" s="1"/>
  <c r="X1261" i="5" s="1"/>
  <c r="X1247" i="5"/>
  <c r="P1249" i="5"/>
  <c r="P1248" i="5"/>
  <c r="P1256" i="5" s="1"/>
  <c r="P1251" i="5" s="1"/>
  <c r="P1260" i="5" s="1"/>
  <c r="P1247" i="5"/>
  <c r="H1249" i="5"/>
  <c r="H1248" i="5"/>
  <c r="H1256" i="5" s="1"/>
  <c r="H1251" i="5" s="1"/>
  <c r="H1260" i="5" s="1"/>
  <c r="H1247" i="5"/>
  <c r="AB1270" i="5"/>
  <c r="AB1278" i="5" s="1"/>
  <c r="AB1273" i="5" s="1"/>
  <c r="AB1282" i="5" s="1"/>
  <c r="AB1269" i="5"/>
  <c r="AB1271" i="5"/>
  <c r="T1271" i="5"/>
  <c r="T1270" i="5"/>
  <c r="T1278" i="5" s="1"/>
  <c r="T1273" i="5" s="1"/>
  <c r="T1282" i="5" s="1"/>
  <c r="L1271" i="5"/>
  <c r="L1269" i="5"/>
  <c r="L1270" i="5"/>
  <c r="L1278" i="5" s="1"/>
  <c r="L1273" i="5" s="1"/>
  <c r="L1282" i="5" s="1"/>
  <c r="H1269" i="5"/>
  <c r="H1270" i="5"/>
  <c r="H1278" i="5" s="1"/>
  <c r="H1273" i="5" s="1"/>
  <c r="H1282" i="5" s="1"/>
  <c r="AB1291" i="5"/>
  <c r="AB1292" i="5"/>
  <c r="AB1300" i="5" s="1"/>
  <c r="AB1295" i="5" s="1"/>
  <c r="AB1304" i="5" s="1"/>
  <c r="X1293" i="5"/>
  <c r="X1291" i="5"/>
  <c r="X1292" i="5"/>
  <c r="X1300" i="5" s="1"/>
  <c r="X1295" i="5" s="1"/>
  <c r="X1304" i="5" s="1"/>
  <c r="P1293" i="5"/>
  <c r="P1292" i="5"/>
  <c r="P1300" i="5" s="1"/>
  <c r="P1295" i="5" s="1"/>
  <c r="P1304" i="5" s="1"/>
  <c r="P1291" i="5"/>
  <c r="H1293" i="5"/>
  <c r="H1292" i="5"/>
  <c r="H1300" i="5" s="1"/>
  <c r="H1295" i="5" s="1"/>
  <c r="H1304" i="5" s="1"/>
  <c r="H1291" i="5"/>
  <c r="X1315" i="5"/>
  <c r="X1314" i="5"/>
  <c r="X1322" i="5" s="1"/>
  <c r="X1317" i="5" s="1"/>
  <c r="X1326" i="5" s="1"/>
  <c r="X1313" i="5"/>
  <c r="P1313" i="5"/>
  <c r="P1314" i="5"/>
  <c r="P1322" i="5" s="1"/>
  <c r="P1317" i="5" s="1"/>
  <c r="P1326" i="5" s="1"/>
  <c r="P1315" i="5"/>
  <c r="D1315" i="5"/>
  <c r="D1313" i="5"/>
  <c r="D1314" i="5"/>
  <c r="D1322" i="5" s="1"/>
  <c r="D1317" i="5" s="1"/>
  <c r="D1326" i="5" s="1"/>
  <c r="T1337" i="5"/>
  <c r="T1335" i="5"/>
  <c r="T1336" i="5"/>
  <c r="T1344" i="5" s="1"/>
  <c r="T1339" i="5" s="1"/>
  <c r="T1348" i="5" s="1"/>
  <c r="P1337" i="5"/>
  <c r="P1338" i="5" s="1"/>
  <c r="P1349" i="5" s="1"/>
  <c r="P1335" i="5"/>
  <c r="D1336" i="5"/>
  <c r="D1344" i="5" s="1"/>
  <c r="D1339" i="5" s="1"/>
  <c r="D1348" i="5" s="1"/>
  <c r="D1337" i="5"/>
  <c r="D1335" i="5"/>
  <c r="AB1359" i="5"/>
  <c r="AB1358" i="5"/>
  <c r="AB1366" i="5" s="1"/>
  <c r="AB1361" i="5" s="1"/>
  <c r="AB1370" i="5" s="1"/>
  <c r="AB1357" i="5"/>
  <c r="X1359" i="5"/>
  <c r="X1357" i="5"/>
  <c r="X1358" i="5"/>
  <c r="X1366" i="5" s="1"/>
  <c r="X1361" i="5" s="1"/>
  <c r="X1370" i="5" s="1"/>
  <c r="L1359" i="5"/>
  <c r="L1358" i="5"/>
  <c r="L1366" i="5" s="1"/>
  <c r="L1361" i="5" s="1"/>
  <c r="L1370" i="5" s="1"/>
  <c r="L1357" i="5"/>
  <c r="H1358" i="5"/>
  <c r="H1366" i="5" s="1"/>
  <c r="H1361" i="5" s="1"/>
  <c r="H1370" i="5" s="1"/>
  <c r="H1359" i="5"/>
  <c r="X1381" i="5"/>
  <c r="X1380" i="5"/>
  <c r="X1388" i="5" s="1"/>
  <c r="X1383" i="5" s="1"/>
  <c r="X1392" i="5" s="1"/>
  <c r="P1379" i="5"/>
  <c r="P1380" i="5"/>
  <c r="P1388" i="5" s="1"/>
  <c r="P1383" i="5" s="1"/>
  <c r="P1392" i="5" s="1"/>
  <c r="P1381" i="5"/>
  <c r="H1381" i="5"/>
  <c r="H1380" i="5"/>
  <c r="H1388" i="5" s="1"/>
  <c r="H1383" i="5" s="1"/>
  <c r="H1392" i="5" s="1"/>
  <c r="H1379" i="5"/>
  <c r="X1402" i="5"/>
  <c r="X1410" i="5" s="1"/>
  <c r="X1405" i="5" s="1"/>
  <c r="X1414" i="5" s="1"/>
  <c r="X1401" i="5"/>
  <c r="X1403" i="5"/>
  <c r="P1403" i="5"/>
  <c r="P1401" i="5"/>
  <c r="P1402" i="5"/>
  <c r="P1410" i="5" s="1"/>
  <c r="P1405" i="5" s="1"/>
  <c r="P1414" i="5" s="1"/>
  <c r="D1402" i="5"/>
  <c r="D1410" i="5" s="1"/>
  <c r="D1405" i="5" s="1"/>
  <c r="D1414" i="5" s="1"/>
  <c r="D1403" i="5"/>
  <c r="D1401" i="5"/>
  <c r="T1425" i="5"/>
  <c r="T1424" i="5"/>
  <c r="T1432" i="5" s="1"/>
  <c r="T1427" i="5" s="1"/>
  <c r="T1436" i="5" s="1"/>
  <c r="T1423" i="5"/>
  <c r="L1425" i="5"/>
  <c r="L1423" i="5"/>
  <c r="L1424" i="5"/>
  <c r="L1432" i="5" s="1"/>
  <c r="L1427" i="5" s="1"/>
  <c r="L1436" i="5" s="1"/>
  <c r="D1425" i="5"/>
  <c r="D1424" i="5"/>
  <c r="D1432" i="5" s="1"/>
  <c r="D1427" i="5" s="1"/>
  <c r="D1436" i="5" s="1"/>
  <c r="D1423" i="5"/>
  <c r="AB1447" i="5"/>
  <c r="AB1445" i="5"/>
  <c r="AB1446" i="5"/>
  <c r="AB1454" i="5" s="1"/>
  <c r="AB1449" i="5" s="1"/>
  <c r="AB1458" i="5" s="1"/>
  <c r="X1447" i="5"/>
  <c r="X1445" i="5"/>
  <c r="T1447" i="5"/>
  <c r="T1446" i="5"/>
  <c r="T1454" i="5" s="1"/>
  <c r="T1449" i="5" s="1"/>
  <c r="T1458" i="5" s="1"/>
  <c r="T1445" i="5"/>
  <c r="L1447" i="5"/>
  <c r="L1446" i="5"/>
  <c r="L1454" i="5" s="1"/>
  <c r="L1449" i="5" s="1"/>
  <c r="L1458" i="5" s="1"/>
  <c r="L1445" i="5"/>
  <c r="D1447" i="5"/>
  <c r="D1446" i="5"/>
  <c r="D1454" i="5" s="1"/>
  <c r="D1449" i="5" s="1"/>
  <c r="D1458" i="5" s="1"/>
  <c r="D1445" i="5"/>
  <c r="X1469" i="5"/>
  <c r="X1468" i="5"/>
  <c r="X1476" i="5" s="1"/>
  <c r="X1471" i="5" s="1"/>
  <c r="X1480" i="5" s="1"/>
  <c r="X1467" i="5"/>
  <c r="L1468" i="5"/>
  <c r="L1476" i="5" s="1"/>
  <c r="L1471" i="5" s="1"/>
  <c r="L1480" i="5" s="1"/>
  <c r="L1469" i="5"/>
  <c r="H1468" i="5"/>
  <c r="H1476" i="5" s="1"/>
  <c r="H1471" i="5" s="1"/>
  <c r="H1480" i="5" s="1"/>
  <c r="H1467" i="5"/>
  <c r="T1491" i="5"/>
  <c r="T1490" i="5"/>
  <c r="T1498" i="5" s="1"/>
  <c r="T1493" i="5" s="1"/>
  <c r="T1502" i="5" s="1"/>
  <c r="T1489" i="5"/>
  <c r="P1490" i="5"/>
  <c r="P1498" i="5" s="1"/>
  <c r="P1493" i="5" s="1"/>
  <c r="P1502" i="5" s="1"/>
  <c r="P1491" i="5"/>
  <c r="P1489" i="5"/>
  <c r="L1491" i="5"/>
  <c r="L1490" i="5"/>
  <c r="L1498" i="5" s="1"/>
  <c r="L1493" i="5" s="1"/>
  <c r="L1502" i="5" s="1"/>
  <c r="L1489" i="5"/>
  <c r="D1491" i="5"/>
  <c r="D1490" i="5"/>
  <c r="D1498" i="5" s="1"/>
  <c r="D1493" i="5" s="1"/>
  <c r="D1502" i="5" s="1"/>
  <c r="D1489" i="5"/>
  <c r="AB1513" i="5"/>
  <c r="AB1512" i="5"/>
  <c r="AB1520" i="5" s="1"/>
  <c r="AB1515" i="5" s="1"/>
  <c r="AB1524" i="5" s="1"/>
  <c r="AB1511" i="5"/>
  <c r="X1513" i="5"/>
  <c r="X1511" i="5"/>
  <c r="X1512" i="5"/>
  <c r="X1520" i="5" s="1"/>
  <c r="X1515" i="5" s="1"/>
  <c r="X1524" i="5" s="1"/>
  <c r="T1513" i="5"/>
  <c r="T1512" i="5"/>
  <c r="T1520" i="5" s="1"/>
  <c r="T1515" i="5" s="1"/>
  <c r="T1524" i="5" s="1"/>
  <c r="T1511" i="5"/>
  <c r="P1513" i="5"/>
  <c r="P1514" i="5" s="1"/>
  <c r="P1525" i="5" s="1"/>
  <c r="P1511" i="5"/>
  <c r="L1513" i="5"/>
  <c r="L1512" i="5"/>
  <c r="L1520" i="5" s="1"/>
  <c r="L1515" i="5" s="1"/>
  <c r="L1524" i="5" s="1"/>
  <c r="L1511" i="5"/>
  <c r="H1513" i="5"/>
  <c r="H1512" i="5"/>
  <c r="H1520" i="5" s="1"/>
  <c r="H1515" i="5" s="1"/>
  <c r="H1524" i="5" s="1"/>
  <c r="H1511" i="5"/>
  <c r="D1513" i="5"/>
  <c r="D1512" i="5"/>
  <c r="D1520" i="5" s="1"/>
  <c r="D1515" i="5" s="1"/>
  <c r="D1524" i="5" s="1"/>
  <c r="D1511" i="5"/>
  <c r="AB1534" i="5"/>
  <c r="AB1533" i="5"/>
  <c r="AB1541" i="5" s="1"/>
  <c r="AB1536" i="5" s="1"/>
  <c r="AB1545" i="5" s="1"/>
  <c r="X1533" i="5"/>
  <c r="X1541" i="5" s="1"/>
  <c r="X1536" i="5" s="1"/>
  <c r="X1545" i="5" s="1"/>
  <c r="X1532" i="5"/>
  <c r="T1533" i="5"/>
  <c r="T1541" i="5" s="1"/>
  <c r="T1536" i="5" s="1"/>
  <c r="T1545" i="5" s="1"/>
  <c r="T1532" i="5"/>
  <c r="T1534" i="5"/>
  <c r="P1534" i="5"/>
  <c r="P1533" i="5"/>
  <c r="P1541" i="5" s="1"/>
  <c r="P1536" i="5" s="1"/>
  <c r="P1545" i="5" s="1"/>
  <c r="L1534" i="5"/>
  <c r="L1533" i="5"/>
  <c r="L1541" i="5" s="1"/>
  <c r="L1536" i="5" s="1"/>
  <c r="L1545" i="5" s="1"/>
  <c r="H1533" i="5"/>
  <c r="H1541" i="5" s="1"/>
  <c r="H1536" i="5" s="1"/>
  <c r="H1545" i="5" s="1"/>
  <c r="H1532" i="5"/>
  <c r="D1533" i="5"/>
  <c r="D1541" i="5" s="1"/>
  <c r="D1536" i="5" s="1"/>
  <c r="D1545" i="5" s="1"/>
  <c r="D1534" i="5"/>
  <c r="D1532" i="5"/>
  <c r="T652" i="5"/>
  <c r="P653" i="5"/>
  <c r="P661" i="5" s="1"/>
  <c r="P656" i="5" s="1"/>
  <c r="P665" i="5" s="1"/>
  <c r="H673" i="5"/>
  <c r="T674" i="5"/>
  <c r="T682" i="5" s="1"/>
  <c r="T677" i="5" s="1"/>
  <c r="T686" i="5" s="1"/>
  <c r="H675" i="5"/>
  <c r="H676" i="5" s="1"/>
  <c r="H687" i="5" s="1"/>
  <c r="D695" i="5"/>
  <c r="L696" i="5"/>
  <c r="L704" i="5" s="1"/>
  <c r="L699" i="5" s="1"/>
  <c r="L708" i="5" s="1"/>
  <c r="D697" i="5"/>
  <c r="D698" i="5" s="1"/>
  <c r="D709" i="5" s="1"/>
  <c r="P718" i="5"/>
  <c r="H719" i="5"/>
  <c r="H727" i="5" s="1"/>
  <c r="H722" i="5" s="1"/>
  <c r="H731" i="5" s="1"/>
  <c r="X719" i="5"/>
  <c r="X727" i="5" s="1"/>
  <c r="X722" i="5" s="1"/>
  <c r="X731" i="5" s="1"/>
  <c r="P720" i="5"/>
  <c r="P721" i="5" s="1"/>
  <c r="P732" i="5" s="1"/>
  <c r="L739" i="5"/>
  <c r="T740" i="5"/>
  <c r="T748" i="5" s="1"/>
  <c r="T743" i="5" s="1"/>
  <c r="T752" i="5" s="1"/>
  <c r="L741" i="5"/>
  <c r="L742" i="5" s="1"/>
  <c r="L753" i="5" s="1"/>
  <c r="H761" i="5"/>
  <c r="P762" i="5"/>
  <c r="P770" i="5" s="1"/>
  <c r="P765" i="5" s="1"/>
  <c r="P774" i="5" s="1"/>
  <c r="AB763" i="5"/>
  <c r="X782" i="5"/>
  <c r="D784" i="5"/>
  <c r="X804" i="5"/>
  <c r="X812" i="5" s="1"/>
  <c r="X807" i="5" s="1"/>
  <c r="X816" i="5" s="1"/>
  <c r="T826" i="5"/>
  <c r="T834" i="5" s="1"/>
  <c r="T829" i="5" s="1"/>
  <c r="T838" i="5" s="1"/>
  <c r="P870" i="5"/>
  <c r="P878" i="5" s="1"/>
  <c r="P873" i="5" s="1"/>
  <c r="P882" i="5" s="1"/>
  <c r="AB936" i="5"/>
  <c r="AB944" i="5" s="1"/>
  <c r="AB939" i="5" s="1"/>
  <c r="AB948" i="5" s="1"/>
  <c r="P978" i="5"/>
  <c r="L1001" i="5"/>
  <c r="X1046" i="5"/>
  <c r="P1068" i="5"/>
  <c r="T1091" i="5"/>
  <c r="T1099" i="5" s="1"/>
  <c r="T1094" i="5" s="1"/>
  <c r="T1103" i="5" s="1"/>
  <c r="L1181" i="5"/>
  <c r="P1227" i="5"/>
  <c r="T1269" i="5"/>
  <c r="H1357" i="5"/>
  <c r="AB1401" i="5"/>
  <c r="AB1425" i="5"/>
  <c r="AB653" i="5"/>
  <c r="AB661" i="5" s="1"/>
  <c r="AB656" i="5" s="1"/>
  <c r="AB665" i="5" s="1"/>
  <c r="AB654" i="5"/>
  <c r="L673" i="5"/>
  <c r="L675" i="5"/>
  <c r="L676" i="5" s="1"/>
  <c r="L687" i="5" s="1"/>
  <c r="H695" i="5"/>
  <c r="AB695" i="5"/>
  <c r="H697" i="5"/>
  <c r="H698" i="5" s="1"/>
  <c r="H709" i="5" s="1"/>
  <c r="AB697" i="5"/>
  <c r="AB698" i="5" s="1"/>
  <c r="AB709" i="5" s="1"/>
  <c r="L719" i="5"/>
  <c r="L727" i="5" s="1"/>
  <c r="L722" i="5" s="1"/>
  <c r="L731" i="5" s="1"/>
  <c r="D720" i="5"/>
  <c r="P739" i="5"/>
  <c r="D740" i="5"/>
  <c r="D748" i="5" s="1"/>
  <c r="D743" i="5" s="1"/>
  <c r="D752" i="5" s="1"/>
  <c r="L761" i="5"/>
  <c r="P763" i="5"/>
  <c r="L782" i="5"/>
  <c r="P805" i="5"/>
  <c r="P806" i="5" s="1"/>
  <c r="P817" i="5" s="1"/>
  <c r="P825" i="5"/>
  <c r="AB937" i="5"/>
  <c r="T958" i="5"/>
  <c r="T966" i="5" s="1"/>
  <c r="T961" i="5" s="1"/>
  <c r="T970" i="5" s="1"/>
  <c r="H1024" i="5"/>
  <c r="H1032" i="5" s="1"/>
  <c r="H1027" i="5" s="1"/>
  <c r="H1036" i="5" s="1"/>
  <c r="AB1070" i="5"/>
  <c r="T1092" i="5"/>
  <c r="T1137" i="5"/>
  <c r="AB1159" i="5"/>
  <c r="X1182" i="5"/>
  <c r="X1190" i="5" s="1"/>
  <c r="X1185" i="5" s="1"/>
  <c r="X1194" i="5" s="1"/>
  <c r="P1205" i="5"/>
  <c r="H1271" i="5"/>
  <c r="H1272" i="5" s="1"/>
  <c r="H1283" i="5" s="1"/>
  <c r="T1403" i="5"/>
  <c r="X1446" i="5"/>
  <c r="X1454" i="5" s="1"/>
  <c r="X1449" i="5" s="1"/>
  <c r="X1458" i="5" s="1"/>
  <c r="X1491" i="5"/>
  <c r="X1492" i="5" s="1"/>
  <c r="X1503" i="5" s="1"/>
  <c r="V1727" i="5"/>
  <c r="V1722" i="5" s="1"/>
  <c r="V1731" i="5" s="1"/>
  <c r="U1721" i="5"/>
  <c r="AD1661" i="5"/>
  <c r="U1701" i="5"/>
  <c r="C1114" i="5"/>
  <c r="K783" i="5"/>
  <c r="K791" i="5" s="1"/>
  <c r="K786" i="5" s="1"/>
  <c r="K795" i="5" s="1"/>
  <c r="W783" i="5"/>
  <c r="W791" i="5" s="1"/>
  <c r="W786" i="5" s="1"/>
  <c r="W795" i="5" s="1"/>
  <c r="C805" i="5"/>
  <c r="C806" i="5" s="1"/>
  <c r="C817" i="5" s="1"/>
  <c r="C913" i="5"/>
  <c r="W936" i="5"/>
  <c r="W944" i="5" s="1"/>
  <c r="W939" i="5" s="1"/>
  <c r="W948" i="5" s="1"/>
  <c r="V1619" i="5"/>
  <c r="V1630" i="5" s="1"/>
  <c r="AC1701" i="5"/>
  <c r="Y1701" i="5"/>
  <c r="W1701" i="5"/>
  <c r="M1701" i="5"/>
  <c r="Z1727" i="5"/>
  <c r="Z1722" i="5" s="1"/>
  <c r="Z1731" i="5" s="1"/>
  <c r="B1727" i="5"/>
  <c r="B1722" i="5" s="1"/>
  <c r="B1731" i="5" s="1"/>
  <c r="B1661" i="5"/>
  <c r="J1721" i="5"/>
  <c r="AC1721" i="5"/>
  <c r="G849" i="5"/>
  <c r="G850" i="5" s="1"/>
  <c r="G861" i="5" s="1"/>
  <c r="AE871" i="5"/>
  <c r="AE872" i="5" s="1"/>
  <c r="AE883" i="5" s="1"/>
  <c r="O936" i="5"/>
  <c r="O944" i="5" s="1"/>
  <c r="O939" i="5" s="1"/>
  <c r="O948" i="5" s="1"/>
  <c r="C1225" i="5"/>
  <c r="AA1446" i="5"/>
  <c r="AA1454" i="5" s="1"/>
  <c r="AA1449" i="5" s="1"/>
  <c r="AA1458" i="5" s="1"/>
  <c r="C1513" i="5"/>
  <c r="C1514" i="5" s="1"/>
  <c r="C1525" i="5" s="1"/>
  <c r="K871" i="5"/>
  <c r="K872" i="5" s="1"/>
  <c r="K883" i="5" s="1"/>
  <c r="S913" i="5"/>
  <c r="AE913" i="5"/>
  <c r="G1024" i="5"/>
  <c r="G1032" i="5" s="1"/>
  <c r="G1027" i="5" s="1"/>
  <c r="G1036" i="5" s="1"/>
  <c r="C1090" i="5"/>
  <c r="G1446" i="5"/>
  <c r="G1454" i="5" s="1"/>
  <c r="G1449" i="5" s="1"/>
  <c r="G1458" i="5" s="1"/>
  <c r="S1446" i="5"/>
  <c r="S1454" i="5" s="1"/>
  <c r="S1449" i="5" s="1"/>
  <c r="S1458" i="5" s="1"/>
  <c r="AA695" i="5"/>
  <c r="G827" i="5"/>
  <c r="G828" i="5" s="1"/>
  <c r="G839" i="5" s="1"/>
  <c r="K695" i="5"/>
  <c r="K913" i="5"/>
  <c r="C1701" i="5"/>
  <c r="R1721" i="5"/>
  <c r="R1604" i="5"/>
  <c r="R1599" i="5" s="1"/>
  <c r="R1608" i="5" s="1"/>
  <c r="AG1608" i="5" s="1"/>
  <c r="K1594" i="5" s="1"/>
  <c r="AH1718" i="5"/>
  <c r="T1716" i="5" s="1"/>
  <c r="M1598" i="5"/>
  <c r="M1609" i="5" s="1"/>
  <c r="K1687" i="5"/>
  <c r="K1682" i="5" s="1"/>
  <c r="K1691" i="5" s="1"/>
  <c r="K1701" i="5"/>
  <c r="T1701" i="5"/>
  <c r="F1701" i="5"/>
  <c r="D1731" i="5"/>
  <c r="B1641" i="5"/>
  <c r="AH1719" i="5"/>
  <c r="W1716" i="5" s="1"/>
  <c r="C1446" i="5"/>
  <c r="C1454" i="5" s="1"/>
  <c r="C1449" i="5" s="1"/>
  <c r="C1458" i="5" s="1"/>
  <c r="K1446" i="5"/>
  <c r="K1454" i="5" s="1"/>
  <c r="K1449" i="5" s="1"/>
  <c r="K1458" i="5" s="1"/>
  <c r="AD1701" i="5"/>
  <c r="N1701" i="5"/>
  <c r="G1647" i="5"/>
  <c r="G1642" i="5" s="1"/>
  <c r="G1651" i="5" s="1"/>
  <c r="S1661" i="5"/>
  <c r="E1661" i="5"/>
  <c r="AC1661" i="5"/>
  <c r="D1701" i="5"/>
  <c r="B1556" i="5"/>
  <c r="B1567" i="5" s="1"/>
  <c r="V1687" i="5"/>
  <c r="V1682" i="5" s="1"/>
  <c r="V1691" i="5" s="1"/>
  <c r="R1701" i="5"/>
  <c r="U1641" i="5"/>
  <c r="AC1641" i="5"/>
  <c r="M1641" i="5"/>
  <c r="I1661" i="5"/>
  <c r="V1701" i="5"/>
  <c r="H1701" i="5"/>
  <c r="I1577" i="5"/>
  <c r="I1588" i="5" s="1"/>
  <c r="R1681" i="5"/>
  <c r="P1701" i="5"/>
  <c r="Z1701" i="5"/>
  <c r="J1701" i="5"/>
  <c r="X1701" i="5"/>
  <c r="AB1701" i="5"/>
  <c r="L1701" i="5"/>
  <c r="V1577" i="5"/>
  <c r="V1588" i="5" s="1"/>
  <c r="Y1661" i="5"/>
  <c r="M1681" i="5"/>
  <c r="AC1619" i="5"/>
  <c r="AC1630" i="5" s="1"/>
  <c r="J1619" i="5"/>
  <c r="J1630" i="5" s="1"/>
  <c r="B1701" i="5"/>
  <c r="E1641" i="5"/>
  <c r="M1661" i="5"/>
  <c r="G1681" i="5"/>
  <c r="Y1681" i="5"/>
  <c r="V1667" i="5"/>
  <c r="V1662" i="5" s="1"/>
  <c r="V1671" i="5" s="1"/>
  <c r="F1687" i="5"/>
  <c r="F1682" i="5" s="1"/>
  <c r="F1691" i="5" s="1"/>
  <c r="Q1661" i="5"/>
  <c r="C1681" i="5"/>
  <c r="AE1681" i="5"/>
  <c r="S1619" i="5"/>
  <c r="S1630" i="5" s="1"/>
  <c r="K1661" i="5"/>
  <c r="AH1699" i="5"/>
  <c r="W1696" i="5" s="1"/>
  <c r="AH1698" i="5"/>
  <c r="T1696" i="5" s="1"/>
  <c r="AH1701" i="5"/>
  <c r="B1711" i="5"/>
  <c r="AG1711" i="5" s="1"/>
  <c r="K1697" i="5" s="1"/>
  <c r="AC1681" i="5"/>
  <c r="Y1577" i="5"/>
  <c r="Y1588" i="5" s="1"/>
  <c r="Q1681" i="5"/>
  <c r="U1681" i="5"/>
  <c r="E1577" i="5"/>
  <c r="E1588" i="5" s="1"/>
  <c r="AH1679" i="5"/>
  <c r="W1676" i="5" s="1"/>
  <c r="F1647" i="5"/>
  <c r="F1642" i="5" s="1"/>
  <c r="F1651" i="5" s="1"/>
  <c r="F1583" i="5"/>
  <c r="F1578" i="5" s="1"/>
  <c r="F1587" i="5" s="1"/>
  <c r="Z1641" i="5"/>
  <c r="Z1619" i="5"/>
  <c r="Z1630" i="5" s="1"/>
  <c r="C1667" i="5"/>
  <c r="C1662" i="5" s="1"/>
  <c r="C1671" i="5" s="1"/>
  <c r="F1667" i="5"/>
  <c r="F1662" i="5" s="1"/>
  <c r="F1671" i="5" s="1"/>
  <c r="D1691" i="5"/>
  <c r="Q1641" i="5"/>
  <c r="AH1678" i="5"/>
  <c r="T1676" i="5" s="1"/>
  <c r="R1661" i="5"/>
  <c r="B1625" i="5"/>
  <c r="B1620" i="5" s="1"/>
  <c r="B1629" i="5" s="1"/>
  <c r="AH1659" i="5"/>
  <c r="W1656" i="5" s="1"/>
  <c r="E1619" i="5"/>
  <c r="E1630" i="5" s="1"/>
  <c r="AE1641" i="5"/>
  <c r="Q1619" i="5"/>
  <c r="Q1630" i="5" s="1"/>
  <c r="M1619" i="5"/>
  <c r="M1630" i="5" s="1"/>
  <c r="W1619" i="5"/>
  <c r="W1630" i="5" s="1"/>
  <c r="AC1577" i="5"/>
  <c r="AC1588" i="5" s="1"/>
  <c r="U1577" i="5"/>
  <c r="U1588" i="5" s="1"/>
  <c r="B1577" i="5"/>
  <c r="B1588" i="5" s="1"/>
  <c r="Y1619" i="5"/>
  <c r="Y1630" i="5" s="1"/>
  <c r="K1556" i="5"/>
  <c r="K1567" i="5" s="1"/>
  <c r="V1647" i="5"/>
  <c r="V1642" i="5" s="1"/>
  <c r="V1651" i="5" s="1"/>
  <c r="C1641" i="5"/>
  <c r="C695" i="5"/>
  <c r="S695" i="5"/>
  <c r="G719" i="5"/>
  <c r="G727" i="5" s="1"/>
  <c r="G722" i="5" s="1"/>
  <c r="G731" i="5" s="1"/>
  <c r="AH1658" i="5"/>
  <c r="T1656" i="5" s="1"/>
  <c r="W1641" i="5"/>
  <c r="AH1638" i="5"/>
  <c r="T1636" i="5" s="1"/>
  <c r="S1625" i="5"/>
  <c r="S1620" i="5" s="1"/>
  <c r="S1629" i="5" s="1"/>
  <c r="AG1629" i="5" s="1"/>
  <c r="K1615" i="5" s="1"/>
  <c r="C1619" i="5"/>
  <c r="C1630" i="5" s="1"/>
  <c r="N1598" i="5"/>
  <c r="N1609" i="5" s="1"/>
  <c r="D1651" i="5"/>
  <c r="W1138" i="5"/>
  <c r="W1146" i="5" s="1"/>
  <c r="W1141" i="5" s="1"/>
  <c r="W1150" i="5" s="1"/>
  <c r="AH1639" i="5"/>
  <c r="W1636" i="5" s="1"/>
  <c r="AE1619" i="5"/>
  <c r="AE1630" i="5" s="1"/>
  <c r="D1556" i="5"/>
  <c r="D1567" i="5" s="1"/>
  <c r="K1598" i="5"/>
  <c r="K1609" i="5" s="1"/>
  <c r="AH1617" i="5"/>
  <c r="W1614" i="5" s="1"/>
  <c r="X1598" i="5"/>
  <c r="X1609" i="5" s="1"/>
  <c r="AE1598" i="5"/>
  <c r="AE1609" i="5" s="1"/>
  <c r="G1598" i="5"/>
  <c r="G1609" i="5" s="1"/>
  <c r="X1556" i="5"/>
  <c r="X1567" i="5" s="1"/>
  <c r="U1598" i="5"/>
  <c r="U1609" i="5" s="1"/>
  <c r="AB1598" i="5"/>
  <c r="AB1609" i="5" s="1"/>
  <c r="C1598" i="5"/>
  <c r="C1609" i="5" s="1"/>
  <c r="AH1616" i="5"/>
  <c r="T1614" i="5" s="1"/>
  <c r="S1598" i="5"/>
  <c r="S1609" i="5" s="1"/>
  <c r="T1598" i="5"/>
  <c r="T1609" i="5" s="1"/>
  <c r="L1598" i="5"/>
  <c r="L1609" i="5" s="1"/>
  <c r="H1598" i="5"/>
  <c r="H1609" i="5" s="1"/>
  <c r="D1598" i="5"/>
  <c r="D1609" i="5" s="1"/>
  <c r="T1556" i="5"/>
  <c r="T1567" i="5" s="1"/>
  <c r="Z1598" i="5"/>
  <c r="Z1609" i="5" s="1"/>
  <c r="AH1596" i="5"/>
  <c r="W1593" i="5" s="1"/>
  <c r="J1598" i="5"/>
  <c r="J1609" i="5" s="1"/>
  <c r="I1556" i="5"/>
  <c r="I1567" i="5" s="1"/>
  <c r="T1562" i="5"/>
  <c r="T1557" i="5" s="1"/>
  <c r="T1566" i="5" s="1"/>
  <c r="R1583" i="5"/>
  <c r="R1578" i="5" s="1"/>
  <c r="R1587" i="5" s="1"/>
  <c r="N1577" i="5"/>
  <c r="N1588" i="5" s="1"/>
  <c r="W1577" i="5"/>
  <c r="W1588" i="5" s="1"/>
  <c r="AD1577" i="5"/>
  <c r="AD1588" i="5" s="1"/>
  <c r="AH1574" i="5"/>
  <c r="T1572" i="5" s="1"/>
  <c r="AH1595" i="5"/>
  <c r="T1593" i="5" s="1"/>
  <c r="K1577" i="5"/>
  <c r="K1588" i="5" s="1"/>
  <c r="S1562" i="5"/>
  <c r="S1557" i="5" s="1"/>
  <c r="S1566" i="5" s="1"/>
  <c r="AE1556" i="5"/>
  <c r="AE1567" i="5" s="1"/>
  <c r="AH1575" i="5"/>
  <c r="W1572" i="5" s="1"/>
  <c r="U1556" i="5"/>
  <c r="U1567" i="5" s="1"/>
  <c r="D1587" i="5"/>
  <c r="Y1556" i="5"/>
  <c r="Y1567" i="5" s="1"/>
  <c r="E1556" i="5"/>
  <c r="E1567" i="5" s="1"/>
  <c r="R1556" i="5"/>
  <c r="R1567" i="5" s="1"/>
  <c r="M1556" i="5"/>
  <c r="M1567" i="5" s="1"/>
  <c r="Q1556" i="5"/>
  <c r="Q1567" i="5" s="1"/>
  <c r="F1556" i="5"/>
  <c r="F1567" i="5" s="1"/>
  <c r="AH1553" i="5"/>
  <c r="T1551" i="5" s="1"/>
  <c r="AH1554" i="5"/>
  <c r="W1551" i="5" s="1"/>
  <c r="C1566" i="5"/>
  <c r="G695" i="5"/>
  <c r="S719" i="5"/>
  <c r="S727" i="5" s="1"/>
  <c r="S722" i="5" s="1"/>
  <c r="S731" i="5" s="1"/>
  <c r="AE719" i="5"/>
  <c r="AE727" i="5" s="1"/>
  <c r="AE722" i="5" s="1"/>
  <c r="AE731" i="5" s="1"/>
  <c r="AE783" i="5"/>
  <c r="AE791" i="5" s="1"/>
  <c r="AE786" i="5" s="1"/>
  <c r="AE795" i="5" s="1"/>
  <c r="S805" i="5"/>
  <c r="S806" i="5" s="1"/>
  <c r="S817" i="5" s="1"/>
  <c r="AA805" i="5"/>
  <c r="AA806" i="5" s="1"/>
  <c r="AA817" i="5" s="1"/>
  <c r="W1446" i="5"/>
  <c r="W1454" i="5" s="1"/>
  <c r="W1449" i="5" s="1"/>
  <c r="W1458" i="5" s="1"/>
  <c r="O1114" i="5"/>
  <c r="W1002" i="5"/>
  <c r="W1010" i="5" s="1"/>
  <c r="W1005" i="5" s="1"/>
  <c r="W1014" i="5" s="1"/>
  <c r="M914" i="5"/>
  <c r="M922" i="5" s="1"/>
  <c r="M917" i="5" s="1"/>
  <c r="M926" i="5" s="1"/>
  <c r="M891" i="5"/>
  <c r="K827" i="5"/>
  <c r="K828" i="5" s="1"/>
  <c r="K839" i="5" s="1"/>
  <c r="Y718" i="5"/>
  <c r="O719" i="5"/>
  <c r="O727" i="5" s="1"/>
  <c r="O722" i="5" s="1"/>
  <c r="O731" i="5" s="1"/>
  <c r="AC673" i="5"/>
  <c r="W695" i="5"/>
  <c r="AE695" i="5"/>
  <c r="K719" i="5"/>
  <c r="K727" i="5" s="1"/>
  <c r="K722" i="5" s="1"/>
  <c r="K731" i="5" s="1"/>
  <c r="AA719" i="5"/>
  <c r="AA727" i="5" s="1"/>
  <c r="AA722" i="5" s="1"/>
  <c r="AA731" i="5" s="1"/>
  <c r="W741" i="5"/>
  <c r="W742" i="5" s="1"/>
  <c r="W753" i="5" s="1"/>
  <c r="AE741" i="5"/>
  <c r="AE742" i="5" s="1"/>
  <c r="AE753" i="5" s="1"/>
  <c r="G783" i="5"/>
  <c r="G791" i="5" s="1"/>
  <c r="G786" i="5" s="1"/>
  <c r="G795" i="5" s="1"/>
  <c r="O783" i="5"/>
  <c r="O791" i="5" s="1"/>
  <c r="O786" i="5" s="1"/>
  <c r="O795" i="5" s="1"/>
  <c r="C849" i="5"/>
  <c r="C850" i="5" s="1"/>
  <c r="C861" i="5" s="1"/>
  <c r="W849" i="5"/>
  <c r="W850" i="5" s="1"/>
  <c r="W861" i="5" s="1"/>
  <c r="C871" i="5"/>
  <c r="C872" i="5" s="1"/>
  <c r="C883" i="5" s="1"/>
  <c r="O913" i="5"/>
  <c r="S1225" i="5"/>
  <c r="O695" i="5"/>
  <c r="G741" i="5"/>
  <c r="G742" i="5" s="1"/>
  <c r="G753" i="5" s="1"/>
  <c r="O741" i="5"/>
  <c r="AA783" i="5"/>
  <c r="AA791" i="5" s="1"/>
  <c r="AA786" i="5" s="1"/>
  <c r="AA795" i="5" s="1"/>
  <c r="K805" i="5"/>
  <c r="K806" i="5" s="1"/>
  <c r="K817" i="5" s="1"/>
  <c r="C827" i="5"/>
  <c r="C828" i="5" s="1"/>
  <c r="C839" i="5" s="1"/>
  <c r="S827" i="5"/>
  <c r="S828" i="5" s="1"/>
  <c r="S839" i="5" s="1"/>
  <c r="AE827" i="5"/>
  <c r="AE828" i="5" s="1"/>
  <c r="AE839" i="5" s="1"/>
  <c r="K849" i="5"/>
  <c r="K850" i="5" s="1"/>
  <c r="K861" i="5" s="1"/>
  <c r="S849" i="5"/>
  <c r="S850" i="5" s="1"/>
  <c r="S861" i="5" s="1"/>
  <c r="AA849" i="5"/>
  <c r="AA850" i="5" s="1"/>
  <c r="AA861" i="5" s="1"/>
  <c r="AA871" i="5"/>
  <c r="W913" i="5"/>
  <c r="K936" i="5"/>
  <c r="K944" i="5" s="1"/>
  <c r="K939" i="5" s="1"/>
  <c r="K948" i="5" s="1"/>
  <c r="AA1002" i="5"/>
  <c r="AA1010" i="5" s="1"/>
  <c r="AA1005" i="5" s="1"/>
  <c r="AA1014" i="5" s="1"/>
  <c r="G1090" i="5"/>
  <c r="S1090" i="5"/>
  <c r="G1114" i="5"/>
  <c r="M674" i="5"/>
  <c r="M682" i="5" s="1"/>
  <c r="M677" i="5" s="1"/>
  <c r="M686" i="5" s="1"/>
  <c r="B695" i="5"/>
  <c r="B696" i="5"/>
  <c r="B704" i="5" s="1"/>
  <c r="B699" i="5" s="1"/>
  <c r="B708" i="5" s="1"/>
  <c r="I718" i="5"/>
  <c r="B720" i="5"/>
  <c r="B721" i="5" s="1"/>
  <c r="B732" i="5" s="1"/>
  <c r="I739" i="5"/>
  <c r="I740" i="5"/>
  <c r="I748" i="5" s="1"/>
  <c r="I743" i="5" s="1"/>
  <c r="I752" i="5" s="1"/>
  <c r="E761" i="5"/>
  <c r="E762" i="5"/>
  <c r="E770" i="5" s="1"/>
  <c r="E765" i="5" s="1"/>
  <c r="E774" i="5" s="1"/>
  <c r="E782" i="5"/>
  <c r="U784" i="5"/>
  <c r="U785" i="5" s="1"/>
  <c r="U796" i="5" s="1"/>
  <c r="M804" i="5"/>
  <c r="M812" i="5" s="1"/>
  <c r="M807" i="5" s="1"/>
  <c r="M816" i="5" s="1"/>
  <c r="I826" i="5"/>
  <c r="I834" i="5" s="1"/>
  <c r="I829" i="5" s="1"/>
  <c r="I838" i="5" s="1"/>
  <c r="Q827" i="5"/>
  <c r="Y848" i="5"/>
  <c r="Y856" i="5" s="1"/>
  <c r="Y851" i="5" s="1"/>
  <c r="Y860" i="5" s="1"/>
  <c r="U937" i="5"/>
  <c r="M980" i="5"/>
  <c r="M1203" i="5"/>
  <c r="E1204" i="5"/>
  <c r="E1212" i="5" s="1"/>
  <c r="E1207" i="5" s="1"/>
  <c r="E1216" i="5" s="1"/>
  <c r="B1226" i="5"/>
  <c r="B1234" i="5" s="1"/>
  <c r="B1229" i="5" s="1"/>
  <c r="B1238" i="5" s="1"/>
  <c r="E674" i="5"/>
  <c r="E682" i="5" s="1"/>
  <c r="E677" i="5" s="1"/>
  <c r="E686" i="5" s="1"/>
  <c r="Y696" i="5"/>
  <c r="Y704" i="5" s="1"/>
  <c r="Y699" i="5" s="1"/>
  <c r="Y708" i="5" s="1"/>
  <c r="Y697" i="5"/>
  <c r="B718" i="5"/>
  <c r="Y720" i="5"/>
  <c r="Y721" i="5" s="1"/>
  <c r="Y732" i="5" s="1"/>
  <c r="B739" i="5"/>
  <c r="B740" i="5"/>
  <c r="B748" i="5" s="1"/>
  <c r="B743" i="5" s="1"/>
  <c r="B752" i="5" s="1"/>
  <c r="Y741" i="5"/>
  <c r="AC761" i="5"/>
  <c r="AC762" i="5"/>
  <c r="AC770" i="5" s="1"/>
  <c r="AC765" i="5" s="1"/>
  <c r="AC774" i="5" s="1"/>
  <c r="AC782" i="5"/>
  <c r="M784" i="5"/>
  <c r="M785" i="5" s="1"/>
  <c r="M796" i="5" s="1"/>
  <c r="E804" i="5"/>
  <c r="E812" i="5" s="1"/>
  <c r="E807" i="5" s="1"/>
  <c r="E816" i="5" s="1"/>
  <c r="E869" i="5"/>
  <c r="E870" i="5"/>
  <c r="E878" i="5" s="1"/>
  <c r="E873" i="5" s="1"/>
  <c r="E882" i="5" s="1"/>
  <c r="M915" i="5"/>
  <c r="M916" i="5" s="1"/>
  <c r="M927" i="5" s="1"/>
  <c r="U936" i="5"/>
  <c r="U944" i="5" s="1"/>
  <c r="U939" i="5" s="1"/>
  <c r="U948" i="5" s="1"/>
  <c r="AC936" i="5"/>
  <c r="AC944" i="5" s="1"/>
  <c r="AC939" i="5" s="1"/>
  <c r="AC948" i="5" s="1"/>
  <c r="E980" i="5"/>
  <c r="E981" i="5" s="1"/>
  <c r="E992" i="5" s="1"/>
  <c r="AC980" i="5"/>
  <c r="AC981" i="5" s="1"/>
  <c r="AC992" i="5" s="1"/>
  <c r="E1203" i="5"/>
  <c r="AC1203" i="5"/>
  <c r="K741" i="5"/>
  <c r="K742" i="5" s="1"/>
  <c r="K753" i="5" s="1"/>
  <c r="O805" i="5"/>
  <c r="O806" i="5" s="1"/>
  <c r="O817" i="5" s="1"/>
  <c r="W827" i="5"/>
  <c r="W828" i="5" s="1"/>
  <c r="W839" i="5" s="1"/>
  <c r="AA1024" i="5"/>
  <c r="AA1032" i="5" s="1"/>
  <c r="AA1027" i="5" s="1"/>
  <c r="AA1036" i="5" s="1"/>
  <c r="B675" i="5"/>
  <c r="B674" i="5"/>
  <c r="B682" i="5" s="1"/>
  <c r="B677" i="5" s="1"/>
  <c r="B686" i="5" s="1"/>
  <c r="Y675" i="5"/>
  <c r="Y674" i="5"/>
  <c r="Y682" i="5" s="1"/>
  <c r="Y677" i="5" s="1"/>
  <c r="Y686" i="5" s="1"/>
  <c r="Q675" i="5"/>
  <c r="Q674" i="5"/>
  <c r="Q682" i="5" s="1"/>
  <c r="Q677" i="5" s="1"/>
  <c r="Q686" i="5" s="1"/>
  <c r="I675" i="5"/>
  <c r="I674" i="5"/>
  <c r="I682" i="5" s="1"/>
  <c r="I677" i="5" s="1"/>
  <c r="I686" i="5" s="1"/>
  <c r="AC697" i="5"/>
  <c r="AC696" i="5"/>
  <c r="AC704" i="5" s="1"/>
  <c r="AC699" i="5" s="1"/>
  <c r="AC708" i="5" s="1"/>
  <c r="U695" i="5"/>
  <c r="U697" i="5"/>
  <c r="U696" i="5"/>
  <c r="U704" i="5" s="1"/>
  <c r="U699" i="5" s="1"/>
  <c r="U708" i="5" s="1"/>
  <c r="M697" i="5"/>
  <c r="M696" i="5"/>
  <c r="M704" i="5" s="1"/>
  <c r="M699" i="5" s="1"/>
  <c r="M708" i="5" s="1"/>
  <c r="E695" i="5"/>
  <c r="E697" i="5"/>
  <c r="E696" i="5"/>
  <c r="E704" i="5" s="1"/>
  <c r="E699" i="5" s="1"/>
  <c r="E708" i="5" s="1"/>
  <c r="AC718" i="5"/>
  <c r="AC720" i="5"/>
  <c r="AC721" i="5" s="1"/>
  <c r="AC732" i="5" s="1"/>
  <c r="U718" i="5"/>
  <c r="U720" i="5"/>
  <c r="U721" i="5" s="1"/>
  <c r="U732" i="5" s="1"/>
  <c r="M718" i="5"/>
  <c r="M720" i="5"/>
  <c r="M719" i="5"/>
  <c r="M727" i="5" s="1"/>
  <c r="M722" i="5" s="1"/>
  <c r="M731" i="5" s="1"/>
  <c r="E718" i="5"/>
  <c r="E720" i="5"/>
  <c r="E721" i="5" s="1"/>
  <c r="E732" i="5" s="1"/>
  <c r="AC740" i="5"/>
  <c r="AC748" i="5" s="1"/>
  <c r="AC743" i="5" s="1"/>
  <c r="AC752" i="5" s="1"/>
  <c r="AC739" i="5"/>
  <c r="U740" i="5"/>
  <c r="U748" i="5" s="1"/>
  <c r="U743" i="5" s="1"/>
  <c r="U752" i="5" s="1"/>
  <c r="U739" i="5"/>
  <c r="U741" i="5"/>
  <c r="M740" i="5"/>
  <c r="M748" i="5" s="1"/>
  <c r="M743" i="5" s="1"/>
  <c r="M752" i="5" s="1"/>
  <c r="M739" i="5"/>
  <c r="E741" i="5"/>
  <c r="E740" i="5"/>
  <c r="E748" i="5" s="1"/>
  <c r="E743" i="5" s="1"/>
  <c r="E752" i="5" s="1"/>
  <c r="E739" i="5"/>
  <c r="B761" i="5"/>
  <c r="B762" i="5"/>
  <c r="B770" i="5" s="1"/>
  <c r="B765" i="5" s="1"/>
  <c r="B774" i="5" s="1"/>
  <c r="Y762" i="5"/>
  <c r="Y770" i="5" s="1"/>
  <c r="Y765" i="5" s="1"/>
  <c r="Y774" i="5" s="1"/>
  <c r="Y761" i="5"/>
  <c r="Y763" i="5"/>
  <c r="Q762" i="5"/>
  <c r="Q770" i="5" s="1"/>
  <c r="Q765" i="5" s="1"/>
  <c r="Q774" i="5" s="1"/>
  <c r="Q761" i="5"/>
  <c r="Q763" i="5"/>
  <c r="I762" i="5"/>
  <c r="I770" i="5" s="1"/>
  <c r="I765" i="5" s="1"/>
  <c r="I774" i="5" s="1"/>
  <c r="I761" i="5"/>
  <c r="I763" i="5"/>
  <c r="B784" i="5"/>
  <c r="B783" i="5"/>
  <c r="B791" i="5" s="1"/>
  <c r="B786" i="5" s="1"/>
  <c r="B795" i="5" s="1"/>
  <c r="B782" i="5"/>
  <c r="Y784" i="5"/>
  <c r="Y783" i="5"/>
  <c r="Y791" i="5" s="1"/>
  <c r="Y786" i="5" s="1"/>
  <c r="Y795" i="5" s="1"/>
  <c r="Y782" i="5"/>
  <c r="Q784" i="5"/>
  <c r="Q785" i="5" s="1"/>
  <c r="Q796" i="5" s="1"/>
  <c r="Q782" i="5"/>
  <c r="I784" i="5"/>
  <c r="I785" i="5" s="1"/>
  <c r="I796" i="5" s="1"/>
  <c r="I782" i="5"/>
  <c r="B805" i="5"/>
  <c r="B804" i="5"/>
  <c r="B812" i="5" s="1"/>
  <c r="B807" i="5" s="1"/>
  <c r="B816" i="5" s="1"/>
  <c r="B803" i="5"/>
  <c r="AC805" i="5"/>
  <c r="AC804" i="5"/>
  <c r="AC812" i="5" s="1"/>
  <c r="AC807" i="5" s="1"/>
  <c r="AC816" i="5" s="1"/>
  <c r="AC803" i="5"/>
  <c r="Y804" i="5"/>
  <c r="Y812" i="5" s="1"/>
  <c r="Y807" i="5" s="1"/>
  <c r="Y816" i="5" s="1"/>
  <c r="Y803" i="5"/>
  <c r="Y805" i="5"/>
  <c r="U804" i="5"/>
  <c r="U812" i="5" s="1"/>
  <c r="U807" i="5" s="1"/>
  <c r="U816" i="5" s="1"/>
  <c r="U803" i="5"/>
  <c r="Q805" i="5"/>
  <c r="Q804" i="5"/>
  <c r="Q812" i="5" s="1"/>
  <c r="Q807" i="5" s="1"/>
  <c r="Q816" i="5" s="1"/>
  <c r="Q803" i="5"/>
  <c r="I804" i="5"/>
  <c r="I812" i="5" s="1"/>
  <c r="I807" i="5" s="1"/>
  <c r="I816" i="5" s="1"/>
  <c r="I803" i="5"/>
  <c r="B827" i="5"/>
  <c r="B826" i="5"/>
  <c r="B834" i="5" s="1"/>
  <c r="B829" i="5" s="1"/>
  <c r="B838" i="5" s="1"/>
  <c r="B825" i="5"/>
  <c r="AC826" i="5"/>
  <c r="AC834" i="5" s="1"/>
  <c r="AC829" i="5" s="1"/>
  <c r="AC838" i="5" s="1"/>
  <c r="AC825" i="5"/>
  <c r="AC827" i="5"/>
  <c r="Y827" i="5"/>
  <c r="Y826" i="5"/>
  <c r="Y834" i="5" s="1"/>
  <c r="Y829" i="5" s="1"/>
  <c r="Y838" i="5" s="1"/>
  <c r="Y825" i="5"/>
  <c r="U826" i="5"/>
  <c r="U834" i="5" s="1"/>
  <c r="U829" i="5" s="1"/>
  <c r="U838" i="5" s="1"/>
  <c r="U825" i="5"/>
  <c r="U827" i="5"/>
  <c r="M826" i="5"/>
  <c r="M834" i="5" s="1"/>
  <c r="M829" i="5" s="1"/>
  <c r="M838" i="5" s="1"/>
  <c r="M825" i="5"/>
  <c r="M827" i="5"/>
  <c r="E826" i="5"/>
  <c r="E834" i="5" s="1"/>
  <c r="E829" i="5" s="1"/>
  <c r="E838" i="5" s="1"/>
  <c r="E825" i="5"/>
  <c r="B849" i="5"/>
  <c r="B848" i="5"/>
  <c r="B856" i="5" s="1"/>
  <c r="B851" i="5" s="1"/>
  <c r="B860" i="5" s="1"/>
  <c r="B847" i="5"/>
  <c r="AC848" i="5"/>
  <c r="AC856" i="5" s="1"/>
  <c r="AC851" i="5" s="1"/>
  <c r="AC860" i="5" s="1"/>
  <c r="AC847" i="5"/>
  <c r="U848" i="5"/>
  <c r="U856" i="5" s="1"/>
  <c r="U851" i="5" s="1"/>
  <c r="U860" i="5" s="1"/>
  <c r="U847" i="5"/>
  <c r="M848" i="5"/>
  <c r="M856" i="5" s="1"/>
  <c r="M851" i="5" s="1"/>
  <c r="M860" i="5" s="1"/>
  <c r="M847" i="5"/>
  <c r="M849" i="5"/>
  <c r="I849" i="5"/>
  <c r="I848" i="5"/>
  <c r="I856" i="5" s="1"/>
  <c r="I851" i="5" s="1"/>
  <c r="I860" i="5" s="1"/>
  <c r="I847" i="5"/>
  <c r="E848" i="5"/>
  <c r="E856" i="5" s="1"/>
  <c r="E851" i="5" s="1"/>
  <c r="E860" i="5" s="1"/>
  <c r="E847" i="5"/>
  <c r="E849" i="5"/>
  <c r="B870" i="5"/>
  <c r="B878" i="5" s="1"/>
  <c r="B873" i="5" s="1"/>
  <c r="B882" i="5" s="1"/>
  <c r="B869" i="5"/>
  <c r="Y871" i="5"/>
  <c r="Y872" i="5" s="1"/>
  <c r="Y883" i="5" s="1"/>
  <c r="Y869" i="5"/>
  <c r="Q870" i="5"/>
  <c r="Q878" i="5" s="1"/>
  <c r="Q873" i="5" s="1"/>
  <c r="Q882" i="5" s="1"/>
  <c r="Q871" i="5"/>
  <c r="Q869" i="5"/>
  <c r="I870" i="5"/>
  <c r="I878" i="5" s="1"/>
  <c r="I873" i="5" s="1"/>
  <c r="I882" i="5" s="1"/>
  <c r="I869" i="5"/>
  <c r="I871" i="5"/>
  <c r="AC891" i="5"/>
  <c r="AC893" i="5"/>
  <c r="AC892" i="5"/>
  <c r="AC900" i="5" s="1"/>
  <c r="AC895" i="5" s="1"/>
  <c r="AC904" i="5" s="1"/>
  <c r="U893" i="5"/>
  <c r="U892" i="5"/>
  <c r="U900" i="5" s="1"/>
  <c r="U895" i="5" s="1"/>
  <c r="U904" i="5" s="1"/>
  <c r="E891" i="5"/>
  <c r="E893" i="5"/>
  <c r="E894" i="5" s="1"/>
  <c r="E905" i="5" s="1"/>
  <c r="AC913" i="5"/>
  <c r="AC914" i="5"/>
  <c r="AC922" i="5" s="1"/>
  <c r="AC917" i="5" s="1"/>
  <c r="AC926" i="5" s="1"/>
  <c r="AC915" i="5"/>
  <c r="U913" i="5"/>
  <c r="U915" i="5"/>
  <c r="U916" i="5" s="1"/>
  <c r="U927" i="5" s="1"/>
  <c r="E913" i="5"/>
  <c r="E915" i="5"/>
  <c r="E914" i="5"/>
  <c r="E922" i="5" s="1"/>
  <c r="E917" i="5" s="1"/>
  <c r="E926" i="5" s="1"/>
  <c r="E937" i="5"/>
  <c r="E938" i="5" s="1"/>
  <c r="E949" i="5" s="1"/>
  <c r="E935" i="5"/>
  <c r="Y1002" i="5"/>
  <c r="Y1010" i="5" s="1"/>
  <c r="Y1005" i="5" s="1"/>
  <c r="Y1014" i="5" s="1"/>
  <c r="Y1001" i="5"/>
  <c r="Y1069" i="5"/>
  <c r="Y1077" i="5" s="1"/>
  <c r="Y1072" i="5" s="1"/>
  <c r="Y1081" i="5" s="1"/>
  <c r="Y1070" i="5"/>
  <c r="U1115" i="5"/>
  <c r="U1123" i="5" s="1"/>
  <c r="U1118" i="5" s="1"/>
  <c r="U1127" i="5" s="1"/>
  <c r="U1114" i="5"/>
  <c r="AC1138" i="5"/>
  <c r="AC1146" i="5" s="1"/>
  <c r="AC1141" i="5" s="1"/>
  <c r="AC1150" i="5" s="1"/>
  <c r="AC1139" i="5"/>
  <c r="E1137" i="5"/>
  <c r="E1139" i="5"/>
  <c r="E1138" i="5"/>
  <c r="E1146" i="5" s="1"/>
  <c r="E1141" i="5" s="1"/>
  <c r="E1150" i="5" s="1"/>
  <c r="M1182" i="5"/>
  <c r="M1190" i="5" s="1"/>
  <c r="M1185" i="5" s="1"/>
  <c r="M1194" i="5" s="1"/>
  <c r="M1181" i="5"/>
  <c r="U1271" i="5"/>
  <c r="U1270" i="5"/>
  <c r="U1278" i="5" s="1"/>
  <c r="U1273" i="5" s="1"/>
  <c r="U1282" i="5" s="1"/>
  <c r="E1423" i="5"/>
  <c r="E1424" i="5"/>
  <c r="E1432" i="5" s="1"/>
  <c r="E1427" i="5" s="1"/>
  <c r="E1436" i="5" s="1"/>
  <c r="Y1469" i="5"/>
  <c r="Y1470" i="5" s="1"/>
  <c r="Y1481" i="5" s="1"/>
  <c r="Y1467" i="5"/>
  <c r="Q1467" i="5"/>
  <c r="Q1468" i="5"/>
  <c r="Q1476" i="5" s="1"/>
  <c r="Q1471" i="5" s="1"/>
  <c r="Q1480" i="5" s="1"/>
  <c r="U958" i="5"/>
  <c r="U966" i="5" s="1"/>
  <c r="U961" i="5" s="1"/>
  <c r="U970" i="5" s="1"/>
  <c r="M959" i="5"/>
  <c r="M960" i="5" s="1"/>
  <c r="M971" i="5" s="1"/>
  <c r="E978" i="5"/>
  <c r="M979" i="5"/>
  <c r="M987" i="5" s="1"/>
  <c r="M982" i="5" s="1"/>
  <c r="M991" i="5" s="1"/>
  <c r="AC1023" i="5"/>
  <c r="I1070" i="5"/>
  <c r="I1071" i="5" s="1"/>
  <c r="I1082" i="5" s="1"/>
  <c r="U1116" i="5"/>
  <c r="AC1137" i="5"/>
  <c r="U1138" i="5"/>
  <c r="U1146" i="5" s="1"/>
  <c r="U1141" i="5" s="1"/>
  <c r="U1150" i="5" s="1"/>
  <c r="M1183" i="5"/>
  <c r="AC1314" i="5"/>
  <c r="AC1322" i="5" s="1"/>
  <c r="AC1317" i="5" s="1"/>
  <c r="AC1326" i="5" s="1"/>
  <c r="U1358" i="5"/>
  <c r="U1366" i="5" s="1"/>
  <c r="U1361" i="5" s="1"/>
  <c r="U1370" i="5" s="1"/>
  <c r="E1425" i="5"/>
  <c r="E1447" i="5"/>
  <c r="E1448" i="5" s="1"/>
  <c r="E1459" i="5" s="1"/>
  <c r="Q936" i="5"/>
  <c r="Q944" i="5" s="1"/>
  <c r="Q939" i="5" s="1"/>
  <c r="Q948" i="5" s="1"/>
  <c r="Q937" i="5"/>
  <c r="E959" i="5"/>
  <c r="Y1003" i="5"/>
  <c r="Y1068" i="5"/>
  <c r="M1092" i="5"/>
  <c r="M1204" i="5"/>
  <c r="M1212" i="5" s="1"/>
  <c r="M1207" i="5" s="1"/>
  <c r="M1216" i="5" s="1"/>
  <c r="AC1293" i="5"/>
  <c r="S782" i="5"/>
  <c r="S783" i="5"/>
  <c r="S791" i="5" s="1"/>
  <c r="S786" i="5" s="1"/>
  <c r="S795" i="5" s="1"/>
  <c r="G804" i="5"/>
  <c r="G812" i="5" s="1"/>
  <c r="G807" i="5" s="1"/>
  <c r="G816" i="5" s="1"/>
  <c r="G805" i="5"/>
  <c r="O826" i="5"/>
  <c r="O834" i="5" s="1"/>
  <c r="O829" i="5" s="1"/>
  <c r="O838" i="5" s="1"/>
  <c r="O827" i="5"/>
  <c r="O848" i="5"/>
  <c r="O856" i="5" s="1"/>
  <c r="O851" i="5" s="1"/>
  <c r="O860" i="5" s="1"/>
  <c r="O849" i="5"/>
  <c r="S870" i="5"/>
  <c r="S878" i="5" s="1"/>
  <c r="S873" i="5" s="1"/>
  <c r="S882" i="5" s="1"/>
  <c r="S871" i="5"/>
  <c r="G870" i="5"/>
  <c r="G878" i="5" s="1"/>
  <c r="G873" i="5" s="1"/>
  <c r="G882" i="5" s="1"/>
  <c r="G871" i="5"/>
  <c r="G913" i="5"/>
  <c r="AA936" i="5"/>
  <c r="AA944" i="5" s="1"/>
  <c r="AA939" i="5" s="1"/>
  <c r="AA948" i="5" s="1"/>
  <c r="G1002" i="5"/>
  <c r="G1010" i="5" s="1"/>
  <c r="G1005" i="5" s="1"/>
  <c r="G1014" i="5" s="1"/>
  <c r="C1069" i="5"/>
  <c r="C1077" i="5" s="1"/>
  <c r="C1072" i="5" s="1"/>
  <c r="C1081" i="5" s="1"/>
  <c r="K1069" i="5"/>
  <c r="K1077" i="5" s="1"/>
  <c r="K1072" i="5" s="1"/>
  <c r="K1081" i="5" s="1"/>
  <c r="K1090" i="5"/>
  <c r="W1225" i="5"/>
  <c r="AE1225" i="5"/>
  <c r="AA1069" i="5"/>
  <c r="AA1077" i="5" s="1"/>
  <c r="AA1072" i="5" s="1"/>
  <c r="AA1081" i="5" s="1"/>
  <c r="AA1138" i="5"/>
  <c r="AA1146" i="5" s="1"/>
  <c r="AA1141" i="5" s="1"/>
  <c r="AA1150" i="5" s="1"/>
  <c r="Z654" i="5"/>
  <c r="Z655" i="5" s="1"/>
  <c r="Z666" i="5" s="1"/>
  <c r="R673" i="5"/>
  <c r="AE805" i="5"/>
  <c r="AE806" i="5" s="1"/>
  <c r="AE817" i="5" s="1"/>
  <c r="AE1090" i="5"/>
  <c r="S1160" i="5"/>
  <c r="S1168" i="5" s="1"/>
  <c r="S1163" i="5" s="1"/>
  <c r="S1172" i="5" s="1"/>
  <c r="Z652" i="5"/>
  <c r="F762" i="5"/>
  <c r="F770" i="5" s="1"/>
  <c r="F765" i="5" s="1"/>
  <c r="F774" i="5" s="1"/>
  <c r="R697" i="5"/>
  <c r="F718" i="5"/>
  <c r="R825" i="5"/>
  <c r="Z675" i="5"/>
  <c r="J740" i="5"/>
  <c r="J748" i="5" s="1"/>
  <c r="J743" i="5" s="1"/>
  <c r="J752" i="5" s="1"/>
  <c r="V892" i="5"/>
  <c r="V900" i="5" s="1"/>
  <c r="V895" i="5" s="1"/>
  <c r="V904" i="5" s="1"/>
  <c r="AD674" i="5"/>
  <c r="AD682" i="5" s="1"/>
  <c r="AD677" i="5" s="1"/>
  <c r="AD686" i="5" s="1"/>
  <c r="W719" i="5"/>
  <c r="W727" i="5" s="1"/>
  <c r="W722" i="5" s="1"/>
  <c r="W731" i="5" s="1"/>
  <c r="N739" i="5"/>
  <c r="C741" i="5"/>
  <c r="C742" i="5" s="1"/>
  <c r="C753" i="5" s="1"/>
  <c r="S741" i="5"/>
  <c r="S742" i="5" s="1"/>
  <c r="S753" i="5" s="1"/>
  <c r="Z782" i="5"/>
  <c r="F783" i="5"/>
  <c r="F791" i="5" s="1"/>
  <c r="F786" i="5" s="1"/>
  <c r="F795" i="5" s="1"/>
  <c r="J783" i="5"/>
  <c r="J791" i="5" s="1"/>
  <c r="J786" i="5" s="1"/>
  <c r="J795" i="5" s="1"/>
  <c r="N783" i="5"/>
  <c r="N791" i="5" s="1"/>
  <c r="N786" i="5" s="1"/>
  <c r="N795" i="5" s="1"/>
  <c r="R783" i="5"/>
  <c r="R791" i="5" s="1"/>
  <c r="R786" i="5" s="1"/>
  <c r="R795" i="5" s="1"/>
  <c r="V783" i="5"/>
  <c r="V791" i="5" s="1"/>
  <c r="V786" i="5" s="1"/>
  <c r="V795" i="5" s="1"/>
  <c r="Z783" i="5"/>
  <c r="Z791" i="5" s="1"/>
  <c r="Z786" i="5" s="1"/>
  <c r="Z795" i="5" s="1"/>
  <c r="AD783" i="5"/>
  <c r="AD791" i="5" s="1"/>
  <c r="AD786" i="5" s="1"/>
  <c r="AD795" i="5" s="1"/>
  <c r="W805" i="5"/>
  <c r="W806" i="5" s="1"/>
  <c r="W817" i="5" s="1"/>
  <c r="AA827" i="5"/>
  <c r="AA828" i="5" s="1"/>
  <c r="AA839" i="5" s="1"/>
  <c r="AE849" i="5"/>
  <c r="AE850" i="5" s="1"/>
  <c r="AE861" i="5" s="1"/>
  <c r="O1024" i="5"/>
  <c r="O1032" i="5" s="1"/>
  <c r="O1027" i="5" s="1"/>
  <c r="O1036" i="5" s="1"/>
  <c r="AE1024" i="5"/>
  <c r="AE1032" i="5" s="1"/>
  <c r="AE1027" i="5" s="1"/>
  <c r="AE1036" i="5" s="1"/>
  <c r="AA1090" i="5"/>
  <c r="K1160" i="5"/>
  <c r="K1168" i="5" s="1"/>
  <c r="K1163" i="5" s="1"/>
  <c r="K1172" i="5" s="1"/>
  <c r="AH697" i="5"/>
  <c r="Z693" i="5" s="1"/>
  <c r="AC870" i="5"/>
  <c r="AC878" i="5" s="1"/>
  <c r="AC873" i="5" s="1"/>
  <c r="AC882" i="5" s="1"/>
  <c r="AC871" i="5"/>
  <c r="B915" i="5"/>
  <c r="B914" i="5"/>
  <c r="B922" i="5" s="1"/>
  <c r="B917" i="5" s="1"/>
  <c r="B926" i="5" s="1"/>
  <c r="B913" i="5"/>
  <c r="Y915" i="5"/>
  <c r="Y914" i="5"/>
  <c r="Y922" i="5" s="1"/>
  <c r="Y917" i="5" s="1"/>
  <c r="Y926" i="5" s="1"/>
  <c r="Q913" i="5"/>
  <c r="Q915" i="5"/>
  <c r="Q914" i="5"/>
  <c r="Q922" i="5" s="1"/>
  <c r="Q917" i="5" s="1"/>
  <c r="Q926" i="5" s="1"/>
  <c r="I915" i="5"/>
  <c r="I914" i="5"/>
  <c r="I922" i="5" s="1"/>
  <c r="I917" i="5" s="1"/>
  <c r="I926" i="5" s="1"/>
  <c r="B936" i="5"/>
  <c r="B944" i="5" s="1"/>
  <c r="B939" i="5" s="1"/>
  <c r="B948" i="5" s="1"/>
  <c r="B935" i="5"/>
  <c r="M937" i="5"/>
  <c r="M936" i="5"/>
  <c r="M944" i="5" s="1"/>
  <c r="M939" i="5" s="1"/>
  <c r="M948" i="5" s="1"/>
  <c r="B958" i="5"/>
  <c r="B966" i="5" s="1"/>
  <c r="B961" i="5" s="1"/>
  <c r="B970" i="5" s="1"/>
  <c r="B959" i="5"/>
  <c r="AC957" i="5"/>
  <c r="AC959" i="5"/>
  <c r="AC960" i="5" s="1"/>
  <c r="AC971" i="5" s="1"/>
  <c r="I957" i="5"/>
  <c r="I959" i="5"/>
  <c r="I958" i="5"/>
  <c r="I966" i="5" s="1"/>
  <c r="I961" i="5" s="1"/>
  <c r="I970" i="5" s="1"/>
  <c r="U979" i="5"/>
  <c r="U987" i="5" s="1"/>
  <c r="U982" i="5" s="1"/>
  <c r="U991" i="5" s="1"/>
  <c r="U980" i="5"/>
  <c r="U978" i="5"/>
  <c r="B1002" i="5"/>
  <c r="B1010" i="5" s="1"/>
  <c r="B1005" i="5" s="1"/>
  <c r="B1014" i="5" s="1"/>
  <c r="B1003" i="5"/>
  <c r="U1024" i="5"/>
  <c r="U1032" i="5" s="1"/>
  <c r="U1027" i="5" s="1"/>
  <c r="U1036" i="5" s="1"/>
  <c r="U1025" i="5"/>
  <c r="M1025" i="5"/>
  <c r="M1024" i="5"/>
  <c r="M1032" i="5" s="1"/>
  <c r="M1027" i="5" s="1"/>
  <c r="M1036" i="5" s="1"/>
  <c r="B1068" i="5"/>
  <c r="B1069" i="5"/>
  <c r="B1077" i="5" s="1"/>
  <c r="B1072" i="5" s="1"/>
  <c r="B1081" i="5" s="1"/>
  <c r="E1090" i="5"/>
  <c r="E1091" i="5"/>
  <c r="E1099" i="5" s="1"/>
  <c r="E1094" i="5" s="1"/>
  <c r="E1103" i="5" s="1"/>
  <c r="AC1115" i="5"/>
  <c r="AC1123" i="5" s="1"/>
  <c r="AC1118" i="5" s="1"/>
  <c r="AC1127" i="5" s="1"/>
  <c r="AC1116" i="5"/>
  <c r="M1137" i="5"/>
  <c r="M1139" i="5"/>
  <c r="M1140" i="5" s="1"/>
  <c r="M1151" i="5" s="1"/>
  <c r="U1182" i="5"/>
  <c r="U1190" i="5" s="1"/>
  <c r="U1185" i="5" s="1"/>
  <c r="U1194" i="5" s="1"/>
  <c r="U1183" i="5"/>
  <c r="U1205" i="5"/>
  <c r="U1204" i="5"/>
  <c r="U1212" i="5" s="1"/>
  <c r="U1207" i="5" s="1"/>
  <c r="U1216" i="5" s="1"/>
  <c r="U1203" i="5"/>
  <c r="Y1249" i="5"/>
  <c r="Y1250" i="5" s="1"/>
  <c r="Y1261" i="5" s="1"/>
  <c r="Y1247" i="5"/>
  <c r="AC1271" i="5"/>
  <c r="AC1272" i="5" s="1"/>
  <c r="AC1283" i="5" s="1"/>
  <c r="AC1269" i="5"/>
  <c r="E1291" i="5"/>
  <c r="E1292" i="5"/>
  <c r="E1300" i="5" s="1"/>
  <c r="E1295" i="5" s="1"/>
  <c r="E1304" i="5" s="1"/>
  <c r="E1315" i="5"/>
  <c r="E1316" i="5" s="1"/>
  <c r="E1327" i="5" s="1"/>
  <c r="E1313" i="5"/>
  <c r="U1490" i="5"/>
  <c r="U1498" i="5" s="1"/>
  <c r="U1493" i="5" s="1"/>
  <c r="U1502" i="5" s="1"/>
  <c r="U1491" i="5"/>
  <c r="B1512" i="5"/>
  <c r="B1520" i="5" s="1"/>
  <c r="B1515" i="5" s="1"/>
  <c r="B1524" i="5" s="1"/>
  <c r="B1511" i="5"/>
  <c r="U1512" i="5"/>
  <c r="U1520" i="5" s="1"/>
  <c r="U1515" i="5" s="1"/>
  <c r="U1524" i="5" s="1"/>
  <c r="U1513" i="5"/>
  <c r="M1513" i="5"/>
  <c r="M1512" i="5"/>
  <c r="M1520" i="5" s="1"/>
  <c r="M1515" i="5" s="1"/>
  <c r="M1524" i="5" s="1"/>
  <c r="Q1533" i="5"/>
  <c r="Q1541" i="5" s="1"/>
  <c r="Q1536" i="5" s="1"/>
  <c r="Q1545" i="5" s="1"/>
  <c r="Q1534" i="5"/>
  <c r="I1534" i="5"/>
  <c r="I1535" i="5" s="1"/>
  <c r="I1546" i="5" s="1"/>
  <c r="I1532" i="5"/>
  <c r="E1532" i="5"/>
  <c r="E1533" i="5"/>
  <c r="E1541" i="5" s="1"/>
  <c r="E1536" i="5" s="1"/>
  <c r="E1545" i="5" s="1"/>
  <c r="AD803" i="5"/>
  <c r="AC1292" i="5"/>
  <c r="AC1300" i="5" s="1"/>
  <c r="AC1295" i="5" s="1"/>
  <c r="AC1304" i="5" s="1"/>
  <c r="U1357" i="5"/>
  <c r="W870" i="5"/>
  <c r="W878" i="5" s="1"/>
  <c r="W873" i="5" s="1"/>
  <c r="W882" i="5" s="1"/>
  <c r="W871" i="5"/>
  <c r="AA915" i="5"/>
  <c r="AA913" i="5"/>
  <c r="AE935" i="5"/>
  <c r="AE936" i="5"/>
  <c r="AE944" i="5" s="1"/>
  <c r="AE939" i="5" s="1"/>
  <c r="AE948" i="5" s="1"/>
  <c r="S935" i="5"/>
  <c r="S936" i="5"/>
  <c r="S944" i="5" s="1"/>
  <c r="S939" i="5" s="1"/>
  <c r="S948" i="5" s="1"/>
  <c r="G935" i="5"/>
  <c r="G936" i="5"/>
  <c r="G944" i="5" s="1"/>
  <c r="G939" i="5" s="1"/>
  <c r="G948" i="5" s="1"/>
  <c r="S1001" i="5"/>
  <c r="S1002" i="5"/>
  <c r="S1010" i="5" s="1"/>
  <c r="S1005" i="5" s="1"/>
  <c r="S1014" i="5" s="1"/>
  <c r="K1001" i="5"/>
  <c r="K1002" i="5"/>
  <c r="K1010" i="5" s="1"/>
  <c r="K1005" i="5" s="1"/>
  <c r="K1014" i="5" s="1"/>
  <c r="C1001" i="5"/>
  <c r="C1002" i="5"/>
  <c r="C1010" i="5" s="1"/>
  <c r="C1005" i="5" s="1"/>
  <c r="C1014" i="5" s="1"/>
  <c r="G1069" i="5"/>
  <c r="G1077" i="5" s="1"/>
  <c r="G1072" i="5" s="1"/>
  <c r="G1081" i="5" s="1"/>
  <c r="O1069" i="5"/>
  <c r="O1077" i="5" s="1"/>
  <c r="O1072" i="5" s="1"/>
  <c r="O1081" i="5" s="1"/>
  <c r="W1069" i="5"/>
  <c r="W1077" i="5" s="1"/>
  <c r="W1072" i="5" s="1"/>
  <c r="W1081" i="5" s="1"/>
  <c r="K1114" i="5"/>
  <c r="S1114" i="5"/>
  <c r="C1138" i="5"/>
  <c r="C1146" i="5" s="1"/>
  <c r="C1141" i="5" s="1"/>
  <c r="C1150" i="5" s="1"/>
  <c r="K1138" i="5"/>
  <c r="K1146" i="5" s="1"/>
  <c r="K1141" i="5" s="1"/>
  <c r="K1150" i="5" s="1"/>
  <c r="S1138" i="5"/>
  <c r="S1146" i="5" s="1"/>
  <c r="S1141" i="5" s="1"/>
  <c r="S1150" i="5" s="1"/>
  <c r="G1225" i="5"/>
  <c r="AD936" i="5"/>
  <c r="AD944" i="5" s="1"/>
  <c r="AD939" i="5" s="1"/>
  <c r="AD948" i="5" s="1"/>
  <c r="AD935" i="5"/>
  <c r="R980" i="5"/>
  <c r="R979" i="5"/>
  <c r="R987" i="5" s="1"/>
  <c r="R982" i="5" s="1"/>
  <c r="R991" i="5" s="1"/>
  <c r="Z1001" i="5"/>
  <c r="Z1003" i="5"/>
  <c r="R652" i="5"/>
  <c r="R653" i="5"/>
  <c r="R661" i="5" s="1"/>
  <c r="R656" i="5" s="1"/>
  <c r="R665" i="5" s="1"/>
  <c r="V696" i="5"/>
  <c r="V704" i="5" s="1"/>
  <c r="V699" i="5" s="1"/>
  <c r="V708" i="5" s="1"/>
  <c r="V718" i="5"/>
  <c r="N720" i="5"/>
  <c r="AD739" i="5"/>
  <c r="Z740" i="5"/>
  <c r="Z748" i="5" s="1"/>
  <c r="Z743" i="5" s="1"/>
  <c r="Z752" i="5" s="1"/>
  <c r="N763" i="5"/>
  <c r="AD804" i="5"/>
  <c r="AD812" i="5" s="1"/>
  <c r="AD807" i="5" s="1"/>
  <c r="AD816" i="5" s="1"/>
  <c r="F1023" i="5"/>
  <c r="U871" i="5"/>
  <c r="U870" i="5"/>
  <c r="U878" i="5" s="1"/>
  <c r="U873" i="5" s="1"/>
  <c r="U882" i="5" s="1"/>
  <c r="M870" i="5"/>
  <c r="M878" i="5" s="1"/>
  <c r="M873" i="5" s="1"/>
  <c r="M882" i="5" s="1"/>
  <c r="M871" i="5"/>
  <c r="Y893" i="5"/>
  <c r="Y894" i="5" s="1"/>
  <c r="Y905" i="5" s="1"/>
  <c r="Y891" i="5"/>
  <c r="Q893" i="5"/>
  <c r="Q892" i="5"/>
  <c r="Q900" i="5" s="1"/>
  <c r="Q895" i="5" s="1"/>
  <c r="Q904" i="5" s="1"/>
  <c r="Q891" i="5"/>
  <c r="I893" i="5"/>
  <c r="I894" i="5" s="1"/>
  <c r="I905" i="5" s="1"/>
  <c r="I891" i="5"/>
  <c r="Y936" i="5"/>
  <c r="Y944" i="5" s="1"/>
  <c r="Y939" i="5" s="1"/>
  <c r="Y948" i="5" s="1"/>
  <c r="Y937" i="5"/>
  <c r="I936" i="5"/>
  <c r="I944" i="5" s="1"/>
  <c r="I939" i="5" s="1"/>
  <c r="I948" i="5" s="1"/>
  <c r="I937" i="5"/>
  <c r="Y959" i="5"/>
  <c r="Y960" i="5" s="1"/>
  <c r="Y971" i="5" s="1"/>
  <c r="Y957" i="5"/>
  <c r="Q959" i="5"/>
  <c r="Q960" i="5" s="1"/>
  <c r="Q971" i="5" s="1"/>
  <c r="Q957" i="5"/>
  <c r="Y979" i="5"/>
  <c r="Y987" i="5" s="1"/>
  <c r="Y982" i="5" s="1"/>
  <c r="Y991" i="5" s="1"/>
  <c r="Y978" i="5"/>
  <c r="Y980" i="5"/>
  <c r="Q978" i="5"/>
  <c r="Q980" i="5"/>
  <c r="Q981" i="5" s="1"/>
  <c r="Q992" i="5" s="1"/>
  <c r="I978" i="5"/>
  <c r="I980" i="5"/>
  <c r="I981" i="5" s="1"/>
  <c r="I992" i="5" s="1"/>
  <c r="AC1001" i="5"/>
  <c r="AC1002" i="5"/>
  <c r="AC1010" i="5" s="1"/>
  <c r="AC1005" i="5" s="1"/>
  <c r="AC1014" i="5" s="1"/>
  <c r="U1003" i="5"/>
  <c r="U1004" i="5" s="1"/>
  <c r="U1015" i="5" s="1"/>
  <c r="U1001" i="5"/>
  <c r="Q1003" i="5"/>
  <c r="Q1002" i="5"/>
  <c r="Q1010" i="5" s="1"/>
  <c r="Q1005" i="5" s="1"/>
  <c r="Q1014" i="5" s="1"/>
  <c r="M1003" i="5"/>
  <c r="M1004" i="5" s="1"/>
  <c r="M1015" i="5" s="1"/>
  <c r="M1001" i="5"/>
  <c r="I1002" i="5"/>
  <c r="I1010" i="5" s="1"/>
  <c r="I1005" i="5" s="1"/>
  <c r="I1014" i="5" s="1"/>
  <c r="I1003" i="5"/>
  <c r="E1003" i="5"/>
  <c r="E1001" i="5"/>
  <c r="E1002" i="5"/>
  <c r="E1010" i="5" s="1"/>
  <c r="E1005" i="5" s="1"/>
  <c r="E1014" i="5" s="1"/>
  <c r="B1025" i="5"/>
  <c r="B1024" i="5"/>
  <c r="B1032" i="5" s="1"/>
  <c r="B1027" i="5" s="1"/>
  <c r="B1036" i="5" s="1"/>
  <c r="B1023" i="5"/>
  <c r="Y1025" i="5"/>
  <c r="Y1026" i="5" s="1"/>
  <c r="Y1037" i="5" s="1"/>
  <c r="Y1023" i="5"/>
  <c r="Q1025" i="5"/>
  <c r="Q1026" i="5" s="1"/>
  <c r="Q1037" i="5" s="1"/>
  <c r="Q1023" i="5"/>
  <c r="I1025" i="5"/>
  <c r="I1023" i="5"/>
  <c r="I1024" i="5"/>
  <c r="I1032" i="5" s="1"/>
  <c r="I1027" i="5" s="1"/>
  <c r="I1036" i="5" s="1"/>
  <c r="E1024" i="5"/>
  <c r="E1032" i="5" s="1"/>
  <c r="E1027" i="5" s="1"/>
  <c r="E1036" i="5" s="1"/>
  <c r="E1025" i="5"/>
  <c r="B1048" i="5"/>
  <c r="B1047" i="5"/>
  <c r="B1055" i="5" s="1"/>
  <c r="B1050" i="5" s="1"/>
  <c r="B1059" i="5" s="1"/>
  <c r="B1046" i="5"/>
  <c r="AC1048" i="5"/>
  <c r="AC1049" i="5" s="1"/>
  <c r="AC1060" i="5" s="1"/>
  <c r="AC1046" i="5"/>
  <c r="Y1048" i="5"/>
  <c r="Y1047" i="5"/>
  <c r="Y1055" i="5" s="1"/>
  <c r="Y1050" i="5" s="1"/>
  <c r="Y1059" i="5" s="1"/>
  <c r="U1048" i="5"/>
  <c r="U1049" i="5" s="1"/>
  <c r="U1060" i="5" s="1"/>
  <c r="U1046" i="5"/>
  <c r="Q1048" i="5"/>
  <c r="Q1047" i="5"/>
  <c r="Q1055" i="5" s="1"/>
  <c r="Q1050" i="5" s="1"/>
  <c r="Q1059" i="5" s="1"/>
  <c r="M1048" i="5"/>
  <c r="M1047" i="5"/>
  <c r="M1055" i="5" s="1"/>
  <c r="M1050" i="5" s="1"/>
  <c r="M1059" i="5" s="1"/>
  <c r="M1046" i="5"/>
  <c r="I1047" i="5"/>
  <c r="I1055" i="5" s="1"/>
  <c r="I1050" i="5" s="1"/>
  <c r="I1059" i="5" s="1"/>
  <c r="I1046" i="5"/>
  <c r="E1048" i="5"/>
  <c r="E1047" i="5"/>
  <c r="E1055" i="5" s="1"/>
  <c r="E1050" i="5" s="1"/>
  <c r="E1059" i="5" s="1"/>
  <c r="E1046" i="5"/>
  <c r="AC1069" i="5"/>
  <c r="AC1077" i="5" s="1"/>
  <c r="AC1072" i="5" s="1"/>
  <c r="AC1081" i="5" s="1"/>
  <c r="AC1068" i="5"/>
  <c r="AC1070" i="5"/>
  <c r="U1068" i="5"/>
  <c r="U1070" i="5"/>
  <c r="U1069" i="5"/>
  <c r="U1077" i="5" s="1"/>
  <c r="U1072" i="5" s="1"/>
  <c r="U1081" i="5" s="1"/>
  <c r="M1069" i="5"/>
  <c r="M1077" i="5" s="1"/>
  <c r="M1072" i="5" s="1"/>
  <c r="M1081" i="5" s="1"/>
  <c r="M1068" i="5"/>
  <c r="M1070" i="5"/>
  <c r="E1068" i="5"/>
  <c r="E1070" i="5"/>
  <c r="E1071" i="5" s="1"/>
  <c r="E1082" i="5" s="1"/>
  <c r="B1092" i="5"/>
  <c r="B1091" i="5"/>
  <c r="B1099" i="5" s="1"/>
  <c r="B1094" i="5" s="1"/>
  <c r="B1103" i="5" s="1"/>
  <c r="AC1092" i="5"/>
  <c r="AC1091" i="5"/>
  <c r="AC1099" i="5" s="1"/>
  <c r="AC1094" i="5" s="1"/>
  <c r="AC1103" i="5" s="1"/>
  <c r="Y1092" i="5"/>
  <c r="Y1091" i="5"/>
  <c r="Y1099" i="5" s="1"/>
  <c r="Y1094" i="5" s="1"/>
  <c r="Y1103" i="5" s="1"/>
  <c r="Y1090" i="5"/>
  <c r="U1092" i="5"/>
  <c r="U1091" i="5"/>
  <c r="U1099" i="5" s="1"/>
  <c r="U1094" i="5" s="1"/>
  <c r="U1103" i="5" s="1"/>
  <c r="Q1092" i="5"/>
  <c r="Q1091" i="5"/>
  <c r="Q1099" i="5" s="1"/>
  <c r="Q1094" i="5" s="1"/>
  <c r="Q1103" i="5" s="1"/>
  <c r="Q1090" i="5"/>
  <c r="I1092" i="5"/>
  <c r="I1091" i="5"/>
  <c r="I1099" i="5" s="1"/>
  <c r="I1094" i="5" s="1"/>
  <c r="I1103" i="5" s="1"/>
  <c r="B1114" i="5"/>
  <c r="B1115" i="5"/>
  <c r="B1123" i="5" s="1"/>
  <c r="B1118" i="5" s="1"/>
  <c r="B1127" i="5" s="1"/>
  <c r="Y1114" i="5"/>
  <c r="Y1116" i="5"/>
  <c r="Y1117" i="5" s="1"/>
  <c r="Y1128" i="5" s="1"/>
  <c r="Q1116" i="5"/>
  <c r="Q1117" i="5" s="1"/>
  <c r="Q1128" i="5" s="1"/>
  <c r="Q1114" i="5"/>
  <c r="M1115" i="5"/>
  <c r="M1123" i="5" s="1"/>
  <c r="M1118" i="5" s="1"/>
  <c r="M1127" i="5" s="1"/>
  <c r="M1114" i="5"/>
  <c r="I1116" i="5"/>
  <c r="I1115" i="5"/>
  <c r="I1123" i="5" s="1"/>
  <c r="I1118" i="5" s="1"/>
  <c r="I1127" i="5" s="1"/>
  <c r="E1115" i="5"/>
  <c r="E1123" i="5" s="1"/>
  <c r="E1118" i="5" s="1"/>
  <c r="E1127" i="5" s="1"/>
  <c r="E1114" i="5"/>
  <c r="Y1138" i="5"/>
  <c r="Y1146" i="5" s="1"/>
  <c r="Y1141" i="5" s="1"/>
  <c r="Y1150" i="5" s="1"/>
  <c r="Y1137" i="5"/>
  <c r="Y1139" i="5"/>
  <c r="Q1137" i="5"/>
  <c r="Q1139" i="5"/>
  <c r="Q1138" i="5"/>
  <c r="Q1146" i="5" s="1"/>
  <c r="Q1141" i="5" s="1"/>
  <c r="Q1150" i="5" s="1"/>
  <c r="I1138" i="5"/>
  <c r="I1146" i="5" s="1"/>
  <c r="I1141" i="5" s="1"/>
  <c r="I1150" i="5" s="1"/>
  <c r="I1137" i="5"/>
  <c r="I1139" i="5"/>
  <c r="B1160" i="5"/>
  <c r="B1168" i="5" s="1"/>
  <c r="B1163" i="5" s="1"/>
  <c r="B1172" i="5" s="1"/>
  <c r="B1159" i="5"/>
  <c r="AC1161" i="5"/>
  <c r="AC1160" i="5"/>
  <c r="AC1168" i="5" s="1"/>
  <c r="AC1163" i="5" s="1"/>
  <c r="AC1172" i="5" s="1"/>
  <c r="Y1159" i="5"/>
  <c r="Y1161" i="5"/>
  <c r="Y1162" i="5" s="1"/>
  <c r="Y1173" i="5" s="1"/>
  <c r="U1161" i="5"/>
  <c r="U1160" i="5"/>
  <c r="U1168" i="5" s="1"/>
  <c r="U1163" i="5" s="1"/>
  <c r="U1172" i="5" s="1"/>
  <c r="Q1160" i="5"/>
  <c r="Q1168" i="5" s="1"/>
  <c r="Q1163" i="5" s="1"/>
  <c r="Q1172" i="5" s="1"/>
  <c r="Q1161" i="5"/>
  <c r="Q1159" i="5"/>
  <c r="M1161" i="5"/>
  <c r="M1160" i="5"/>
  <c r="M1168" i="5" s="1"/>
  <c r="M1163" i="5" s="1"/>
  <c r="M1172" i="5" s="1"/>
  <c r="I1161" i="5"/>
  <c r="I1160" i="5"/>
  <c r="I1168" i="5" s="1"/>
  <c r="I1163" i="5" s="1"/>
  <c r="I1172" i="5" s="1"/>
  <c r="I1159" i="5"/>
  <c r="E1161" i="5"/>
  <c r="E1160" i="5"/>
  <c r="E1168" i="5" s="1"/>
  <c r="E1163" i="5" s="1"/>
  <c r="E1172" i="5" s="1"/>
  <c r="AC1181" i="5"/>
  <c r="AC1182" i="5"/>
  <c r="AC1190" i="5" s="1"/>
  <c r="AC1185" i="5" s="1"/>
  <c r="AC1194" i="5" s="1"/>
  <c r="Y1182" i="5"/>
  <c r="Y1190" i="5" s="1"/>
  <c r="Y1185" i="5" s="1"/>
  <c r="Y1194" i="5" s="1"/>
  <c r="Y1181" i="5"/>
  <c r="Y1183" i="5"/>
  <c r="Q1182" i="5"/>
  <c r="Q1190" i="5" s="1"/>
  <c r="Q1185" i="5" s="1"/>
  <c r="Q1194" i="5" s="1"/>
  <c r="Q1181" i="5"/>
  <c r="Q1183" i="5"/>
  <c r="I1182" i="5"/>
  <c r="I1190" i="5" s="1"/>
  <c r="I1185" i="5" s="1"/>
  <c r="I1194" i="5" s="1"/>
  <c r="I1181" i="5"/>
  <c r="I1183" i="5"/>
  <c r="E1182" i="5"/>
  <c r="E1190" i="5" s="1"/>
  <c r="E1185" i="5" s="1"/>
  <c r="E1194" i="5" s="1"/>
  <c r="E1181" i="5"/>
  <c r="B1205" i="5"/>
  <c r="B1204" i="5"/>
  <c r="B1212" i="5" s="1"/>
  <c r="B1207" i="5" s="1"/>
  <c r="B1216" i="5" s="1"/>
  <c r="B1203" i="5"/>
  <c r="Y1205" i="5"/>
  <c r="Y1204" i="5"/>
  <c r="Y1212" i="5" s="1"/>
  <c r="Y1207" i="5" s="1"/>
  <c r="Y1216" i="5" s="1"/>
  <c r="Y1203" i="5"/>
  <c r="Q1205" i="5"/>
  <c r="Q1204" i="5"/>
  <c r="Q1212" i="5" s="1"/>
  <c r="Q1207" i="5" s="1"/>
  <c r="Q1216" i="5" s="1"/>
  <c r="Q1203" i="5"/>
  <c r="I1205" i="5"/>
  <c r="I1204" i="5"/>
  <c r="I1212" i="5" s="1"/>
  <c r="I1207" i="5" s="1"/>
  <c r="I1216" i="5" s="1"/>
  <c r="I1203" i="5"/>
  <c r="AC1227" i="5"/>
  <c r="AC1226" i="5"/>
  <c r="AC1234" i="5" s="1"/>
  <c r="AC1229" i="5" s="1"/>
  <c r="AC1238" i="5" s="1"/>
  <c r="AC1225" i="5"/>
  <c r="Y1227" i="5"/>
  <c r="Y1226" i="5"/>
  <c r="Y1234" i="5" s="1"/>
  <c r="Y1229" i="5" s="1"/>
  <c r="Y1238" i="5" s="1"/>
  <c r="U1225" i="5"/>
  <c r="U1226" i="5"/>
  <c r="U1234" i="5" s="1"/>
  <c r="U1229" i="5" s="1"/>
  <c r="U1238" i="5" s="1"/>
  <c r="Q1227" i="5"/>
  <c r="Q1225" i="5"/>
  <c r="Q1226" i="5"/>
  <c r="Q1234" i="5" s="1"/>
  <c r="Q1229" i="5" s="1"/>
  <c r="Q1238" i="5" s="1"/>
  <c r="M1226" i="5"/>
  <c r="M1234" i="5" s="1"/>
  <c r="M1229" i="5" s="1"/>
  <c r="M1238" i="5" s="1"/>
  <c r="M1225" i="5"/>
  <c r="I1227" i="5"/>
  <c r="I1228" i="5" s="1"/>
  <c r="I1239" i="5" s="1"/>
  <c r="I1225" i="5"/>
  <c r="E1226" i="5"/>
  <c r="E1234" i="5" s="1"/>
  <c r="E1229" i="5" s="1"/>
  <c r="E1238" i="5" s="1"/>
  <c r="E1227" i="5"/>
  <c r="AC1248" i="5"/>
  <c r="AC1256" i="5" s="1"/>
  <c r="AC1251" i="5" s="1"/>
  <c r="AC1260" i="5" s="1"/>
  <c r="AC1247" i="5"/>
  <c r="AC1249" i="5"/>
  <c r="U1248" i="5"/>
  <c r="U1256" i="5" s="1"/>
  <c r="U1251" i="5" s="1"/>
  <c r="U1260" i="5" s="1"/>
  <c r="U1247" i="5"/>
  <c r="U1249" i="5"/>
  <c r="Q1249" i="5"/>
  <c r="Q1248" i="5"/>
  <c r="Q1256" i="5" s="1"/>
  <c r="Q1251" i="5" s="1"/>
  <c r="Q1260" i="5" s="1"/>
  <c r="Q1247" i="5"/>
  <c r="M1248" i="5"/>
  <c r="M1256" i="5" s="1"/>
  <c r="M1251" i="5" s="1"/>
  <c r="M1260" i="5" s="1"/>
  <c r="M1247" i="5"/>
  <c r="I1249" i="5"/>
  <c r="I1248" i="5"/>
  <c r="I1256" i="5" s="1"/>
  <c r="I1251" i="5" s="1"/>
  <c r="I1260" i="5" s="1"/>
  <c r="I1247" i="5"/>
  <c r="E1248" i="5"/>
  <c r="E1256" i="5" s="1"/>
  <c r="E1251" i="5" s="1"/>
  <c r="E1260" i="5" s="1"/>
  <c r="E1247" i="5"/>
  <c r="Y1270" i="5"/>
  <c r="Y1278" i="5" s="1"/>
  <c r="Y1273" i="5" s="1"/>
  <c r="Y1282" i="5" s="1"/>
  <c r="Y1269" i="5"/>
  <c r="Y1271" i="5"/>
  <c r="Q1270" i="5"/>
  <c r="Q1278" i="5" s="1"/>
  <c r="Q1273" i="5" s="1"/>
  <c r="Q1282" i="5" s="1"/>
  <c r="Q1271" i="5"/>
  <c r="Q1269" i="5"/>
  <c r="M1271" i="5"/>
  <c r="M1269" i="5"/>
  <c r="M1270" i="5"/>
  <c r="M1278" i="5" s="1"/>
  <c r="M1273" i="5" s="1"/>
  <c r="M1282" i="5" s="1"/>
  <c r="I1270" i="5"/>
  <c r="I1278" i="5" s="1"/>
  <c r="I1273" i="5" s="1"/>
  <c r="I1282" i="5" s="1"/>
  <c r="I1269" i="5"/>
  <c r="E1271" i="5"/>
  <c r="E1270" i="5"/>
  <c r="E1278" i="5" s="1"/>
  <c r="E1273" i="5" s="1"/>
  <c r="E1282" i="5" s="1"/>
  <c r="E1269" i="5"/>
  <c r="B1292" i="5"/>
  <c r="B1300" i="5" s="1"/>
  <c r="B1295" i="5" s="1"/>
  <c r="B1304" i="5" s="1"/>
  <c r="B1293" i="5"/>
  <c r="Y1293" i="5"/>
  <c r="Y1292" i="5"/>
  <c r="Y1300" i="5" s="1"/>
  <c r="Y1295" i="5" s="1"/>
  <c r="Y1304" i="5" s="1"/>
  <c r="U1291" i="5"/>
  <c r="U1293" i="5"/>
  <c r="U1292" i="5"/>
  <c r="U1300" i="5" s="1"/>
  <c r="U1295" i="5" s="1"/>
  <c r="U1304" i="5" s="1"/>
  <c r="Q1293" i="5"/>
  <c r="Q1292" i="5"/>
  <c r="Q1300" i="5" s="1"/>
  <c r="Q1295" i="5" s="1"/>
  <c r="Q1304" i="5" s="1"/>
  <c r="M1291" i="5"/>
  <c r="M1293" i="5"/>
  <c r="M1292" i="5"/>
  <c r="M1300" i="5" s="1"/>
  <c r="M1295" i="5" s="1"/>
  <c r="M1304" i="5" s="1"/>
  <c r="I1293" i="5"/>
  <c r="I1292" i="5"/>
  <c r="I1300" i="5" s="1"/>
  <c r="I1295" i="5" s="1"/>
  <c r="I1304" i="5" s="1"/>
  <c r="I1291" i="5"/>
  <c r="B1314" i="5"/>
  <c r="B1322" i="5" s="1"/>
  <c r="B1317" i="5" s="1"/>
  <c r="B1326" i="5" s="1"/>
  <c r="B1313" i="5"/>
  <c r="Y1315" i="5"/>
  <c r="Y1314" i="5"/>
  <c r="Y1322" i="5" s="1"/>
  <c r="Y1317" i="5" s="1"/>
  <c r="Y1326" i="5" s="1"/>
  <c r="Y1313" i="5"/>
  <c r="U1314" i="5"/>
  <c r="U1322" i="5" s="1"/>
  <c r="U1317" i="5" s="1"/>
  <c r="U1326" i="5" s="1"/>
  <c r="U1313" i="5"/>
  <c r="Q1315" i="5"/>
  <c r="Q1314" i="5"/>
  <c r="Q1322" i="5" s="1"/>
  <c r="Q1317" i="5" s="1"/>
  <c r="Q1326" i="5" s="1"/>
  <c r="Q1313" i="5"/>
  <c r="M1315" i="5"/>
  <c r="M1314" i="5"/>
  <c r="M1322" i="5" s="1"/>
  <c r="M1317" i="5" s="1"/>
  <c r="M1326" i="5" s="1"/>
  <c r="M1313" i="5"/>
  <c r="I1315" i="5"/>
  <c r="I1314" i="5"/>
  <c r="I1322" i="5" s="1"/>
  <c r="I1317" i="5" s="1"/>
  <c r="I1326" i="5" s="1"/>
  <c r="I1313" i="5"/>
  <c r="B1337" i="5"/>
  <c r="B1336" i="5"/>
  <c r="B1344" i="5" s="1"/>
  <c r="B1339" i="5" s="1"/>
  <c r="B1348" i="5" s="1"/>
  <c r="B1335" i="5"/>
  <c r="AC1335" i="5"/>
  <c r="AC1336" i="5"/>
  <c r="AC1344" i="5" s="1"/>
  <c r="AC1339" i="5" s="1"/>
  <c r="AC1348" i="5" s="1"/>
  <c r="Y1337" i="5"/>
  <c r="Y1336" i="5"/>
  <c r="Y1344" i="5" s="1"/>
  <c r="Y1339" i="5" s="1"/>
  <c r="Y1348" i="5" s="1"/>
  <c r="Y1335" i="5"/>
  <c r="U1336" i="5"/>
  <c r="U1344" i="5" s="1"/>
  <c r="U1339" i="5" s="1"/>
  <c r="U1348" i="5" s="1"/>
  <c r="U1337" i="5"/>
  <c r="Q1337" i="5"/>
  <c r="Q1336" i="5"/>
  <c r="Q1344" i="5" s="1"/>
  <c r="Q1339" i="5" s="1"/>
  <c r="Q1348" i="5" s="1"/>
  <c r="Q1335" i="5"/>
  <c r="M1337" i="5"/>
  <c r="M1336" i="5"/>
  <c r="M1344" i="5" s="1"/>
  <c r="M1339" i="5" s="1"/>
  <c r="M1348" i="5" s="1"/>
  <c r="M1335" i="5"/>
  <c r="I1337" i="5"/>
  <c r="I1336" i="5"/>
  <c r="I1344" i="5" s="1"/>
  <c r="I1339" i="5" s="1"/>
  <c r="I1348" i="5" s="1"/>
  <c r="I1335" i="5"/>
  <c r="E1335" i="5"/>
  <c r="E1336" i="5"/>
  <c r="E1344" i="5" s="1"/>
  <c r="E1339" i="5" s="1"/>
  <c r="E1348" i="5" s="1"/>
  <c r="B1359" i="5"/>
  <c r="B1358" i="5"/>
  <c r="B1366" i="5" s="1"/>
  <c r="B1361" i="5" s="1"/>
  <c r="B1370" i="5" s="1"/>
  <c r="B1357" i="5"/>
  <c r="AC1358" i="5"/>
  <c r="AC1366" i="5" s="1"/>
  <c r="AC1361" i="5" s="1"/>
  <c r="AC1370" i="5" s="1"/>
  <c r="AC1359" i="5"/>
  <c r="Y1359" i="5"/>
  <c r="Y1358" i="5"/>
  <c r="Y1366" i="5" s="1"/>
  <c r="Y1361" i="5" s="1"/>
  <c r="Y1370" i="5" s="1"/>
  <c r="Y1357" i="5"/>
  <c r="Q1359" i="5"/>
  <c r="Q1358" i="5"/>
  <c r="Q1366" i="5" s="1"/>
  <c r="Q1361" i="5" s="1"/>
  <c r="Q1370" i="5" s="1"/>
  <c r="Q1357" i="5"/>
  <c r="M1359" i="5"/>
  <c r="M1358" i="5"/>
  <c r="M1366" i="5" s="1"/>
  <c r="M1361" i="5" s="1"/>
  <c r="M1370" i="5" s="1"/>
  <c r="M1357" i="5"/>
  <c r="I1359" i="5"/>
  <c r="I1358" i="5"/>
  <c r="I1366" i="5" s="1"/>
  <c r="I1361" i="5" s="1"/>
  <c r="I1370" i="5" s="1"/>
  <c r="I1357" i="5"/>
  <c r="E1358" i="5"/>
  <c r="E1366" i="5" s="1"/>
  <c r="E1361" i="5" s="1"/>
  <c r="E1370" i="5" s="1"/>
  <c r="E1359" i="5"/>
  <c r="AC1380" i="5"/>
  <c r="AC1388" i="5" s="1"/>
  <c r="AC1383" i="5" s="1"/>
  <c r="AC1392" i="5" s="1"/>
  <c r="AC1381" i="5"/>
  <c r="Y1380" i="5"/>
  <c r="Y1388" i="5" s="1"/>
  <c r="Y1383" i="5" s="1"/>
  <c r="Y1392" i="5" s="1"/>
  <c r="Y1381" i="5"/>
  <c r="Y1379" i="5"/>
  <c r="U1381" i="5"/>
  <c r="U1380" i="5"/>
  <c r="U1388" i="5" s="1"/>
  <c r="U1383" i="5" s="1"/>
  <c r="U1392" i="5" s="1"/>
  <c r="U1379" i="5"/>
  <c r="M1379" i="5"/>
  <c r="M1380" i="5"/>
  <c r="M1388" i="5" s="1"/>
  <c r="M1383" i="5" s="1"/>
  <c r="M1392" i="5" s="1"/>
  <c r="M1381" i="5"/>
  <c r="I1380" i="5"/>
  <c r="I1388" i="5" s="1"/>
  <c r="I1383" i="5" s="1"/>
  <c r="I1392" i="5" s="1"/>
  <c r="I1379" i="5"/>
  <c r="E1379" i="5"/>
  <c r="E1381" i="5"/>
  <c r="E1382" i="5" s="1"/>
  <c r="E1393" i="5" s="1"/>
  <c r="B1401" i="5"/>
  <c r="B1402" i="5"/>
  <c r="B1410" i="5" s="1"/>
  <c r="B1405" i="5" s="1"/>
  <c r="B1414" i="5" s="1"/>
  <c r="AC1403" i="5"/>
  <c r="AC1402" i="5"/>
  <c r="AC1410" i="5" s="1"/>
  <c r="AC1405" i="5" s="1"/>
  <c r="AC1414" i="5" s="1"/>
  <c r="AC1401" i="5"/>
  <c r="Y1401" i="5"/>
  <c r="Y1402" i="5"/>
  <c r="Y1410" i="5" s="1"/>
  <c r="Y1405" i="5" s="1"/>
  <c r="Y1414" i="5" s="1"/>
  <c r="Y1403" i="5"/>
  <c r="U1402" i="5"/>
  <c r="U1410" i="5" s="1"/>
  <c r="U1405" i="5" s="1"/>
  <c r="U1414" i="5" s="1"/>
  <c r="U1401" i="5"/>
  <c r="Q1402" i="5"/>
  <c r="Q1410" i="5" s="1"/>
  <c r="Q1405" i="5" s="1"/>
  <c r="Q1414" i="5" s="1"/>
  <c r="Q1403" i="5"/>
  <c r="Q1401" i="5"/>
  <c r="M1403" i="5"/>
  <c r="M1401" i="5"/>
  <c r="M1402" i="5"/>
  <c r="M1410" i="5" s="1"/>
  <c r="M1405" i="5" s="1"/>
  <c r="M1414" i="5" s="1"/>
  <c r="I1401" i="5"/>
  <c r="I1402" i="5"/>
  <c r="I1410" i="5" s="1"/>
  <c r="I1405" i="5" s="1"/>
  <c r="I1414" i="5" s="1"/>
  <c r="I1403" i="5"/>
  <c r="E1402" i="5"/>
  <c r="E1410" i="5" s="1"/>
  <c r="E1405" i="5" s="1"/>
  <c r="E1414" i="5" s="1"/>
  <c r="E1403" i="5"/>
  <c r="E1401" i="5"/>
  <c r="B1423" i="5"/>
  <c r="B1424" i="5"/>
  <c r="B1432" i="5" s="1"/>
  <c r="B1427" i="5" s="1"/>
  <c r="B1436" i="5" s="1"/>
  <c r="AC1424" i="5"/>
  <c r="AC1432" i="5" s="1"/>
  <c r="AC1427" i="5" s="1"/>
  <c r="AC1436" i="5" s="1"/>
  <c r="AC1423" i="5"/>
  <c r="Y1425" i="5"/>
  <c r="Y1424" i="5"/>
  <c r="Y1432" i="5" s="1"/>
  <c r="Y1427" i="5" s="1"/>
  <c r="Y1436" i="5" s="1"/>
  <c r="Y1423" i="5"/>
  <c r="U1423" i="5"/>
  <c r="U1425" i="5"/>
  <c r="U1424" i="5"/>
  <c r="U1432" i="5" s="1"/>
  <c r="U1427" i="5" s="1"/>
  <c r="U1436" i="5" s="1"/>
  <c r="Q1424" i="5"/>
  <c r="Q1432" i="5" s="1"/>
  <c r="Q1427" i="5" s="1"/>
  <c r="Q1436" i="5" s="1"/>
  <c r="Q1423" i="5"/>
  <c r="M1425" i="5"/>
  <c r="M1426" i="5" s="1"/>
  <c r="M1437" i="5" s="1"/>
  <c r="M1423" i="5"/>
  <c r="I1425" i="5"/>
  <c r="I1424" i="5"/>
  <c r="I1432" i="5" s="1"/>
  <c r="I1427" i="5" s="1"/>
  <c r="I1436" i="5" s="1"/>
  <c r="I1423" i="5"/>
  <c r="AC1447" i="5"/>
  <c r="AC1448" i="5" s="1"/>
  <c r="AC1459" i="5" s="1"/>
  <c r="AC1445" i="5"/>
  <c r="Y1446" i="5"/>
  <c r="Y1454" i="5" s="1"/>
  <c r="Y1449" i="5" s="1"/>
  <c r="Y1458" i="5" s="1"/>
  <c r="Y1447" i="5"/>
  <c r="Y1445" i="5"/>
  <c r="U1447" i="5"/>
  <c r="U1448" i="5" s="1"/>
  <c r="U1459" i="5" s="1"/>
  <c r="U1445" i="5"/>
  <c r="M1447" i="5"/>
  <c r="M1446" i="5"/>
  <c r="M1454" i="5" s="1"/>
  <c r="M1449" i="5" s="1"/>
  <c r="M1458" i="5" s="1"/>
  <c r="M1445" i="5"/>
  <c r="I1446" i="5"/>
  <c r="I1454" i="5" s="1"/>
  <c r="I1449" i="5" s="1"/>
  <c r="I1458" i="5" s="1"/>
  <c r="I1445" i="5"/>
  <c r="I1447" i="5"/>
  <c r="J652" i="5"/>
  <c r="J653" i="5"/>
  <c r="J661" i="5" s="1"/>
  <c r="J656" i="5" s="1"/>
  <c r="J665" i="5" s="1"/>
  <c r="AD720" i="5"/>
  <c r="AD784" i="5"/>
  <c r="F848" i="5"/>
  <c r="F856" i="5" s="1"/>
  <c r="F851" i="5" s="1"/>
  <c r="F860" i="5" s="1"/>
  <c r="AD937" i="5"/>
  <c r="R1001" i="5"/>
  <c r="N674" i="5"/>
  <c r="N682" i="5" s="1"/>
  <c r="N677" i="5" s="1"/>
  <c r="N686" i="5" s="1"/>
  <c r="J675" i="5"/>
  <c r="F719" i="5"/>
  <c r="F727" i="5" s="1"/>
  <c r="F722" i="5" s="1"/>
  <c r="F731" i="5" s="1"/>
  <c r="J719" i="5"/>
  <c r="J727" i="5" s="1"/>
  <c r="J722" i="5" s="1"/>
  <c r="J731" i="5" s="1"/>
  <c r="N719" i="5"/>
  <c r="N727" i="5" s="1"/>
  <c r="N722" i="5" s="1"/>
  <c r="N731" i="5" s="1"/>
  <c r="R719" i="5"/>
  <c r="R727" i="5" s="1"/>
  <c r="R722" i="5" s="1"/>
  <c r="R731" i="5" s="1"/>
  <c r="V719" i="5"/>
  <c r="V727" i="5" s="1"/>
  <c r="V722" i="5" s="1"/>
  <c r="V731" i="5" s="1"/>
  <c r="Z719" i="5"/>
  <c r="Z727" i="5" s="1"/>
  <c r="Z722" i="5" s="1"/>
  <c r="Z731" i="5" s="1"/>
  <c r="AD719" i="5"/>
  <c r="AD727" i="5" s="1"/>
  <c r="AD722" i="5" s="1"/>
  <c r="AD731" i="5" s="1"/>
  <c r="R762" i="5"/>
  <c r="R770" i="5" s="1"/>
  <c r="R765" i="5" s="1"/>
  <c r="R774" i="5" s="1"/>
  <c r="Z847" i="5"/>
  <c r="AC1468" i="5"/>
  <c r="AC1476" i="5" s="1"/>
  <c r="AC1471" i="5" s="1"/>
  <c r="AC1480" i="5" s="1"/>
  <c r="AC1467" i="5"/>
  <c r="U1469" i="5"/>
  <c r="U1467" i="5"/>
  <c r="M1468" i="5"/>
  <c r="M1476" i="5" s="1"/>
  <c r="M1471" i="5" s="1"/>
  <c r="M1480" i="5" s="1"/>
  <c r="M1467" i="5"/>
  <c r="I1469" i="5"/>
  <c r="I1468" i="5"/>
  <c r="I1476" i="5" s="1"/>
  <c r="I1471" i="5" s="1"/>
  <c r="I1480" i="5" s="1"/>
  <c r="I1467" i="5"/>
  <c r="E1469" i="5"/>
  <c r="E1470" i="5" s="1"/>
  <c r="E1481" i="5" s="1"/>
  <c r="E1467" i="5"/>
  <c r="Y1491" i="5"/>
  <c r="Y1489" i="5"/>
  <c r="Q1490" i="5"/>
  <c r="Q1498" i="5" s="1"/>
  <c r="Q1493" i="5" s="1"/>
  <c r="Q1502" i="5" s="1"/>
  <c r="Q1491" i="5"/>
  <c r="I1491" i="5"/>
  <c r="I1492" i="5" s="1"/>
  <c r="I1503" i="5" s="1"/>
  <c r="I1489" i="5"/>
  <c r="E1490" i="5"/>
  <c r="E1498" i="5" s="1"/>
  <c r="E1493" i="5" s="1"/>
  <c r="E1502" i="5" s="1"/>
  <c r="E1491" i="5"/>
  <c r="AC1512" i="5"/>
  <c r="AC1520" i="5" s="1"/>
  <c r="AC1515" i="5" s="1"/>
  <c r="AC1524" i="5" s="1"/>
  <c r="AC1511" i="5"/>
  <c r="Q1513" i="5"/>
  <c r="Q1511" i="5"/>
  <c r="I1511" i="5"/>
  <c r="I1513" i="5"/>
  <c r="E1512" i="5"/>
  <c r="E1520" i="5" s="1"/>
  <c r="E1515" i="5" s="1"/>
  <c r="E1524" i="5" s="1"/>
  <c r="E1511" i="5"/>
  <c r="AC1534" i="5"/>
  <c r="AC1533" i="5"/>
  <c r="AC1541" i="5" s="1"/>
  <c r="AC1536" i="5" s="1"/>
  <c r="AC1545" i="5" s="1"/>
  <c r="M1533" i="5"/>
  <c r="M1541" i="5" s="1"/>
  <c r="M1536" i="5" s="1"/>
  <c r="M1545" i="5" s="1"/>
  <c r="M1532" i="5"/>
  <c r="U1468" i="5"/>
  <c r="U1476" i="5" s="1"/>
  <c r="U1471" i="5" s="1"/>
  <c r="U1480" i="5" s="1"/>
  <c r="E1489" i="5"/>
  <c r="Q1489" i="5"/>
  <c r="U1511" i="5"/>
  <c r="Y1512" i="5"/>
  <c r="Y1520" i="5" s="1"/>
  <c r="Y1515" i="5" s="1"/>
  <c r="Y1524" i="5" s="1"/>
  <c r="E1445" i="5"/>
  <c r="Q1469" i="5"/>
  <c r="Q1470" i="5" s="1"/>
  <c r="Q1481" i="5" s="1"/>
  <c r="AC1469" i="5"/>
  <c r="Y1490" i="5"/>
  <c r="Y1498" i="5" s="1"/>
  <c r="Y1493" i="5" s="1"/>
  <c r="Y1502" i="5" s="1"/>
  <c r="Q1512" i="5"/>
  <c r="Q1520" i="5" s="1"/>
  <c r="Q1515" i="5" s="1"/>
  <c r="Q1524" i="5" s="1"/>
  <c r="E1513" i="5"/>
  <c r="E1514" i="5" s="1"/>
  <c r="E1525" i="5" s="1"/>
  <c r="Y1534" i="5"/>
  <c r="O1002" i="5"/>
  <c r="O1010" i="5" s="1"/>
  <c r="O1005" i="5" s="1"/>
  <c r="O1014" i="5" s="1"/>
  <c r="AE1002" i="5"/>
  <c r="AE1010" i="5" s="1"/>
  <c r="AE1005" i="5" s="1"/>
  <c r="AE1014" i="5" s="1"/>
  <c r="K1024" i="5"/>
  <c r="K1032" i="5" s="1"/>
  <c r="K1027" i="5" s="1"/>
  <c r="K1036" i="5" s="1"/>
  <c r="W1024" i="5"/>
  <c r="W1032" i="5" s="1"/>
  <c r="W1027" i="5" s="1"/>
  <c r="W1036" i="5" s="1"/>
  <c r="AE1069" i="5"/>
  <c r="AE1077" i="5" s="1"/>
  <c r="AE1072" i="5" s="1"/>
  <c r="AE1081" i="5" s="1"/>
  <c r="W1090" i="5"/>
  <c r="AE1114" i="5"/>
  <c r="O1138" i="5"/>
  <c r="O1146" i="5" s="1"/>
  <c r="O1141" i="5" s="1"/>
  <c r="O1150" i="5" s="1"/>
  <c r="AE1138" i="5"/>
  <c r="AE1146" i="5" s="1"/>
  <c r="AE1141" i="5" s="1"/>
  <c r="AE1150" i="5" s="1"/>
  <c r="C1160" i="5"/>
  <c r="C1168" i="5" s="1"/>
  <c r="C1163" i="5" s="1"/>
  <c r="C1172" i="5" s="1"/>
  <c r="O1160" i="5"/>
  <c r="O1168" i="5" s="1"/>
  <c r="O1163" i="5" s="1"/>
  <c r="O1172" i="5" s="1"/>
  <c r="AE1160" i="5"/>
  <c r="AE1168" i="5" s="1"/>
  <c r="AE1163" i="5" s="1"/>
  <c r="AE1172" i="5" s="1"/>
  <c r="W1159" i="5"/>
  <c r="W1160" i="5"/>
  <c r="W1168" i="5" s="1"/>
  <c r="W1163" i="5" s="1"/>
  <c r="W1172" i="5" s="1"/>
  <c r="G1159" i="5"/>
  <c r="G1160" i="5"/>
  <c r="G1168" i="5" s="1"/>
  <c r="G1163" i="5" s="1"/>
  <c r="G1172" i="5" s="1"/>
  <c r="AA1226" i="5"/>
  <c r="AA1234" i="5" s="1"/>
  <c r="AA1229" i="5" s="1"/>
  <c r="AA1238" i="5" s="1"/>
  <c r="AA1225" i="5"/>
  <c r="O1446" i="5"/>
  <c r="O1454" i="5" s="1"/>
  <c r="O1449" i="5" s="1"/>
  <c r="O1458" i="5" s="1"/>
  <c r="AE1446" i="5"/>
  <c r="AE1454" i="5" s="1"/>
  <c r="AE1449" i="5" s="1"/>
  <c r="AE1458" i="5" s="1"/>
  <c r="Z805" i="5"/>
  <c r="Z803" i="5"/>
  <c r="V803" i="5"/>
  <c r="V805" i="5"/>
  <c r="V804" i="5"/>
  <c r="V812" i="5" s="1"/>
  <c r="V807" i="5" s="1"/>
  <c r="V816" i="5" s="1"/>
  <c r="R804" i="5"/>
  <c r="R812" i="5" s="1"/>
  <c r="R807" i="5" s="1"/>
  <c r="R816" i="5" s="1"/>
  <c r="R805" i="5"/>
  <c r="J805" i="5"/>
  <c r="J803" i="5"/>
  <c r="N827" i="5"/>
  <c r="N828" i="5" s="1"/>
  <c r="N839" i="5" s="1"/>
  <c r="N825" i="5"/>
  <c r="J827" i="5"/>
  <c r="J825" i="5"/>
  <c r="J826" i="5"/>
  <c r="J834" i="5" s="1"/>
  <c r="J829" i="5" s="1"/>
  <c r="J838" i="5" s="1"/>
  <c r="F827" i="5"/>
  <c r="F826" i="5"/>
  <c r="F834" i="5" s="1"/>
  <c r="F829" i="5" s="1"/>
  <c r="F838" i="5" s="1"/>
  <c r="R847" i="5"/>
  <c r="R848" i="5"/>
  <c r="R856" i="5" s="1"/>
  <c r="R851" i="5" s="1"/>
  <c r="R860" i="5" s="1"/>
  <c r="AD893" i="5"/>
  <c r="AD892" i="5"/>
  <c r="AD900" i="5" s="1"/>
  <c r="AD895" i="5" s="1"/>
  <c r="AD904" i="5" s="1"/>
  <c r="AD891" i="5"/>
  <c r="R892" i="5"/>
  <c r="R900" i="5" s="1"/>
  <c r="R895" i="5" s="1"/>
  <c r="R904" i="5" s="1"/>
  <c r="R893" i="5"/>
  <c r="R891" i="5"/>
  <c r="J893" i="5"/>
  <c r="J894" i="5" s="1"/>
  <c r="J905" i="5" s="1"/>
  <c r="J891" i="5"/>
  <c r="F893" i="5"/>
  <c r="F892" i="5"/>
  <c r="F900" i="5" s="1"/>
  <c r="F895" i="5" s="1"/>
  <c r="F904" i="5" s="1"/>
  <c r="F891" i="5"/>
  <c r="AD915" i="5"/>
  <c r="AD913" i="5"/>
  <c r="Z915" i="5"/>
  <c r="Z913" i="5"/>
  <c r="R915" i="5"/>
  <c r="R913" i="5"/>
  <c r="J914" i="5"/>
  <c r="J922" i="5" s="1"/>
  <c r="J917" i="5" s="1"/>
  <c r="J926" i="5" s="1"/>
  <c r="J913" i="5"/>
  <c r="F914" i="5"/>
  <c r="F922" i="5" s="1"/>
  <c r="F917" i="5" s="1"/>
  <c r="F926" i="5" s="1"/>
  <c r="F913" i="5"/>
  <c r="Z937" i="5"/>
  <c r="Z936" i="5"/>
  <c r="Z944" i="5" s="1"/>
  <c r="Z939" i="5" s="1"/>
  <c r="Z948" i="5" s="1"/>
  <c r="Z935" i="5"/>
  <c r="R935" i="5"/>
  <c r="R936" i="5"/>
  <c r="R944" i="5" s="1"/>
  <c r="R939" i="5" s="1"/>
  <c r="R948" i="5" s="1"/>
  <c r="AH959" i="5"/>
  <c r="Z955" i="5" s="1"/>
  <c r="F959" i="5"/>
  <c r="F958" i="5"/>
  <c r="F966" i="5" s="1"/>
  <c r="F961" i="5" s="1"/>
  <c r="F970" i="5" s="1"/>
  <c r="J979" i="5"/>
  <c r="J987" i="5" s="1"/>
  <c r="J982" i="5" s="1"/>
  <c r="J991" i="5" s="1"/>
  <c r="J980" i="5"/>
  <c r="J978" i="5"/>
  <c r="F980" i="5"/>
  <c r="F978" i="5"/>
  <c r="AD1025" i="5"/>
  <c r="AD1023" i="5"/>
  <c r="AD1024" i="5"/>
  <c r="AD1032" i="5" s="1"/>
  <c r="AD1027" i="5" s="1"/>
  <c r="AD1036" i="5" s="1"/>
  <c r="V1025" i="5"/>
  <c r="V1024" i="5"/>
  <c r="V1032" i="5" s="1"/>
  <c r="V1027" i="5" s="1"/>
  <c r="V1036" i="5" s="1"/>
  <c r="N1023" i="5"/>
  <c r="N1024" i="5"/>
  <c r="N1032" i="5" s="1"/>
  <c r="N1027" i="5" s="1"/>
  <c r="N1036" i="5" s="1"/>
  <c r="N1025" i="5"/>
  <c r="F1070" i="5"/>
  <c r="F1069" i="5"/>
  <c r="F1077" i="5" s="1"/>
  <c r="F1072" i="5" s="1"/>
  <c r="F1081" i="5" s="1"/>
  <c r="V1090" i="5"/>
  <c r="V1092" i="5"/>
  <c r="V1091" i="5"/>
  <c r="V1099" i="5" s="1"/>
  <c r="V1094" i="5" s="1"/>
  <c r="V1103" i="5" s="1"/>
  <c r="R1090" i="5"/>
  <c r="R1092" i="5"/>
  <c r="R1091" i="5"/>
  <c r="R1099" i="5" s="1"/>
  <c r="R1094" i="5" s="1"/>
  <c r="R1103" i="5" s="1"/>
  <c r="N1091" i="5"/>
  <c r="N1099" i="5" s="1"/>
  <c r="N1094" i="5" s="1"/>
  <c r="N1103" i="5" s="1"/>
  <c r="N1092" i="5"/>
  <c r="N1090" i="5"/>
  <c r="F1092" i="5"/>
  <c r="F1091" i="5"/>
  <c r="F1099" i="5" s="1"/>
  <c r="F1094" i="5" s="1"/>
  <c r="F1103" i="5" s="1"/>
  <c r="F1090" i="5"/>
  <c r="AD1115" i="5"/>
  <c r="AD1123" i="5" s="1"/>
  <c r="AD1118" i="5" s="1"/>
  <c r="AD1127" i="5" s="1"/>
  <c r="AD1116" i="5"/>
  <c r="AD1114" i="5"/>
  <c r="Z1115" i="5"/>
  <c r="Z1123" i="5" s="1"/>
  <c r="Z1118" i="5" s="1"/>
  <c r="Z1127" i="5" s="1"/>
  <c r="Z1116" i="5"/>
  <c r="Z1114" i="5"/>
  <c r="V1114" i="5"/>
  <c r="V1116" i="5"/>
  <c r="V1115" i="5"/>
  <c r="V1123" i="5" s="1"/>
  <c r="V1118" i="5" s="1"/>
  <c r="V1127" i="5" s="1"/>
  <c r="F1114" i="5"/>
  <c r="F1116" i="5"/>
  <c r="F1115" i="5"/>
  <c r="F1123" i="5" s="1"/>
  <c r="F1118" i="5" s="1"/>
  <c r="F1127" i="5" s="1"/>
  <c r="AD1138" i="5"/>
  <c r="AD1146" i="5" s="1"/>
  <c r="AD1141" i="5" s="1"/>
  <c r="AD1150" i="5" s="1"/>
  <c r="AD1139" i="5"/>
  <c r="V1139" i="5"/>
  <c r="V1138" i="5"/>
  <c r="V1146" i="5" s="1"/>
  <c r="V1141" i="5" s="1"/>
  <c r="V1150" i="5" s="1"/>
  <c r="V1137" i="5"/>
  <c r="AD1159" i="5"/>
  <c r="AD1160" i="5"/>
  <c r="AD1168" i="5" s="1"/>
  <c r="AD1163" i="5" s="1"/>
  <c r="AD1172" i="5" s="1"/>
  <c r="AD1161" i="5"/>
  <c r="J1160" i="5"/>
  <c r="J1168" i="5" s="1"/>
  <c r="J1163" i="5" s="1"/>
  <c r="J1172" i="5" s="1"/>
  <c r="J1161" i="5"/>
  <c r="J1159" i="5"/>
  <c r="V1182" i="5"/>
  <c r="V1190" i="5" s="1"/>
  <c r="V1185" i="5" s="1"/>
  <c r="V1194" i="5" s="1"/>
  <c r="V1181" i="5"/>
  <c r="R1182" i="5"/>
  <c r="R1190" i="5" s="1"/>
  <c r="R1185" i="5" s="1"/>
  <c r="R1194" i="5" s="1"/>
  <c r="R1183" i="5"/>
  <c r="F1182" i="5"/>
  <c r="F1190" i="5" s="1"/>
  <c r="F1185" i="5" s="1"/>
  <c r="F1194" i="5" s="1"/>
  <c r="F1183" i="5"/>
  <c r="F1181" i="5"/>
  <c r="AD1205" i="5"/>
  <c r="AD1204" i="5"/>
  <c r="AD1212" i="5" s="1"/>
  <c r="AD1207" i="5" s="1"/>
  <c r="AD1216" i="5" s="1"/>
  <c r="AD1203" i="5"/>
  <c r="Z1203" i="5"/>
  <c r="Z1204" i="5"/>
  <c r="Z1212" i="5" s="1"/>
  <c r="Z1207" i="5" s="1"/>
  <c r="Z1216" i="5" s="1"/>
  <c r="N1205" i="5"/>
  <c r="N1204" i="5"/>
  <c r="N1212" i="5" s="1"/>
  <c r="N1207" i="5" s="1"/>
  <c r="N1216" i="5" s="1"/>
  <c r="N1203" i="5"/>
  <c r="Z1227" i="5"/>
  <c r="Z1226" i="5"/>
  <c r="Z1234" i="5" s="1"/>
  <c r="Z1229" i="5" s="1"/>
  <c r="Z1238" i="5" s="1"/>
  <c r="Z1225" i="5"/>
  <c r="N1227" i="5"/>
  <c r="N1226" i="5"/>
  <c r="N1234" i="5" s="1"/>
  <c r="N1229" i="5" s="1"/>
  <c r="N1238" i="5" s="1"/>
  <c r="F1248" i="5"/>
  <c r="F1256" i="5" s="1"/>
  <c r="F1251" i="5" s="1"/>
  <c r="F1260" i="5" s="1"/>
  <c r="F1249" i="5"/>
  <c r="F1247" i="5"/>
  <c r="AD1270" i="5"/>
  <c r="AD1278" i="5" s="1"/>
  <c r="AD1273" i="5" s="1"/>
  <c r="AD1282" i="5" s="1"/>
  <c r="AD1271" i="5"/>
  <c r="AD1269" i="5"/>
  <c r="N1425" i="5"/>
  <c r="N1424" i="5"/>
  <c r="N1432" i="5" s="1"/>
  <c r="N1427" i="5" s="1"/>
  <c r="N1436" i="5" s="1"/>
  <c r="N1423" i="5"/>
  <c r="R1445" i="5"/>
  <c r="R1447" i="5"/>
  <c r="R1446" i="5"/>
  <c r="R1454" i="5" s="1"/>
  <c r="R1449" i="5" s="1"/>
  <c r="R1458" i="5" s="1"/>
  <c r="R1511" i="5"/>
  <c r="R1512" i="5"/>
  <c r="R1520" i="5" s="1"/>
  <c r="R1515" i="5" s="1"/>
  <c r="R1524" i="5" s="1"/>
  <c r="R1513" i="5"/>
  <c r="V1532" i="5"/>
  <c r="V1534" i="5"/>
  <c r="V1533" i="5"/>
  <c r="V1541" i="5" s="1"/>
  <c r="V1536" i="5" s="1"/>
  <c r="V1545" i="5" s="1"/>
  <c r="AD761" i="5"/>
  <c r="AD762" i="5"/>
  <c r="AD770" i="5" s="1"/>
  <c r="AD765" i="5" s="1"/>
  <c r="AD774" i="5" s="1"/>
  <c r="F803" i="5"/>
  <c r="F805" i="5"/>
  <c r="F804" i="5"/>
  <c r="F812" i="5" s="1"/>
  <c r="F807" i="5" s="1"/>
  <c r="F816" i="5" s="1"/>
  <c r="AD827" i="5"/>
  <c r="AD825" i="5"/>
  <c r="Z827" i="5"/>
  <c r="Z825" i="5"/>
  <c r="Z826" i="5"/>
  <c r="Z834" i="5" s="1"/>
  <c r="Z829" i="5" s="1"/>
  <c r="Z838" i="5" s="1"/>
  <c r="V827" i="5"/>
  <c r="V826" i="5"/>
  <c r="V834" i="5" s="1"/>
  <c r="V829" i="5" s="1"/>
  <c r="V838" i="5" s="1"/>
  <c r="AD871" i="5"/>
  <c r="AD870" i="5"/>
  <c r="AD878" i="5" s="1"/>
  <c r="AD873" i="5" s="1"/>
  <c r="AD882" i="5" s="1"/>
  <c r="Z871" i="5"/>
  <c r="Z870" i="5"/>
  <c r="Z878" i="5" s="1"/>
  <c r="Z873" i="5" s="1"/>
  <c r="Z882" i="5" s="1"/>
  <c r="Z869" i="5"/>
  <c r="R871" i="5"/>
  <c r="R870" i="5"/>
  <c r="R878" i="5" s="1"/>
  <c r="R873" i="5" s="1"/>
  <c r="R882" i="5" s="1"/>
  <c r="J871" i="5"/>
  <c r="J872" i="5" s="1"/>
  <c r="J883" i="5" s="1"/>
  <c r="J869" i="5"/>
  <c r="F871" i="5"/>
  <c r="F869" i="5"/>
  <c r="F870" i="5"/>
  <c r="F878" i="5" s="1"/>
  <c r="F873" i="5" s="1"/>
  <c r="F882" i="5" s="1"/>
  <c r="Z893" i="5"/>
  <c r="Z891" i="5"/>
  <c r="V914" i="5"/>
  <c r="V922" i="5" s="1"/>
  <c r="V917" i="5" s="1"/>
  <c r="V926" i="5" s="1"/>
  <c r="V913" i="5"/>
  <c r="N915" i="5"/>
  <c r="N913" i="5"/>
  <c r="R957" i="5"/>
  <c r="R959" i="5"/>
  <c r="R958" i="5"/>
  <c r="R966" i="5" s="1"/>
  <c r="R961" i="5" s="1"/>
  <c r="R970" i="5" s="1"/>
  <c r="N958" i="5"/>
  <c r="N966" i="5" s="1"/>
  <c r="N961" i="5" s="1"/>
  <c r="N970" i="5" s="1"/>
  <c r="N957" i="5"/>
  <c r="V980" i="5"/>
  <c r="V978" i="5"/>
  <c r="V979" i="5"/>
  <c r="V987" i="5" s="1"/>
  <c r="V982" i="5" s="1"/>
  <c r="V991" i="5" s="1"/>
  <c r="V1001" i="5"/>
  <c r="V1003" i="5"/>
  <c r="J1001" i="5"/>
  <c r="J1003" i="5"/>
  <c r="Z1023" i="5"/>
  <c r="Z1025" i="5"/>
  <c r="Z1024" i="5"/>
  <c r="Z1032" i="5" s="1"/>
  <c r="Z1027" i="5" s="1"/>
  <c r="Z1036" i="5" s="1"/>
  <c r="R1025" i="5"/>
  <c r="R1024" i="5"/>
  <c r="R1032" i="5" s="1"/>
  <c r="R1027" i="5" s="1"/>
  <c r="R1036" i="5" s="1"/>
  <c r="J1025" i="5"/>
  <c r="J1024" i="5"/>
  <c r="J1032" i="5" s="1"/>
  <c r="J1027" i="5" s="1"/>
  <c r="J1036" i="5" s="1"/>
  <c r="AD1048" i="5"/>
  <c r="AD1047" i="5"/>
  <c r="AD1055" i="5" s="1"/>
  <c r="AD1050" i="5" s="1"/>
  <c r="AD1059" i="5" s="1"/>
  <c r="AD1046" i="5"/>
  <c r="Z1046" i="5"/>
  <c r="Z1047" i="5"/>
  <c r="Z1055" i="5" s="1"/>
  <c r="Z1050" i="5" s="1"/>
  <c r="Z1059" i="5" s="1"/>
  <c r="Z1048" i="5"/>
  <c r="V1047" i="5"/>
  <c r="V1055" i="5" s="1"/>
  <c r="V1050" i="5" s="1"/>
  <c r="V1059" i="5" s="1"/>
  <c r="V1048" i="5"/>
  <c r="R1048" i="5"/>
  <c r="R1047" i="5"/>
  <c r="R1055" i="5" s="1"/>
  <c r="R1050" i="5" s="1"/>
  <c r="R1059" i="5" s="1"/>
  <c r="R1046" i="5"/>
  <c r="N1048" i="5"/>
  <c r="N1049" i="5" s="1"/>
  <c r="N1060" i="5" s="1"/>
  <c r="N1046" i="5"/>
  <c r="J1046" i="5"/>
  <c r="J1048" i="5"/>
  <c r="F1047" i="5"/>
  <c r="F1055" i="5" s="1"/>
  <c r="F1050" i="5" s="1"/>
  <c r="F1059" i="5" s="1"/>
  <c r="F1048" i="5"/>
  <c r="F1046" i="5"/>
  <c r="AD1069" i="5"/>
  <c r="AD1077" i="5" s="1"/>
  <c r="AD1072" i="5" s="1"/>
  <c r="AD1081" i="5" s="1"/>
  <c r="AD1070" i="5"/>
  <c r="AD1068" i="5"/>
  <c r="V1069" i="5"/>
  <c r="V1077" i="5" s="1"/>
  <c r="V1072" i="5" s="1"/>
  <c r="V1081" i="5" s="1"/>
  <c r="V1068" i="5"/>
  <c r="V1070" i="5"/>
  <c r="R1070" i="5"/>
  <c r="R1069" i="5"/>
  <c r="R1077" i="5" s="1"/>
  <c r="R1072" i="5" s="1"/>
  <c r="R1081" i="5" s="1"/>
  <c r="N1070" i="5"/>
  <c r="N1069" i="5"/>
  <c r="N1077" i="5" s="1"/>
  <c r="N1072" i="5" s="1"/>
  <c r="N1081" i="5" s="1"/>
  <c r="N1068" i="5"/>
  <c r="N1114" i="5"/>
  <c r="N1116" i="5"/>
  <c r="N1115" i="5"/>
  <c r="N1123" i="5" s="1"/>
  <c r="N1118" i="5" s="1"/>
  <c r="N1127" i="5" s="1"/>
  <c r="Z1160" i="5"/>
  <c r="Z1168" i="5" s="1"/>
  <c r="Z1163" i="5" s="1"/>
  <c r="Z1172" i="5" s="1"/>
  <c r="Z1159" i="5"/>
  <c r="Z1161" i="5"/>
  <c r="N1160" i="5"/>
  <c r="N1168" i="5" s="1"/>
  <c r="N1163" i="5" s="1"/>
  <c r="N1172" i="5" s="1"/>
  <c r="N1161" i="5"/>
  <c r="AD1227" i="5"/>
  <c r="AD1225" i="5"/>
  <c r="AD1226" i="5"/>
  <c r="AD1234" i="5" s="1"/>
  <c r="AD1229" i="5" s="1"/>
  <c r="AD1238" i="5" s="1"/>
  <c r="V1226" i="5"/>
  <c r="V1234" i="5" s="1"/>
  <c r="V1229" i="5" s="1"/>
  <c r="V1238" i="5" s="1"/>
  <c r="V1227" i="5"/>
  <c r="V1225" i="5"/>
  <c r="R1226" i="5"/>
  <c r="R1234" i="5" s="1"/>
  <c r="R1229" i="5" s="1"/>
  <c r="R1238" i="5" s="1"/>
  <c r="R1225" i="5"/>
  <c r="R1227" i="5"/>
  <c r="J1227" i="5"/>
  <c r="J1226" i="5"/>
  <c r="J1234" i="5" s="1"/>
  <c r="J1229" i="5" s="1"/>
  <c r="J1238" i="5" s="1"/>
  <c r="F1226" i="5"/>
  <c r="F1234" i="5" s="1"/>
  <c r="F1229" i="5" s="1"/>
  <c r="F1238" i="5" s="1"/>
  <c r="F1227" i="5"/>
  <c r="Z1445" i="5"/>
  <c r="Z1446" i="5"/>
  <c r="Z1454" i="5" s="1"/>
  <c r="Z1449" i="5" s="1"/>
  <c r="Z1458" i="5" s="1"/>
  <c r="N673" i="5"/>
  <c r="AD673" i="5"/>
  <c r="J674" i="5"/>
  <c r="J682" i="5" s="1"/>
  <c r="J677" i="5" s="1"/>
  <c r="J686" i="5" s="1"/>
  <c r="Z674" i="5"/>
  <c r="Z682" i="5" s="1"/>
  <c r="Z677" i="5" s="1"/>
  <c r="Z686" i="5" s="1"/>
  <c r="F675" i="5"/>
  <c r="V675" i="5"/>
  <c r="R696" i="5"/>
  <c r="R704" i="5" s="1"/>
  <c r="R699" i="5" s="1"/>
  <c r="R708" i="5" s="1"/>
  <c r="N697" i="5"/>
  <c r="N698" i="5" s="1"/>
  <c r="N709" i="5" s="1"/>
  <c r="AD697" i="5"/>
  <c r="AD698" i="5" s="1"/>
  <c r="AD709" i="5" s="1"/>
  <c r="R718" i="5"/>
  <c r="J720" i="5"/>
  <c r="Z720" i="5"/>
  <c r="J739" i="5"/>
  <c r="Z739" i="5"/>
  <c r="F740" i="5"/>
  <c r="F748" i="5" s="1"/>
  <c r="F743" i="5" s="1"/>
  <c r="F752" i="5" s="1"/>
  <c r="V740" i="5"/>
  <c r="V748" i="5" s="1"/>
  <c r="V743" i="5" s="1"/>
  <c r="V752" i="5" s="1"/>
  <c r="F741" i="5"/>
  <c r="N741" i="5"/>
  <c r="N742" i="5" s="1"/>
  <c r="N753" i="5" s="1"/>
  <c r="R741" i="5"/>
  <c r="V741" i="5"/>
  <c r="AD741" i="5"/>
  <c r="AD742" i="5" s="1"/>
  <c r="AD753" i="5" s="1"/>
  <c r="Z761" i="5"/>
  <c r="N762" i="5"/>
  <c r="N770" i="5" s="1"/>
  <c r="N765" i="5" s="1"/>
  <c r="N774" i="5" s="1"/>
  <c r="J763" i="5"/>
  <c r="J764" i="5" s="1"/>
  <c r="J775" i="5" s="1"/>
  <c r="V782" i="5"/>
  <c r="R784" i="5"/>
  <c r="R803" i="5"/>
  <c r="Z804" i="5"/>
  <c r="Z812" i="5" s="1"/>
  <c r="Z807" i="5" s="1"/>
  <c r="Z816" i="5" s="1"/>
  <c r="F825" i="5"/>
  <c r="N847" i="5"/>
  <c r="Z848" i="5"/>
  <c r="Z856" i="5" s="1"/>
  <c r="Z851" i="5" s="1"/>
  <c r="Z860" i="5" s="1"/>
  <c r="F849" i="5"/>
  <c r="F850" i="5" s="1"/>
  <c r="F861" i="5" s="1"/>
  <c r="J849" i="5"/>
  <c r="J850" i="5" s="1"/>
  <c r="J861" i="5" s="1"/>
  <c r="N849" i="5"/>
  <c r="N850" i="5" s="1"/>
  <c r="N861" i="5" s="1"/>
  <c r="R849" i="5"/>
  <c r="V849" i="5"/>
  <c r="AD849" i="5"/>
  <c r="AD850" i="5" s="1"/>
  <c r="AD861" i="5" s="1"/>
  <c r="AD869" i="5"/>
  <c r="N893" i="5"/>
  <c r="V915" i="5"/>
  <c r="F937" i="5"/>
  <c r="F938" i="5" s="1"/>
  <c r="F949" i="5" s="1"/>
  <c r="J959" i="5"/>
  <c r="J960" i="5" s="1"/>
  <c r="J971" i="5" s="1"/>
  <c r="R978" i="5"/>
  <c r="AD978" i="5"/>
  <c r="F979" i="5"/>
  <c r="F987" i="5" s="1"/>
  <c r="F982" i="5" s="1"/>
  <c r="F991" i="5" s="1"/>
  <c r="AD980" i="5"/>
  <c r="AD981" i="5" s="1"/>
  <c r="AD992" i="5" s="1"/>
  <c r="F1001" i="5"/>
  <c r="N1003" i="5"/>
  <c r="J1047" i="5"/>
  <c r="J1055" i="5" s="1"/>
  <c r="J1050" i="5" s="1"/>
  <c r="J1059" i="5" s="1"/>
  <c r="N1159" i="5"/>
  <c r="R1181" i="5"/>
  <c r="V871" i="5"/>
  <c r="V869" i="5"/>
  <c r="V870" i="5"/>
  <c r="V878" i="5" s="1"/>
  <c r="V873" i="5" s="1"/>
  <c r="V882" i="5" s="1"/>
  <c r="V936" i="5"/>
  <c r="V944" i="5" s="1"/>
  <c r="V939" i="5" s="1"/>
  <c r="V948" i="5" s="1"/>
  <c r="V935" i="5"/>
  <c r="N936" i="5"/>
  <c r="N944" i="5" s="1"/>
  <c r="N939" i="5" s="1"/>
  <c r="N948" i="5" s="1"/>
  <c r="N937" i="5"/>
  <c r="N935" i="5"/>
  <c r="J937" i="5"/>
  <c r="J936" i="5"/>
  <c r="J944" i="5" s="1"/>
  <c r="J939" i="5" s="1"/>
  <c r="J948" i="5" s="1"/>
  <c r="J935" i="5"/>
  <c r="AD959" i="5"/>
  <c r="AD958" i="5"/>
  <c r="AD966" i="5" s="1"/>
  <c r="AD961" i="5" s="1"/>
  <c r="AD970" i="5" s="1"/>
  <c r="AD957" i="5"/>
  <c r="Z958" i="5"/>
  <c r="Z966" i="5" s="1"/>
  <c r="Z961" i="5" s="1"/>
  <c r="Z970" i="5" s="1"/>
  <c r="Z957" i="5"/>
  <c r="J1092" i="5"/>
  <c r="J1091" i="5"/>
  <c r="J1099" i="5" s="1"/>
  <c r="J1094" i="5" s="1"/>
  <c r="J1103" i="5" s="1"/>
  <c r="J1090" i="5"/>
  <c r="R1139" i="5"/>
  <c r="R1138" i="5"/>
  <c r="R1146" i="5" s="1"/>
  <c r="R1141" i="5" s="1"/>
  <c r="R1150" i="5" s="1"/>
  <c r="R1137" i="5"/>
  <c r="N1138" i="5"/>
  <c r="N1146" i="5" s="1"/>
  <c r="N1141" i="5" s="1"/>
  <c r="N1150" i="5" s="1"/>
  <c r="N1139" i="5"/>
  <c r="N1137" i="5"/>
  <c r="J1203" i="5"/>
  <c r="J1205" i="5"/>
  <c r="J1204" i="5"/>
  <c r="J1212" i="5" s="1"/>
  <c r="J1207" i="5" s="1"/>
  <c r="J1216" i="5" s="1"/>
  <c r="V1248" i="5"/>
  <c r="V1256" i="5" s="1"/>
  <c r="V1251" i="5" s="1"/>
  <c r="V1260" i="5" s="1"/>
  <c r="V1247" i="5"/>
  <c r="R1249" i="5"/>
  <c r="R1248" i="5"/>
  <c r="R1256" i="5" s="1"/>
  <c r="R1251" i="5" s="1"/>
  <c r="R1260" i="5" s="1"/>
  <c r="R1270" i="5"/>
  <c r="R1278" i="5" s="1"/>
  <c r="R1273" i="5" s="1"/>
  <c r="R1282" i="5" s="1"/>
  <c r="R1271" i="5"/>
  <c r="R1269" i="5"/>
  <c r="N1270" i="5"/>
  <c r="N1278" i="5" s="1"/>
  <c r="N1273" i="5" s="1"/>
  <c r="N1282" i="5" s="1"/>
  <c r="N1271" i="5"/>
  <c r="R1292" i="5"/>
  <c r="R1300" i="5" s="1"/>
  <c r="R1295" i="5" s="1"/>
  <c r="R1304" i="5" s="1"/>
  <c r="R1293" i="5"/>
  <c r="R1291" i="5"/>
  <c r="AD1445" i="5"/>
  <c r="AD1447" i="5"/>
  <c r="AD1446" i="5"/>
  <c r="AD1454" i="5" s="1"/>
  <c r="AD1449" i="5" s="1"/>
  <c r="AD1458" i="5" s="1"/>
  <c r="F1533" i="5"/>
  <c r="F1541" i="5" s="1"/>
  <c r="F1536" i="5" s="1"/>
  <c r="F1545" i="5" s="1"/>
  <c r="F1534" i="5"/>
  <c r="F652" i="5"/>
  <c r="N652" i="5"/>
  <c r="V652" i="5"/>
  <c r="AD652" i="5"/>
  <c r="F653" i="5"/>
  <c r="F661" i="5" s="1"/>
  <c r="F656" i="5" s="1"/>
  <c r="F665" i="5" s="1"/>
  <c r="N653" i="5"/>
  <c r="N661" i="5" s="1"/>
  <c r="N656" i="5" s="1"/>
  <c r="N665" i="5" s="1"/>
  <c r="V653" i="5"/>
  <c r="V661" i="5" s="1"/>
  <c r="V656" i="5" s="1"/>
  <c r="V665" i="5" s="1"/>
  <c r="AD653" i="5"/>
  <c r="AD661" i="5" s="1"/>
  <c r="AD656" i="5" s="1"/>
  <c r="AD665" i="5" s="1"/>
  <c r="F674" i="5"/>
  <c r="F682" i="5" s="1"/>
  <c r="F677" i="5" s="1"/>
  <c r="F686" i="5" s="1"/>
  <c r="V674" i="5"/>
  <c r="V682" i="5" s="1"/>
  <c r="V677" i="5" s="1"/>
  <c r="V686" i="5" s="1"/>
  <c r="R675" i="5"/>
  <c r="R676" i="5" s="1"/>
  <c r="R687" i="5" s="1"/>
  <c r="F695" i="5"/>
  <c r="J695" i="5"/>
  <c r="N695" i="5"/>
  <c r="V695" i="5"/>
  <c r="Z695" i="5"/>
  <c r="AD695" i="5"/>
  <c r="J697" i="5"/>
  <c r="J698" i="5" s="1"/>
  <c r="J709" i="5" s="1"/>
  <c r="Z697" i="5"/>
  <c r="Z698" i="5" s="1"/>
  <c r="Z709" i="5" s="1"/>
  <c r="R740" i="5"/>
  <c r="R748" i="5" s="1"/>
  <c r="R743" i="5" s="1"/>
  <c r="R752" i="5" s="1"/>
  <c r="J761" i="5"/>
  <c r="V761" i="5"/>
  <c r="AD763" i="5"/>
  <c r="J782" i="5"/>
  <c r="N784" i="5"/>
  <c r="N803" i="5"/>
  <c r="N804" i="5"/>
  <c r="N812" i="5" s="1"/>
  <c r="N807" i="5" s="1"/>
  <c r="N816" i="5" s="1"/>
  <c r="AD826" i="5"/>
  <c r="AD834" i="5" s="1"/>
  <c r="AD829" i="5" s="1"/>
  <c r="AD838" i="5" s="1"/>
  <c r="J847" i="5"/>
  <c r="V848" i="5"/>
  <c r="V856" i="5" s="1"/>
  <c r="V851" i="5" s="1"/>
  <c r="V860" i="5" s="1"/>
  <c r="R869" i="5"/>
  <c r="V891" i="5"/>
  <c r="R914" i="5"/>
  <c r="R922" i="5" s="1"/>
  <c r="R917" i="5" s="1"/>
  <c r="R926" i="5" s="1"/>
  <c r="AD914" i="5"/>
  <c r="AD922" i="5" s="1"/>
  <c r="AD917" i="5" s="1"/>
  <c r="AD926" i="5" s="1"/>
  <c r="J915" i="5"/>
  <c r="V957" i="5"/>
  <c r="V958" i="5"/>
  <c r="V966" i="5" s="1"/>
  <c r="V961" i="5" s="1"/>
  <c r="V970" i="5" s="1"/>
  <c r="N978" i="5"/>
  <c r="Z978" i="5"/>
  <c r="N980" i="5"/>
  <c r="N981" i="5" s="1"/>
  <c r="N992" i="5" s="1"/>
  <c r="Z980" i="5"/>
  <c r="Z981" i="5" s="1"/>
  <c r="Z992" i="5" s="1"/>
  <c r="V1046" i="5"/>
  <c r="R1247" i="5"/>
  <c r="F697" i="5"/>
  <c r="F698" i="5" s="1"/>
  <c r="F709" i="5" s="1"/>
  <c r="F761" i="5"/>
  <c r="R761" i="5"/>
  <c r="V762" i="5"/>
  <c r="V770" i="5" s="1"/>
  <c r="V765" i="5" s="1"/>
  <c r="V774" i="5" s="1"/>
  <c r="Z763" i="5"/>
  <c r="Z764" i="5" s="1"/>
  <c r="Z775" i="5" s="1"/>
  <c r="F782" i="5"/>
  <c r="J804" i="5"/>
  <c r="J812" i="5" s="1"/>
  <c r="J807" i="5" s="1"/>
  <c r="J816" i="5" s="1"/>
  <c r="V825" i="5"/>
  <c r="R826" i="5"/>
  <c r="R834" i="5" s="1"/>
  <c r="R829" i="5" s="1"/>
  <c r="R838" i="5" s="1"/>
  <c r="AD847" i="5"/>
  <c r="N869" i="5"/>
  <c r="N870" i="5"/>
  <c r="N878" i="5" s="1"/>
  <c r="N873" i="5" s="1"/>
  <c r="N882" i="5" s="1"/>
  <c r="N892" i="5"/>
  <c r="N900" i="5" s="1"/>
  <c r="N895" i="5" s="1"/>
  <c r="N904" i="5" s="1"/>
  <c r="Z892" i="5"/>
  <c r="Z900" i="5" s="1"/>
  <c r="Z895" i="5" s="1"/>
  <c r="Z904" i="5" s="1"/>
  <c r="N914" i="5"/>
  <c r="N922" i="5" s="1"/>
  <c r="N917" i="5" s="1"/>
  <c r="N926" i="5" s="1"/>
  <c r="Z914" i="5"/>
  <c r="Z922" i="5" s="1"/>
  <c r="Z917" i="5" s="1"/>
  <c r="Z926" i="5" s="1"/>
  <c r="F915" i="5"/>
  <c r="AH915" i="5"/>
  <c r="Z911" i="5" s="1"/>
  <c r="F935" i="5"/>
  <c r="V937" i="5"/>
  <c r="V938" i="5" s="1"/>
  <c r="V949" i="5" s="1"/>
  <c r="J957" i="5"/>
  <c r="Z959" i="5"/>
  <c r="F1002" i="5"/>
  <c r="F1010" i="5" s="1"/>
  <c r="F1005" i="5" s="1"/>
  <c r="F1014" i="5" s="1"/>
  <c r="J1002" i="5"/>
  <c r="J1010" i="5" s="1"/>
  <c r="J1005" i="5" s="1"/>
  <c r="J1014" i="5" s="1"/>
  <c r="N1002" i="5"/>
  <c r="N1010" i="5" s="1"/>
  <c r="N1005" i="5" s="1"/>
  <c r="N1014" i="5" s="1"/>
  <c r="R1002" i="5"/>
  <c r="R1010" i="5" s="1"/>
  <c r="R1005" i="5" s="1"/>
  <c r="R1014" i="5" s="1"/>
  <c r="V1002" i="5"/>
  <c r="V1010" i="5" s="1"/>
  <c r="V1005" i="5" s="1"/>
  <c r="V1014" i="5" s="1"/>
  <c r="Z1002" i="5"/>
  <c r="Z1010" i="5" s="1"/>
  <c r="Z1005" i="5" s="1"/>
  <c r="Z1014" i="5" s="1"/>
  <c r="AD1002" i="5"/>
  <c r="AD1010" i="5" s="1"/>
  <c r="AD1005" i="5" s="1"/>
  <c r="AD1014" i="5" s="1"/>
  <c r="AD1003" i="5"/>
  <c r="J1023" i="5"/>
  <c r="V1023" i="5"/>
  <c r="F1025" i="5"/>
  <c r="F1026" i="5" s="1"/>
  <c r="F1037" i="5" s="1"/>
  <c r="R1068" i="5"/>
  <c r="AD1137" i="5"/>
  <c r="V1183" i="5"/>
  <c r="Z1205" i="5"/>
  <c r="F1225" i="5"/>
  <c r="J1225" i="5"/>
  <c r="N1225" i="5"/>
  <c r="Z1070" i="5"/>
  <c r="Z1069" i="5"/>
  <c r="Z1077" i="5" s="1"/>
  <c r="Z1072" i="5" s="1"/>
  <c r="Z1081" i="5" s="1"/>
  <c r="Z1068" i="5"/>
  <c r="J1070" i="5"/>
  <c r="J1071" i="5" s="1"/>
  <c r="J1082" i="5" s="1"/>
  <c r="J1068" i="5"/>
  <c r="AD1091" i="5"/>
  <c r="AD1099" i="5" s="1"/>
  <c r="AD1094" i="5" s="1"/>
  <c r="AD1103" i="5" s="1"/>
  <c r="AD1090" i="5"/>
  <c r="Z1092" i="5"/>
  <c r="Z1093" i="5" s="1"/>
  <c r="Z1104" i="5" s="1"/>
  <c r="Z1090" i="5"/>
  <c r="R1116" i="5"/>
  <c r="R1117" i="5" s="1"/>
  <c r="R1128" i="5" s="1"/>
  <c r="R1114" i="5"/>
  <c r="J1115" i="5"/>
  <c r="J1123" i="5" s="1"/>
  <c r="J1118" i="5" s="1"/>
  <c r="J1127" i="5" s="1"/>
  <c r="J1114" i="5"/>
  <c r="Z1137" i="5"/>
  <c r="Z1139" i="5"/>
  <c r="Z1140" i="5" s="1"/>
  <c r="Z1151" i="5" s="1"/>
  <c r="J1137" i="5"/>
  <c r="J1139" i="5"/>
  <c r="J1140" i="5" s="1"/>
  <c r="J1151" i="5" s="1"/>
  <c r="F1139" i="5"/>
  <c r="F1138" i="5"/>
  <c r="F1146" i="5" s="1"/>
  <c r="F1141" i="5" s="1"/>
  <c r="F1150" i="5" s="1"/>
  <c r="V1161" i="5"/>
  <c r="V1160" i="5"/>
  <c r="V1168" i="5" s="1"/>
  <c r="V1163" i="5" s="1"/>
  <c r="V1172" i="5" s="1"/>
  <c r="V1159" i="5"/>
  <c r="R1161" i="5"/>
  <c r="R1159" i="5"/>
  <c r="R1160" i="5"/>
  <c r="R1168" i="5" s="1"/>
  <c r="R1163" i="5" s="1"/>
  <c r="R1172" i="5" s="1"/>
  <c r="F1161" i="5"/>
  <c r="F1160" i="5"/>
  <c r="F1168" i="5" s="1"/>
  <c r="F1163" i="5" s="1"/>
  <c r="F1172" i="5" s="1"/>
  <c r="F1159" i="5"/>
  <c r="AD1183" i="5"/>
  <c r="AD1184" i="5" s="1"/>
  <c r="AD1195" i="5" s="1"/>
  <c r="AD1181" i="5"/>
  <c r="Z1183" i="5"/>
  <c r="Z1184" i="5" s="1"/>
  <c r="Z1195" i="5" s="1"/>
  <c r="Z1181" i="5"/>
  <c r="N1183" i="5"/>
  <c r="N1184" i="5" s="1"/>
  <c r="N1195" i="5" s="1"/>
  <c r="N1181" i="5"/>
  <c r="J1183" i="5"/>
  <c r="J1184" i="5" s="1"/>
  <c r="J1195" i="5" s="1"/>
  <c r="J1181" i="5"/>
  <c r="V1203" i="5"/>
  <c r="V1204" i="5"/>
  <c r="V1212" i="5" s="1"/>
  <c r="V1207" i="5" s="1"/>
  <c r="V1216" i="5" s="1"/>
  <c r="R1204" i="5"/>
  <c r="R1212" i="5" s="1"/>
  <c r="R1207" i="5" s="1"/>
  <c r="R1216" i="5" s="1"/>
  <c r="R1205" i="5"/>
  <c r="F1203" i="5"/>
  <c r="F1204" i="5"/>
  <c r="F1212" i="5" s="1"/>
  <c r="F1207" i="5" s="1"/>
  <c r="F1216" i="5" s="1"/>
  <c r="AD1249" i="5"/>
  <c r="AD1250" i="5" s="1"/>
  <c r="AD1261" i="5" s="1"/>
  <c r="AD1247" i="5"/>
  <c r="Z1247" i="5"/>
  <c r="Z1248" i="5"/>
  <c r="Z1256" i="5" s="1"/>
  <c r="Z1251" i="5" s="1"/>
  <c r="Z1260" i="5" s="1"/>
  <c r="N1249" i="5"/>
  <c r="N1250" i="5" s="1"/>
  <c r="N1261" i="5" s="1"/>
  <c r="N1247" i="5"/>
  <c r="J1247" i="5"/>
  <c r="J1248" i="5"/>
  <c r="J1256" i="5" s="1"/>
  <c r="J1251" i="5" s="1"/>
  <c r="J1260" i="5" s="1"/>
  <c r="Z1271" i="5"/>
  <c r="Z1272" i="5" s="1"/>
  <c r="Z1283" i="5" s="1"/>
  <c r="Z1269" i="5"/>
  <c r="V1271" i="5"/>
  <c r="V1272" i="5" s="1"/>
  <c r="V1283" i="5" s="1"/>
  <c r="V1269" i="5"/>
  <c r="J1271" i="5"/>
  <c r="J1272" i="5" s="1"/>
  <c r="J1283" i="5" s="1"/>
  <c r="J1269" i="5"/>
  <c r="F1271" i="5"/>
  <c r="F1272" i="5" s="1"/>
  <c r="F1283" i="5" s="1"/>
  <c r="F1269" i="5"/>
  <c r="AD1292" i="5"/>
  <c r="AD1300" i="5" s="1"/>
  <c r="AD1295" i="5" s="1"/>
  <c r="AD1304" i="5" s="1"/>
  <c r="AD1293" i="5"/>
  <c r="AD1291" i="5"/>
  <c r="Z1293" i="5"/>
  <c r="Z1294" i="5" s="1"/>
  <c r="Z1305" i="5" s="1"/>
  <c r="Z1291" i="5"/>
  <c r="V1293" i="5"/>
  <c r="V1291" i="5"/>
  <c r="V1292" i="5"/>
  <c r="V1300" i="5" s="1"/>
  <c r="V1295" i="5" s="1"/>
  <c r="V1304" i="5" s="1"/>
  <c r="N1292" i="5"/>
  <c r="N1300" i="5" s="1"/>
  <c r="N1295" i="5" s="1"/>
  <c r="N1304" i="5" s="1"/>
  <c r="N1293" i="5"/>
  <c r="N1291" i="5"/>
  <c r="J1293" i="5"/>
  <c r="J1294" i="5" s="1"/>
  <c r="J1305" i="5" s="1"/>
  <c r="J1291" i="5"/>
  <c r="F1291" i="5"/>
  <c r="F1292" i="5"/>
  <c r="F1300" i="5" s="1"/>
  <c r="F1295" i="5" s="1"/>
  <c r="F1304" i="5" s="1"/>
  <c r="AD1314" i="5"/>
  <c r="AD1322" i="5" s="1"/>
  <c r="AD1317" i="5" s="1"/>
  <c r="AD1326" i="5" s="1"/>
  <c r="AD1315" i="5"/>
  <c r="Z1315" i="5"/>
  <c r="Z1316" i="5" s="1"/>
  <c r="Z1327" i="5" s="1"/>
  <c r="Z1313" i="5"/>
  <c r="V1315" i="5"/>
  <c r="V1313" i="5"/>
  <c r="V1314" i="5"/>
  <c r="V1322" i="5" s="1"/>
  <c r="V1317" i="5" s="1"/>
  <c r="V1326" i="5" s="1"/>
  <c r="R1313" i="5"/>
  <c r="R1314" i="5"/>
  <c r="R1322" i="5" s="1"/>
  <c r="R1317" i="5" s="1"/>
  <c r="R1326" i="5" s="1"/>
  <c r="N1314" i="5"/>
  <c r="N1322" i="5" s="1"/>
  <c r="N1317" i="5" s="1"/>
  <c r="N1326" i="5" s="1"/>
  <c r="N1315" i="5"/>
  <c r="J1315" i="5"/>
  <c r="J1316" i="5" s="1"/>
  <c r="J1327" i="5" s="1"/>
  <c r="J1313" i="5"/>
  <c r="F1315" i="5"/>
  <c r="F1313" i="5"/>
  <c r="F1314" i="5"/>
  <c r="F1322" i="5" s="1"/>
  <c r="F1317" i="5" s="1"/>
  <c r="F1326" i="5" s="1"/>
  <c r="AD1336" i="5"/>
  <c r="AD1344" i="5" s="1"/>
  <c r="AD1339" i="5" s="1"/>
  <c r="AD1348" i="5" s="1"/>
  <c r="AD1337" i="5"/>
  <c r="Z1337" i="5"/>
  <c r="Z1338" i="5" s="1"/>
  <c r="Z1349" i="5" s="1"/>
  <c r="Z1335" i="5"/>
  <c r="V1335" i="5"/>
  <c r="V1336" i="5"/>
  <c r="V1344" i="5" s="1"/>
  <c r="V1339" i="5" s="1"/>
  <c r="V1348" i="5" s="1"/>
  <c r="R1335" i="5"/>
  <c r="R1336" i="5"/>
  <c r="R1344" i="5" s="1"/>
  <c r="R1339" i="5" s="1"/>
  <c r="R1348" i="5" s="1"/>
  <c r="R1337" i="5"/>
  <c r="N1336" i="5"/>
  <c r="N1344" i="5" s="1"/>
  <c r="N1339" i="5" s="1"/>
  <c r="N1348" i="5" s="1"/>
  <c r="N1337" i="5"/>
  <c r="J1337" i="5"/>
  <c r="J1338" i="5" s="1"/>
  <c r="J1349" i="5" s="1"/>
  <c r="J1335" i="5"/>
  <c r="F1335" i="5"/>
  <c r="F1336" i="5"/>
  <c r="F1344" i="5" s="1"/>
  <c r="F1339" i="5" s="1"/>
  <c r="F1348" i="5" s="1"/>
  <c r="AD1359" i="5"/>
  <c r="AD1360" i="5" s="1"/>
  <c r="AD1371" i="5" s="1"/>
  <c r="AD1357" i="5"/>
  <c r="Z1359" i="5"/>
  <c r="Z1357" i="5"/>
  <c r="Z1358" i="5"/>
  <c r="Z1366" i="5" s="1"/>
  <c r="Z1361" i="5" s="1"/>
  <c r="Z1370" i="5" s="1"/>
  <c r="V1357" i="5"/>
  <c r="V1358" i="5"/>
  <c r="V1366" i="5" s="1"/>
  <c r="V1361" i="5" s="1"/>
  <c r="V1370" i="5" s="1"/>
  <c r="R1358" i="5"/>
  <c r="R1366" i="5" s="1"/>
  <c r="R1361" i="5" s="1"/>
  <c r="R1370" i="5" s="1"/>
  <c r="R1359" i="5"/>
  <c r="N1359" i="5"/>
  <c r="N1360" i="5" s="1"/>
  <c r="N1371" i="5" s="1"/>
  <c r="N1357" i="5"/>
  <c r="J1357" i="5"/>
  <c r="J1358" i="5"/>
  <c r="J1366" i="5" s="1"/>
  <c r="J1361" i="5" s="1"/>
  <c r="J1370" i="5" s="1"/>
  <c r="F1357" i="5"/>
  <c r="F1358" i="5"/>
  <c r="F1366" i="5" s="1"/>
  <c r="F1361" i="5" s="1"/>
  <c r="F1370" i="5" s="1"/>
  <c r="F1359" i="5"/>
  <c r="AD1380" i="5"/>
  <c r="AD1388" i="5" s="1"/>
  <c r="AD1383" i="5" s="1"/>
  <c r="AD1392" i="5" s="1"/>
  <c r="AD1379" i="5"/>
  <c r="Z1380" i="5"/>
  <c r="Z1388" i="5" s="1"/>
  <c r="Z1383" i="5" s="1"/>
  <c r="Z1392" i="5" s="1"/>
  <c r="Z1381" i="5"/>
  <c r="V1381" i="5"/>
  <c r="V1379" i="5"/>
  <c r="V1380" i="5"/>
  <c r="V1388" i="5" s="1"/>
  <c r="V1383" i="5" s="1"/>
  <c r="V1392" i="5" s="1"/>
  <c r="R1379" i="5"/>
  <c r="R1380" i="5"/>
  <c r="R1388" i="5" s="1"/>
  <c r="R1383" i="5" s="1"/>
  <c r="R1392" i="5" s="1"/>
  <c r="N1380" i="5"/>
  <c r="N1388" i="5" s="1"/>
  <c r="N1383" i="5" s="1"/>
  <c r="N1392" i="5" s="1"/>
  <c r="N1381" i="5"/>
  <c r="N1379" i="5"/>
  <c r="J1381" i="5"/>
  <c r="J1379" i="5"/>
  <c r="J1380" i="5"/>
  <c r="J1388" i="5" s="1"/>
  <c r="J1383" i="5" s="1"/>
  <c r="J1392" i="5" s="1"/>
  <c r="F1381" i="5"/>
  <c r="F1379" i="5"/>
  <c r="F1380" i="5"/>
  <c r="F1388" i="5" s="1"/>
  <c r="F1383" i="5" s="1"/>
  <c r="F1392" i="5" s="1"/>
  <c r="AD1401" i="5"/>
  <c r="AD1402" i="5"/>
  <c r="AD1410" i="5" s="1"/>
  <c r="AD1405" i="5" s="1"/>
  <c r="AD1414" i="5" s="1"/>
  <c r="Z1402" i="5"/>
  <c r="Z1410" i="5" s="1"/>
  <c r="Z1405" i="5" s="1"/>
  <c r="Z1414" i="5" s="1"/>
  <c r="Z1403" i="5"/>
  <c r="V1403" i="5"/>
  <c r="V1404" i="5" s="1"/>
  <c r="V1415" i="5" s="1"/>
  <c r="V1401" i="5"/>
  <c r="R1403" i="5"/>
  <c r="R1401" i="5"/>
  <c r="R1402" i="5"/>
  <c r="R1410" i="5" s="1"/>
  <c r="R1405" i="5" s="1"/>
  <c r="R1414" i="5" s="1"/>
  <c r="N1401" i="5"/>
  <c r="N1402" i="5"/>
  <c r="N1410" i="5" s="1"/>
  <c r="N1405" i="5" s="1"/>
  <c r="N1414" i="5" s="1"/>
  <c r="N1403" i="5"/>
  <c r="J1402" i="5"/>
  <c r="J1410" i="5" s="1"/>
  <c r="J1405" i="5" s="1"/>
  <c r="J1414" i="5" s="1"/>
  <c r="J1401" i="5"/>
  <c r="F1402" i="5"/>
  <c r="F1410" i="5" s="1"/>
  <c r="F1405" i="5" s="1"/>
  <c r="F1414" i="5" s="1"/>
  <c r="F1403" i="5"/>
  <c r="AD1425" i="5"/>
  <c r="AD1424" i="5"/>
  <c r="AD1432" i="5" s="1"/>
  <c r="AD1427" i="5" s="1"/>
  <c r="AD1436" i="5" s="1"/>
  <c r="AD1423" i="5"/>
  <c r="Z1423" i="5"/>
  <c r="Z1424" i="5"/>
  <c r="Z1432" i="5" s="1"/>
  <c r="Z1427" i="5" s="1"/>
  <c r="Z1436" i="5" s="1"/>
  <c r="Z1425" i="5"/>
  <c r="V1424" i="5"/>
  <c r="V1432" i="5" s="1"/>
  <c r="V1427" i="5" s="1"/>
  <c r="V1436" i="5" s="1"/>
  <c r="V1423" i="5"/>
  <c r="R1423" i="5"/>
  <c r="R1424" i="5"/>
  <c r="R1432" i="5" s="1"/>
  <c r="R1427" i="5" s="1"/>
  <c r="R1436" i="5" s="1"/>
  <c r="R1425" i="5"/>
  <c r="J1423" i="5"/>
  <c r="J1424" i="5"/>
  <c r="J1432" i="5" s="1"/>
  <c r="J1427" i="5" s="1"/>
  <c r="J1436" i="5" s="1"/>
  <c r="F1424" i="5"/>
  <c r="F1432" i="5" s="1"/>
  <c r="F1427" i="5" s="1"/>
  <c r="F1436" i="5" s="1"/>
  <c r="F1423" i="5"/>
  <c r="F1425" i="5"/>
  <c r="Z1447" i="5"/>
  <c r="V1447" i="5"/>
  <c r="V1448" i="5" s="1"/>
  <c r="V1459" i="5" s="1"/>
  <c r="V1445" i="5"/>
  <c r="N1447" i="5"/>
  <c r="N1448" i="5" s="1"/>
  <c r="N1459" i="5" s="1"/>
  <c r="N1445" i="5"/>
  <c r="J1447" i="5"/>
  <c r="J1448" i="5" s="1"/>
  <c r="J1459" i="5" s="1"/>
  <c r="J1445" i="5"/>
  <c r="F1447" i="5"/>
  <c r="F1448" i="5" s="1"/>
  <c r="F1459" i="5" s="1"/>
  <c r="F1445" i="5"/>
  <c r="AD1468" i="5"/>
  <c r="AD1476" i="5" s="1"/>
  <c r="AD1471" i="5" s="1"/>
  <c r="AD1480" i="5" s="1"/>
  <c r="AD1469" i="5"/>
  <c r="Z1469" i="5"/>
  <c r="Z1468" i="5"/>
  <c r="Z1476" i="5" s="1"/>
  <c r="Z1471" i="5" s="1"/>
  <c r="Z1480" i="5" s="1"/>
  <c r="Z1467" i="5"/>
  <c r="V1467" i="5"/>
  <c r="V1468" i="5"/>
  <c r="V1476" i="5" s="1"/>
  <c r="V1471" i="5" s="1"/>
  <c r="V1480" i="5" s="1"/>
  <c r="R1468" i="5"/>
  <c r="R1476" i="5" s="1"/>
  <c r="R1471" i="5" s="1"/>
  <c r="R1480" i="5" s="1"/>
  <c r="R1469" i="5"/>
  <c r="N1469" i="5"/>
  <c r="N1467" i="5"/>
  <c r="N1468" i="5"/>
  <c r="N1476" i="5" s="1"/>
  <c r="N1471" i="5" s="1"/>
  <c r="N1480" i="5" s="1"/>
  <c r="J1469" i="5"/>
  <c r="J1468" i="5"/>
  <c r="J1476" i="5" s="1"/>
  <c r="J1471" i="5" s="1"/>
  <c r="J1480" i="5" s="1"/>
  <c r="J1467" i="5"/>
  <c r="F1467" i="5"/>
  <c r="F1469" i="5"/>
  <c r="F1470" i="5" s="1"/>
  <c r="F1481" i="5" s="1"/>
  <c r="AD1490" i="5"/>
  <c r="AD1498" i="5" s="1"/>
  <c r="AD1493" i="5" s="1"/>
  <c r="AD1502" i="5" s="1"/>
  <c r="AD1491" i="5"/>
  <c r="Z1490" i="5"/>
  <c r="Z1498" i="5" s="1"/>
  <c r="Z1493" i="5" s="1"/>
  <c r="Z1502" i="5" s="1"/>
  <c r="Z1491" i="5"/>
  <c r="Z1489" i="5"/>
  <c r="V1489" i="5"/>
  <c r="V1490" i="5"/>
  <c r="V1498" i="5" s="1"/>
  <c r="V1493" i="5" s="1"/>
  <c r="V1502" i="5" s="1"/>
  <c r="R1491" i="5"/>
  <c r="R1489" i="5"/>
  <c r="R1490" i="5"/>
  <c r="R1498" i="5" s="1"/>
  <c r="R1493" i="5" s="1"/>
  <c r="R1502" i="5" s="1"/>
  <c r="N1491" i="5"/>
  <c r="N1492" i="5" s="1"/>
  <c r="N1503" i="5" s="1"/>
  <c r="N1489" i="5"/>
  <c r="J1490" i="5"/>
  <c r="J1498" i="5" s="1"/>
  <c r="J1493" i="5" s="1"/>
  <c r="J1502" i="5" s="1"/>
  <c r="J1491" i="5"/>
  <c r="F1490" i="5"/>
  <c r="F1498" i="5" s="1"/>
  <c r="F1493" i="5" s="1"/>
  <c r="F1502" i="5" s="1"/>
  <c r="F1491" i="5"/>
  <c r="F1489" i="5"/>
  <c r="AD1513" i="5"/>
  <c r="AD1511" i="5"/>
  <c r="AD1512" i="5"/>
  <c r="AD1520" i="5" s="1"/>
  <c r="AD1515" i="5" s="1"/>
  <c r="AD1524" i="5" s="1"/>
  <c r="Z1512" i="5"/>
  <c r="Z1520" i="5" s="1"/>
  <c r="Z1515" i="5" s="1"/>
  <c r="Z1524" i="5" s="1"/>
  <c r="Z1513" i="5"/>
  <c r="Z1511" i="5"/>
  <c r="V1513" i="5"/>
  <c r="V1512" i="5"/>
  <c r="V1520" i="5" s="1"/>
  <c r="V1515" i="5" s="1"/>
  <c r="V1524" i="5" s="1"/>
  <c r="N1513" i="5"/>
  <c r="N1511" i="5"/>
  <c r="N1512" i="5"/>
  <c r="N1520" i="5" s="1"/>
  <c r="N1515" i="5" s="1"/>
  <c r="N1524" i="5" s="1"/>
  <c r="J1512" i="5"/>
  <c r="J1520" i="5" s="1"/>
  <c r="J1515" i="5" s="1"/>
  <c r="J1524" i="5" s="1"/>
  <c r="J1513" i="5"/>
  <c r="F1513" i="5"/>
  <c r="F1514" i="5" s="1"/>
  <c r="F1525" i="5" s="1"/>
  <c r="F1511" i="5"/>
  <c r="AD1534" i="5"/>
  <c r="AD1535" i="5" s="1"/>
  <c r="AD1546" i="5" s="1"/>
  <c r="AD1532" i="5"/>
  <c r="Z1533" i="5"/>
  <c r="Z1541" i="5" s="1"/>
  <c r="Z1536" i="5" s="1"/>
  <c r="Z1545" i="5" s="1"/>
  <c r="Z1532" i="5"/>
  <c r="Z1534" i="5"/>
  <c r="N1534" i="5"/>
  <c r="N1535" i="5" s="1"/>
  <c r="N1546" i="5" s="1"/>
  <c r="N1532" i="5"/>
  <c r="R1532" i="5"/>
  <c r="Q1381" i="5"/>
  <c r="Q1382" i="5" s="1"/>
  <c r="Q1393" i="5" s="1"/>
  <c r="Q1379" i="5"/>
  <c r="B1447" i="5"/>
  <c r="AH1447" i="5"/>
  <c r="Z1443" i="5" s="1"/>
  <c r="Q1447" i="5"/>
  <c r="Q1448" i="5" s="1"/>
  <c r="Q1459" i="5" s="1"/>
  <c r="Q1445" i="5"/>
  <c r="B1467" i="5"/>
  <c r="B1468" i="5"/>
  <c r="B1476" i="5" s="1"/>
  <c r="B1471" i="5" s="1"/>
  <c r="B1480" i="5" s="1"/>
  <c r="AC1491" i="5"/>
  <c r="AC1492" i="5" s="1"/>
  <c r="AC1503" i="5" s="1"/>
  <c r="AC1489" i="5"/>
  <c r="M1491" i="5"/>
  <c r="M1492" i="5" s="1"/>
  <c r="M1503" i="5" s="1"/>
  <c r="M1489" i="5"/>
  <c r="U1534" i="5"/>
  <c r="U1535" i="5" s="1"/>
  <c r="U1546" i="5" s="1"/>
  <c r="U1532" i="5"/>
  <c r="M1469" i="5"/>
  <c r="M1470" i="5" s="1"/>
  <c r="M1481" i="5" s="1"/>
  <c r="U1489" i="5"/>
  <c r="M1511" i="5"/>
  <c r="I1512" i="5"/>
  <c r="I1520" i="5" s="1"/>
  <c r="I1515" i="5" s="1"/>
  <c r="I1524" i="5" s="1"/>
  <c r="Y1513" i="5"/>
  <c r="J1532" i="5"/>
  <c r="AC1532" i="5"/>
  <c r="J1533" i="5"/>
  <c r="J1541" i="5" s="1"/>
  <c r="J1536" i="5" s="1"/>
  <c r="J1545" i="5" s="1"/>
  <c r="R1534" i="5"/>
  <c r="R1535" i="5" s="1"/>
  <c r="R1546" i="5" s="1"/>
  <c r="F1532" i="5"/>
  <c r="S1513" i="5"/>
  <c r="S1514" i="5" s="1"/>
  <c r="S1525" i="5" s="1"/>
  <c r="X1534" i="5"/>
  <c r="F1293" i="5"/>
  <c r="O1225" i="5"/>
  <c r="AA1160" i="5"/>
  <c r="AA1168" i="5" s="1"/>
  <c r="AA1163" i="5" s="1"/>
  <c r="AA1172" i="5" s="1"/>
  <c r="G1138" i="5"/>
  <c r="G1146" i="5" s="1"/>
  <c r="G1141" i="5" s="1"/>
  <c r="G1150" i="5" s="1"/>
  <c r="AH1139" i="5"/>
  <c r="Z1135" i="5" s="1"/>
  <c r="W1114" i="5"/>
  <c r="O1090" i="5"/>
  <c r="AH1092" i="5"/>
  <c r="Z1088" i="5" s="1"/>
  <c r="S1069" i="5"/>
  <c r="S1077" i="5" s="1"/>
  <c r="S1072" i="5" s="1"/>
  <c r="S1081" i="5" s="1"/>
  <c r="S1024" i="5"/>
  <c r="S1032" i="5" s="1"/>
  <c r="S1027" i="5" s="1"/>
  <c r="S1036" i="5" s="1"/>
  <c r="AA872" i="5"/>
  <c r="AA883" i="5" s="1"/>
  <c r="Y850" i="5"/>
  <c r="Y861" i="5" s="1"/>
  <c r="AH720" i="5"/>
  <c r="Z716" i="5" s="1"/>
  <c r="AH784" i="5"/>
  <c r="Z780" i="5" s="1"/>
  <c r="AH937" i="5"/>
  <c r="Z933" i="5" s="1"/>
  <c r="AH1025" i="5"/>
  <c r="Z1021" i="5" s="1"/>
  <c r="AH1048" i="5"/>
  <c r="Z1044" i="5" s="1"/>
  <c r="C673" i="5"/>
  <c r="G673" i="5"/>
  <c r="K673" i="5"/>
  <c r="O673" i="5"/>
  <c r="S673" i="5"/>
  <c r="W673" i="5"/>
  <c r="AA673" i="5"/>
  <c r="AE673" i="5"/>
  <c r="AH675" i="5"/>
  <c r="Z671" i="5" s="1"/>
  <c r="C696" i="5"/>
  <c r="C704" i="5" s="1"/>
  <c r="C699" i="5" s="1"/>
  <c r="C708" i="5" s="1"/>
  <c r="G696" i="5"/>
  <c r="G704" i="5" s="1"/>
  <c r="G699" i="5" s="1"/>
  <c r="G708" i="5" s="1"/>
  <c r="K696" i="5"/>
  <c r="K704" i="5" s="1"/>
  <c r="K699" i="5" s="1"/>
  <c r="K708" i="5" s="1"/>
  <c r="O696" i="5"/>
  <c r="O704" i="5" s="1"/>
  <c r="O699" i="5" s="1"/>
  <c r="O708" i="5" s="1"/>
  <c r="S696" i="5"/>
  <c r="S704" i="5" s="1"/>
  <c r="S699" i="5" s="1"/>
  <c r="S708" i="5" s="1"/>
  <c r="W696" i="5"/>
  <c r="W704" i="5" s="1"/>
  <c r="W699" i="5" s="1"/>
  <c r="W708" i="5" s="1"/>
  <c r="AA696" i="5"/>
  <c r="AA704" i="5" s="1"/>
  <c r="AA699" i="5" s="1"/>
  <c r="AA708" i="5" s="1"/>
  <c r="AE696" i="5"/>
  <c r="AE704" i="5" s="1"/>
  <c r="AE699" i="5" s="1"/>
  <c r="AE708" i="5" s="1"/>
  <c r="C720" i="5"/>
  <c r="C721" i="5" s="1"/>
  <c r="C732" i="5" s="1"/>
  <c r="G720" i="5"/>
  <c r="K720" i="5"/>
  <c r="O720" i="5"/>
  <c r="S720" i="5"/>
  <c r="W720" i="5"/>
  <c r="AA720" i="5"/>
  <c r="AE720" i="5"/>
  <c r="C763" i="5"/>
  <c r="C764" i="5" s="1"/>
  <c r="C775" i="5" s="1"/>
  <c r="G763" i="5"/>
  <c r="G764" i="5" s="1"/>
  <c r="G775" i="5" s="1"/>
  <c r="K763" i="5"/>
  <c r="K764" i="5" s="1"/>
  <c r="K775" i="5" s="1"/>
  <c r="O763" i="5"/>
  <c r="O764" i="5" s="1"/>
  <c r="O775" i="5" s="1"/>
  <c r="S763" i="5"/>
  <c r="S764" i="5" s="1"/>
  <c r="S775" i="5" s="1"/>
  <c r="W763" i="5"/>
  <c r="W764" i="5" s="1"/>
  <c r="W775" i="5" s="1"/>
  <c r="AA763" i="5"/>
  <c r="AA764" i="5" s="1"/>
  <c r="AA775" i="5" s="1"/>
  <c r="AE763" i="5"/>
  <c r="AE764" i="5" s="1"/>
  <c r="AE775" i="5" s="1"/>
  <c r="C784" i="5"/>
  <c r="C785" i="5" s="1"/>
  <c r="C796" i="5" s="1"/>
  <c r="G784" i="5"/>
  <c r="K784" i="5"/>
  <c r="O784" i="5"/>
  <c r="S784" i="5"/>
  <c r="W784" i="5"/>
  <c r="AA784" i="5"/>
  <c r="AE784" i="5"/>
  <c r="C869" i="5"/>
  <c r="G869" i="5"/>
  <c r="K869" i="5"/>
  <c r="O869" i="5"/>
  <c r="S869" i="5"/>
  <c r="W869" i="5"/>
  <c r="AA869" i="5"/>
  <c r="AE869" i="5"/>
  <c r="C892" i="5"/>
  <c r="C900" i="5" s="1"/>
  <c r="C895" i="5" s="1"/>
  <c r="C904" i="5" s="1"/>
  <c r="G892" i="5"/>
  <c r="G900" i="5" s="1"/>
  <c r="G895" i="5" s="1"/>
  <c r="G904" i="5" s="1"/>
  <c r="K892" i="5"/>
  <c r="K900" i="5" s="1"/>
  <c r="K895" i="5" s="1"/>
  <c r="K904" i="5" s="1"/>
  <c r="O892" i="5"/>
  <c r="O900" i="5" s="1"/>
  <c r="O895" i="5" s="1"/>
  <c r="O904" i="5" s="1"/>
  <c r="S892" i="5"/>
  <c r="S900" i="5" s="1"/>
  <c r="S895" i="5" s="1"/>
  <c r="S904" i="5" s="1"/>
  <c r="W892" i="5"/>
  <c r="W900" i="5" s="1"/>
  <c r="W895" i="5" s="1"/>
  <c r="W904" i="5" s="1"/>
  <c r="AA892" i="5"/>
  <c r="AA900" i="5" s="1"/>
  <c r="AA895" i="5" s="1"/>
  <c r="AA904" i="5" s="1"/>
  <c r="AE892" i="5"/>
  <c r="AE900" i="5" s="1"/>
  <c r="AE895" i="5" s="1"/>
  <c r="AE904" i="5" s="1"/>
  <c r="AH893" i="5"/>
  <c r="Z889" i="5" s="1"/>
  <c r="C914" i="5"/>
  <c r="C922" i="5" s="1"/>
  <c r="C917" i="5" s="1"/>
  <c r="C926" i="5" s="1"/>
  <c r="G914" i="5"/>
  <c r="G922" i="5" s="1"/>
  <c r="G917" i="5" s="1"/>
  <c r="G926" i="5" s="1"/>
  <c r="K914" i="5"/>
  <c r="K922" i="5" s="1"/>
  <c r="K917" i="5" s="1"/>
  <c r="K926" i="5" s="1"/>
  <c r="O914" i="5"/>
  <c r="O922" i="5" s="1"/>
  <c r="O917" i="5" s="1"/>
  <c r="O926" i="5" s="1"/>
  <c r="S914" i="5"/>
  <c r="S922" i="5" s="1"/>
  <c r="S917" i="5" s="1"/>
  <c r="S926" i="5" s="1"/>
  <c r="W914" i="5"/>
  <c r="W922" i="5" s="1"/>
  <c r="W917" i="5" s="1"/>
  <c r="W926" i="5" s="1"/>
  <c r="AA914" i="5"/>
  <c r="AA922" i="5" s="1"/>
  <c r="AA917" i="5" s="1"/>
  <c r="AA926" i="5" s="1"/>
  <c r="AE914" i="5"/>
  <c r="AE922" i="5" s="1"/>
  <c r="AE917" i="5" s="1"/>
  <c r="AE926" i="5" s="1"/>
  <c r="C937" i="5"/>
  <c r="C938" i="5" s="1"/>
  <c r="C949" i="5" s="1"/>
  <c r="G937" i="5"/>
  <c r="K937" i="5"/>
  <c r="O937" i="5"/>
  <c r="S937" i="5"/>
  <c r="W937" i="5"/>
  <c r="AA937" i="5"/>
  <c r="AE937" i="5"/>
  <c r="C958" i="5"/>
  <c r="C966" i="5" s="1"/>
  <c r="C961" i="5" s="1"/>
  <c r="C970" i="5" s="1"/>
  <c r="G958" i="5"/>
  <c r="G966" i="5" s="1"/>
  <c r="G961" i="5" s="1"/>
  <c r="G970" i="5" s="1"/>
  <c r="K958" i="5"/>
  <c r="K966" i="5" s="1"/>
  <c r="K961" i="5" s="1"/>
  <c r="K970" i="5" s="1"/>
  <c r="O958" i="5"/>
  <c r="O966" i="5" s="1"/>
  <c r="O961" i="5" s="1"/>
  <c r="O970" i="5" s="1"/>
  <c r="S958" i="5"/>
  <c r="S966" i="5" s="1"/>
  <c r="S961" i="5" s="1"/>
  <c r="S970" i="5" s="1"/>
  <c r="W958" i="5"/>
  <c r="W966" i="5" s="1"/>
  <c r="W961" i="5" s="1"/>
  <c r="W970" i="5" s="1"/>
  <c r="AA958" i="5"/>
  <c r="AA966" i="5" s="1"/>
  <c r="AA961" i="5" s="1"/>
  <c r="AA970" i="5" s="1"/>
  <c r="AE958" i="5"/>
  <c r="AE966" i="5" s="1"/>
  <c r="AE961" i="5" s="1"/>
  <c r="AE970" i="5" s="1"/>
  <c r="C979" i="5"/>
  <c r="C987" i="5" s="1"/>
  <c r="C982" i="5" s="1"/>
  <c r="C991" i="5" s="1"/>
  <c r="G979" i="5"/>
  <c r="G987" i="5" s="1"/>
  <c r="G982" i="5" s="1"/>
  <c r="G991" i="5" s="1"/>
  <c r="K979" i="5"/>
  <c r="K987" i="5" s="1"/>
  <c r="K982" i="5" s="1"/>
  <c r="K991" i="5" s="1"/>
  <c r="O979" i="5"/>
  <c r="O987" i="5" s="1"/>
  <c r="O982" i="5" s="1"/>
  <c r="O991" i="5" s="1"/>
  <c r="S979" i="5"/>
  <c r="S987" i="5" s="1"/>
  <c r="S982" i="5" s="1"/>
  <c r="S991" i="5" s="1"/>
  <c r="W979" i="5"/>
  <c r="W987" i="5" s="1"/>
  <c r="W982" i="5" s="1"/>
  <c r="W991" i="5" s="1"/>
  <c r="AA979" i="5"/>
  <c r="AA987" i="5" s="1"/>
  <c r="AA982" i="5" s="1"/>
  <c r="AA991" i="5" s="1"/>
  <c r="AE979" i="5"/>
  <c r="AE987" i="5" s="1"/>
  <c r="AE982" i="5" s="1"/>
  <c r="AE991" i="5" s="1"/>
  <c r="C1003" i="5"/>
  <c r="G1003" i="5"/>
  <c r="K1003" i="5"/>
  <c r="O1003" i="5"/>
  <c r="S1003" i="5"/>
  <c r="W1003" i="5"/>
  <c r="AA1003" i="5"/>
  <c r="AE1003" i="5"/>
  <c r="C1025" i="5"/>
  <c r="C1026" i="5" s="1"/>
  <c r="C1037" i="5" s="1"/>
  <c r="G1025" i="5"/>
  <c r="K1025" i="5"/>
  <c r="O1025" i="5"/>
  <c r="S1025" i="5"/>
  <c r="W1025" i="5"/>
  <c r="AA1025" i="5"/>
  <c r="AE1025" i="5"/>
  <c r="C1048" i="5"/>
  <c r="G1048" i="5"/>
  <c r="G1049" i="5" s="1"/>
  <c r="G1060" i="5" s="1"/>
  <c r="K1048" i="5"/>
  <c r="K1049" i="5" s="1"/>
  <c r="K1060" i="5" s="1"/>
  <c r="O1048" i="5"/>
  <c r="O1049" i="5" s="1"/>
  <c r="O1060" i="5" s="1"/>
  <c r="S1048" i="5"/>
  <c r="S1049" i="5" s="1"/>
  <c r="S1060" i="5" s="1"/>
  <c r="W1048" i="5"/>
  <c r="W1049" i="5" s="1"/>
  <c r="W1060" i="5" s="1"/>
  <c r="AA1048" i="5"/>
  <c r="AA1049" i="5" s="1"/>
  <c r="AA1060" i="5" s="1"/>
  <c r="AE1048" i="5"/>
  <c r="AE1049" i="5" s="1"/>
  <c r="AE1060" i="5" s="1"/>
  <c r="C1091" i="5"/>
  <c r="C1099" i="5" s="1"/>
  <c r="C1094" i="5" s="1"/>
  <c r="C1103" i="5" s="1"/>
  <c r="G1091" i="5"/>
  <c r="G1099" i="5" s="1"/>
  <c r="G1094" i="5" s="1"/>
  <c r="G1103" i="5" s="1"/>
  <c r="K1091" i="5"/>
  <c r="K1099" i="5" s="1"/>
  <c r="K1094" i="5" s="1"/>
  <c r="K1103" i="5" s="1"/>
  <c r="O1091" i="5"/>
  <c r="O1099" i="5" s="1"/>
  <c r="O1094" i="5" s="1"/>
  <c r="O1103" i="5" s="1"/>
  <c r="S1091" i="5"/>
  <c r="S1099" i="5" s="1"/>
  <c r="S1094" i="5" s="1"/>
  <c r="S1103" i="5" s="1"/>
  <c r="W1091" i="5"/>
  <c r="W1099" i="5" s="1"/>
  <c r="W1094" i="5" s="1"/>
  <c r="W1103" i="5" s="1"/>
  <c r="AA1091" i="5"/>
  <c r="AA1099" i="5" s="1"/>
  <c r="AA1094" i="5" s="1"/>
  <c r="AA1103" i="5" s="1"/>
  <c r="AE1091" i="5"/>
  <c r="AE1099" i="5" s="1"/>
  <c r="AE1094" i="5" s="1"/>
  <c r="AE1103" i="5" s="1"/>
  <c r="C1115" i="5"/>
  <c r="C1123" i="5" s="1"/>
  <c r="C1118" i="5" s="1"/>
  <c r="C1127" i="5" s="1"/>
  <c r="G1115" i="5"/>
  <c r="G1123" i="5" s="1"/>
  <c r="G1118" i="5" s="1"/>
  <c r="G1127" i="5" s="1"/>
  <c r="K1115" i="5"/>
  <c r="K1123" i="5" s="1"/>
  <c r="K1118" i="5" s="1"/>
  <c r="K1127" i="5" s="1"/>
  <c r="O1115" i="5"/>
  <c r="O1123" i="5" s="1"/>
  <c r="O1118" i="5" s="1"/>
  <c r="O1127" i="5" s="1"/>
  <c r="S1115" i="5"/>
  <c r="S1123" i="5" s="1"/>
  <c r="S1118" i="5" s="1"/>
  <c r="S1127" i="5" s="1"/>
  <c r="W1115" i="5"/>
  <c r="W1123" i="5" s="1"/>
  <c r="W1118" i="5" s="1"/>
  <c r="W1127" i="5" s="1"/>
  <c r="AA1115" i="5"/>
  <c r="AA1123" i="5" s="1"/>
  <c r="AA1118" i="5" s="1"/>
  <c r="AA1127" i="5" s="1"/>
  <c r="AE1115" i="5"/>
  <c r="AE1123" i="5" s="1"/>
  <c r="AE1118" i="5" s="1"/>
  <c r="AE1127" i="5" s="1"/>
  <c r="C1181" i="5"/>
  <c r="G1181" i="5"/>
  <c r="K1181" i="5"/>
  <c r="O1181" i="5"/>
  <c r="S1181" i="5"/>
  <c r="W1181" i="5"/>
  <c r="AA1181" i="5"/>
  <c r="AE1181" i="5"/>
  <c r="G1183" i="5"/>
  <c r="G1184" i="5" s="1"/>
  <c r="G1195" i="5" s="1"/>
  <c r="K1183" i="5"/>
  <c r="K1184" i="5" s="1"/>
  <c r="K1195" i="5" s="1"/>
  <c r="O1183" i="5"/>
  <c r="O1184" i="5" s="1"/>
  <c r="O1195" i="5" s="1"/>
  <c r="S1183" i="5"/>
  <c r="S1184" i="5" s="1"/>
  <c r="S1195" i="5" s="1"/>
  <c r="W1183" i="5"/>
  <c r="W1184" i="5" s="1"/>
  <c r="W1195" i="5" s="1"/>
  <c r="AA1183" i="5"/>
  <c r="AA1184" i="5" s="1"/>
  <c r="AA1195" i="5" s="1"/>
  <c r="AE1183" i="5"/>
  <c r="AE1184" i="5" s="1"/>
  <c r="AE1195" i="5" s="1"/>
  <c r="C1205" i="5"/>
  <c r="C1206" i="5" s="1"/>
  <c r="C1217" i="5" s="1"/>
  <c r="G1205" i="5"/>
  <c r="G1206" i="5" s="1"/>
  <c r="G1217" i="5" s="1"/>
  <c r="K1205" i="5"/>
  <c r="K1206" i="5" s="1"/>
  <c r="K1217" i="5" s="1"/>
  <c r="O1205" i="5"/>
  <c r="O1206" i="5" s="1"/>
  <c r="O1217" i="5" s="1"/>
  <c r="S1205" i="5"/>
  <c r="S1206" i="5" s="1"/>
  <c r="S1217" i="5" s="1"/>
  <c r="W1205" i="5"/>
  <c r="W1206" i="5" s="1"/>
  <c r="W1217" i="5" s="1"/>
  <c r="AA1205" i="5"/>
  <c r="AE1205" i="5"/>
  <c r="AE1206" i="5" s="1"/>
  <c r="AE1217" i="5" s="1"/>
  <c r="C1357" i="5"/>
  <c r="G1357" i="5"/>
  <c r="K1357" i="5"/>
  <c r="G1513" i="5"/>
  <c r="G1514" i="5" s="1"/>
  <c r="G1525" i="5" s="1"/>
  <c r="W1513" i="5"/>
  <c r="W1514" i="5" s="1"/>
  <c r="W1525" i="5" s="1"/>
  <c r="C674" i="5"/>
  <c r="C682" i="5" s="1"/>
  <c r="C677" i="5" s="1"/>
  <c r="C686" i="5" s="1"/>
  <c r="G674" i="5"/>
  <c r="G682" i="5" s="1"/>
  <c r="G677" i="5" s="1"/>
  <c r="G686" i="5" s="1"/>
  <c r="K674" i="5"/>
  <c r="K682" i="5" s="1"/>
  <c r="K677" i="5" s="1"/>
  <c r="K686" i="5" s="1"/>
  <c r="O674" i="5"/>
  <c r="O682" i="5" s="1"/>
  <c r="O677" i="5" s="1"/>
  <c r="O686" i="5" s="1"/>
  <c r="S674" i="5"/>
  <c r="S682" i="5" s="1"/>
  <c r="S677" i="5" s="1"/>
  <c r="S686" i="5" s="1"/>
  <c r="W674" i="5"/>
  <c r="W682" i="5" s="1"/>
  <c r="W677" i="5" s="1"/>
  <c r="W686" i="5" s="1"/>
  <c r="AA674" i="5"/>
  <c r="AA682" i="5" s="1"/>
  <c r="AA677" i="5" s="1"/>
  <c r="AA686" i="5" s="1"/>
  <c r="AE674" i="5"/>
  <c r="AE682" i="5" s="1"/>
  <c r="AE677" i="5" s="1"/>
  <c r="AE686" i="5" s="1"/>
  <c r="C739" i="5"/>
  <c r="G739" i="5"/>
  <c r="K739" i="5"/>
  <c r="O739" i="5"/>
  <c r="S739" i="5"/>
  <c r="W739" i="5"/>
  <c r="AA739" i="5"/>
  <c r="AE739" i="5"/>
  <c r="AH741" i="5"/>
  <c r="Z737" i="5" s="1"/>
  <c r="C761" i="5"/>
  <c r="G761" i="5"/>
  <c r="K761" i="5"/>
  <c r="O761" i="5"/>
  <c r="S761" i="5"/>
  <c r="W761" i="5"/>
  <c r="AA761" i="5"/>
  <c r="AE761" i="5"/>
  <c r="C803" i="5"/>
  <c r="G803" i="5"/>
  <c r="K803" i="5"/>
  <c r="O803" i="5"/>
  <c r="S803" i="5"/>
  <c r="W803" i="5"/>
  <c r="AA803" i="5"/>
  <c r="AE803" i="5"/>
  <c r="C825" i="5"/>
  <c r="G825" i="5"/>
  <c r="K825" i="5"/>
  <c r="O825" i="5"/>
  <c r="S825" i="5"/>
  <c r="W825" i="5"/>
  <c r="AA825" i="5"/>
  <c r="AE825" i="5"/>
  <c r="C847" i="5"/>
  <c r="G847" i="5"/>
  <c r="K847" i="5"/>
  <c r="O847" i="5"/>
  <c r="S847" i="5"/>
  <c r="W847" i="5"/>
  <c r="AA847" i="5"/>
  <c r="AE847" i="5"/>
  <c r="AH849" i="5"/>
  <c r="Z845" i="5" s="1"/>
  <c r="C959" i="5"/>
  <c r="G959" i="5"/>
  <c r="K959" i="5"/>
  <c r="O959" i="5"/>
  <c r="S959" i="5"/>
  <c r="W959" i="5"/>
  <c r="AA959" i="5"/>
  <c r="AE959" i="5"/>
  <c r="C1046" i="5"/>
  <c r="G1046" i="5"/>
  <c r="K1046" i="5"/>
  <c r="O1046" i="5"/>
  <c r="S1046" i="5"/>
  <c r="W1046" i="5"/>
  <c r="AA1046" i="5"/>
  <c r="AE1046" i="5"/>
  <c r="C1070" i="5"/>
  <c r="G1070" i="5"/>
  <c r="K1070" i="5"/>
  <c r="O1070" i="5"/>
  <c r="S1070" i="5"/>
  <c r="W1070" i="5"/>
  <c r="AA1070" i="5"/>
  <c r="AE1070" i="5"/>
  <c r="C1137" i="5"/>
  <c r="G1137" i="5"/>
  <c r="K1137" i="5"/>
  <c r="O1137" i="5"/>
  <c r="S1137" i="5"/>
  <c r="W1137" i="5"/>
  <c r="AA1137" i="5"/>
  <c r="AE1137" i="5"/>
  <c r="C1161" i="5"/>
  <c r="G1161" i="5"/>
  <c r="K1161" i="5"/>
  <c r="O1161" i="5"/>
  <c r="S1161" i="5"/>
  <c r="W1161" i="5"/>
  <c r="AA1161" i="5"/>
  <c r="AE1161" i="5"/>
  <c r="C1313" i="5"/>
  <c r="G1313" i="5"/>
  <c r="K1313" i="5"/>
  <c r="O1313" i="5"/>
  <c r="S1313" i="5"/>
  <c r="W1313" i="5"/>
  <c r="AA1313" i="5"/>
  <c r="AE1313" i="5"/>
  <c r="K1513" i="5"/>
  <c r="K1514" i="5" s="1"/>
  <c r="K1525" i="5" s="1"/>
  <c r="AA1513" i="5"/>
  <c r="C718" i="5"/>
  <c r="AA740" i="5"/>
  <c r="AA748" i="5" s="1"/>
  <c r="AA743" i="5" s="1"/>
  <c r="AA752" i="5" s="1"/>
  <c r="C782" i="5"/>
  <c r="AA848" i="5"/>
  <c r="AA856" i="5" s="1"/>
  <c r="AA851" i="5" s="1"/>
  <c r="AA860" i="5" s="1"/>
  <c r="C891" i="5"/>
  <c r="G891" i="5"/>
  <c r="K891" i="5"/>
  <c r="O891" i="5"/>
  <c r="S891" i="5"/>
  <c r="W891" i="5"/>
  <c r="AA891" i="5"/>
  <c r="AE891" i="5"/>
  <c r="C935" i="5"/>
  <c r="C978" i="5"/>
  <c r="G978" i="5"/>
  <c r="K978" i="5"/>
  <c r="O978" i="5"/>
  <c r="S978" i="5"/>
  <c r="W978" i="5"/>
  <c r="AA978" i="5"/>
  <c r="AE978" i="5"/>
  <c r="AA980" i="5"/>
  <c r="C1023" i="5"/>
  <c r="C1047" i="5"/>
  <c r="C1055" i="5" s="1"/>
  <c r="C1050" i="5" s="1"/>
  <c r="C1059" i="5" s="1"/>
  <c r="AA1116" i="5"/>
  <c r="C1203" i="5"/>
  <c r="G1203" i="5"/>
  <c r="K1203" i="5"/>
  <c r="O1203" i="5"/>
  <c r="S1203" i="5"/>
  <c r="W1203" i="5"/>
  <c r="AA1203" i="5"/>
  <c r="AE1203" i="5"/>
  <c r="AH1205" i="5"/>
  <c r="Z1201" i="5" s="1"/>
  <c r="C1248" i="5"/>
  <c r="C1256" i="5" s="1"/>
  <c r="C1251" i="5" s="1"/>
  <c r="C1260" i="5" s="1"/>
  <c r="G1248" i="5"/>
  <c r="G1256" i="5" s="1"/>
  <c r="G1251" i="5" s="1"/>
  <c r="G1260" i="5" s="1"/>
  <c r="K1248" i="5"/>
  <c r="K1256" i="5" s="1"/>
  <c r="K1251" i="5" s="1"/>
  <c r="K1260" i="5" s="1"/>
  <c r="O1248" i="5"/>
  <c r="O1256" i="5" s="1"/>
  <c r="O1251" i="5" s="1"/>
  <c r="O1260" i="5" s="1"/>
  <c r="S1248" i="5"/>
  <c r="S1256" i="5" s="1"/>
  <c r="S1251" i="5" s="1"/>
  <c r="S1260" i="5" s="1"/>
  <c r="W1248" i="5"/>
  <c r="W1256" i="5" s="1"/>
  <c r="W1251" i="5" s="1"/>
  <c r="W1260" i="5" s="1"/>
  <c r="AA1248" i="5"/>
  <c r="AA1256" i="5" s="1"/>
  <c r="AA1251" i="5" s="1"/>
  <c r="AA1260" i="5" s="1"/>
  <c r="AE1248" i="5"/>
  <c r="AE1256" i="5" s="1"/>
  <c r="AE1251" i="5" s="1"/>
  <c r="AE1260" i="5" s="1"/>
  <c r="O1513" i="5"/>
  <c r="O1514" i="5" s="1"/>
  <c r="O1525" i="5" s="1"/>
  <c r="AE1513" i="5"/>
  <c r="AE1514" i="5" s="1"/>
  <c r="AE1525" i="5" s="1"/>
  <c r="O1357" i="5"/>
  <c r="S1357" i="5"/>
  <c r="W1357" i="5"/>
  <c r="AA1357" i="5"/>
  <c r="AE1357" i="5"/>
  <c r="L1532" i="5"/>
  <c r="AB1532" i="5"/>
  <c r="P1532" i="5"/>
  <c r="C1467" i="5"/>
  <c r="G1467" i="5"/>
  <c r="K1467" i="5"/>
  <c r="O1467" i="5"/>
  <c r="S1467" i="5"/>
  <c r="W1467" i="5"/>
  <c r="AA1467" i="5"/>
  <c r="AE1467" i="5"/>
  <c r="C1402" i="5"/>
  <c r="C1410" i="5" s="1"/>
  <c r="C1405" i="5" s="1"/>
  <c r="C1414" i="5" s="1"/>
  <c r="G1402" i="5"/>
  <c r="G1410" i="5" s="1"/>
  <c r="G1405" i="5" s="1"/>
  <c r="G1414" i="5" s="1"/>
  <c r="K1402" i="5"/>
  <c r="K1410" i="5" s="1"/>
  <c r="K1405" i="5" s="1"/>
  <c r="K1414" i="5" s="1"/>
  <c r="O1402" i="5"/>
  <c r="O1410" i="5" s="1"/>
  <c r="O1405" i="5" s="1"/>
  <c r="O1414" i="5" s="1"/>
  <c r="S1402" i="5"/>
  <c r="S1410" i="5" s="1"/>
  <c r="S1405" i="5" s="1"/>
  <c r="S1414" i="5" s="1"/>
  <c r="W1402" i="5"/>
  <c r="W1410" i="5" s="1"/>
  <c r="W1405" i="5" s="1"/>
  <c r="W1414" i="5" s="1"/>
  <c r="AA1402" i="5"/>
  <c r="AA1410" i="5" s="1"/>
  <c r="AA1405" i="5" s="1"/>
  <c r="AA1414" i="5" s="1"/>
  <c r="AE1402" i="5"/>
  <c r="AE1410" i="5" s="1"/>
  <c r="AE1405" i="5" s="1"/>
  <c r="AE1414" i="5" s="1"/>
  <c r="C1425" i="5"/>
  <c r="C1426" i="5" s="1"/>
  <c r="C1437" i="5" s="1"/>
  <c r="G1425" i="5"/>
  <c r="G1426" i="5" s="1"/>
  <c r="G1437" i="5" s="1"/>
  <c r="K1425" i="5"/>
  <c r="K1426" i="5" s="1"/>
  <c r="K1437" i="5" s="1"/>
  <c r="O1425" i="5"/>
  <c r="O1426" i="5" s="1"/>
  <c r="O1437" i="5" s="1"/>
  <c r="S1425" i="5"/>
  <c r="S1426" i="5" s="1"/>
  <c r="S1437" i="5" s="1"/>
  <c r="W1425" i="5"/>
  <c r="W1426" i="5" s="1"/>
  <c r="W1437" i="5" s="1"/>
  <c r="AA1425" i="5"/>
  <c r="AA1426" i="5" s="1"/>
  <c r="AA1437" i="5" s="1"/>
  <c r="AE1425" i="5"/>
  <c r="AE1426" i="5" s="1"/>
  <c r="AE1437" i="5" s="1"/>
  <c r="AH1183" i="5"/>
  <c r="Z1179" i="5" s="1"/>
  <c r="AH1271" i="5"/>
  <c r="Z1267" i="5" s="1"/>
  <c r="AH1381" i="5"/>
  <c r="Z1377" i="5" s="1"/>
  <c r="AH1491" i="5"/>
  <c r="Z1487" i="5" s="1"/>
  <c r="AH1534" i="5"/>
  <c r="Z1530" i="5" s="1"/>
  <c r="C1227" i="5"/>
  <c r="C1228" i="5" s="1"/>
  <c r="C1239" i="5" s="1"/>
  <c r="G1227" i="5"/>
  <c r="G1228" i="5" s="1"/>
  <c r="G1239" i="5" s="1"/>
  <c r="K1227" i="5"/>
  <c r="K1228" i="5" s="1"/>
  <c r="K1239" i="5" s="1"/>
  <c r="O1227" i="5"/>
  <c r="O1228" i="5" s="1"/>
  <c r="O1239" i="5" s="1"/>
  <c r="S1227" i="5"/>
  <c r="S1228" i="5" s="1"/>
  <c r="S1239" i="5" s="1"/>
  <c r="W1227" i="5"/>
  <c r="W1228" i="5" s="1"/>
  <c r="W1239" i="5" s="1"/>
  <c r="AA1227" i="5"/>
  <c r="AE1227" i="5"/>
  <c r="AE1228" i="5" s="1"/>
  <c r="AE1239" i="5" s="1"/>
  <c r="C1269" i="5"/>
  <c r="G1269" i="5"/>
  <c r="K1269" i="5"/>
  <c r="O1269" i="5"/>
  <c r="S1269" i="5"/>
  <c r="W1269" i="5"/>
  <c r="AA1269" i="5"/>
  <c r="AE1269" i="5"/>
  <c r="C1271" i="5"/>
  <c r="G1271" i="5"/>
  <c r="G1272" i="5" s="1"/>
  <c r="G1283" i="5" s="1"/>
  <c r="K1271" i="5"/>
  <c r="K1272" i="5" s="1"/>
  <c r="K1283" i="5" s="1"/>
  <c r="O1271" i="5"/>
  <c r="O1272" i="5" s="1"/>
  <c r="O1283" i="5" s="1"/>
  <c r="S1271" i="5"/>
  <c r="S1272" i="5" s="1"/>
  <c r="S1283" i="5" s="1"/>
  <c r="W1271" i="5"/>
  <c r="W1272" i="5" s="1"/>
  <c r="W1283" i="5" s="1"/>
  <c r="AA1271" i="5"/>
  <c r="AA1272" i="5" s="1"/>
  <c r="AA1283" i="5" s="1"/>
  <c r="AE1271" i="5"/>
  <c r="AE1272" i="5" s="1"/>
  <c r="AE1283" i="5" s="1"/>
  <c r="C1292" i="5"/>
  <c r="C1300" i="5" s="1"/>
  <c r="C1295" i="5" s="1"/>
  <c r="C1304" i="5" s="1"/>
  <c r="G1292" i="5"/>
  <c r="G1300" i="5" s="1"/>
  <c r="G1295" i="5" s="1"/>
  <c r="G1304" i="5" s="1"/>
  <c r="K1292" i="5"/>
  <c r="K1300" i="5" s="1"/>
  <c r="K1295" i="5" s="1"/>
  <c r="K1304" i="5" s="1"/>
  <c r="O1292" i="5"/>
  <c r="O1300" i="5" s="1"/>
  <c r="O1295" i="5" s="1"/>
  <c r="O1304" i="5" s="1"/>
  <c r="S1292" i="5"/>
  <c r="S1300" i="5" s="1"/>
  <c r="S1295" i="5" s="1"/>
  <c r="S1304" i="5" s="1"/>
  <c r="W1292" i="5"/>
  <c r="W1300" i="5" s="1"/>
  <c r="W1295" i="5" s="1"/>
  <c r="W1304" i="5" s="1"/>
  <c r="AA1292" i="5"/>
  <c r="AA1300" i="5" s="1"/>
  <c r="AA1295" i="5" s="1"/>
  <c r="AA1304" i="5" s="1"/>
  <c r="AE1292" i="5"/>
  <c r="AE1300" i="5" s="1"/>
  <c r="AE1295" i="5" s="1"/>
  <c r="AE1304" i="5" s="1"/>
  <c r="C1314" i="5"/>
  <c r="C1322" i="5" s="1"/>
  <c r="C1317" i="5" s="1"/>
  <c r="C1326" i="5" s="1"/>
  <c r="G1314" i="5"/>
  <c r="G1322" i="5" s="1"/>
  <c r="G1317" i="5" s="1"/>
  <c r="G1326" i="5" s="1"/>
  <c r="K1314" i="5"/>
  <c r="K1322" i="5" s="1"/>
  <c r="K1317" i="5" s="1"/>
  <c r="K1326" i="5" s="1"/>
  <c r="O1314" i="5"/>
  <c r="O1322" i="5" s="1"/>
  <c r="O1317" i="5" s="1"/>
  <c r="O1326" i="5" s="1"/>
  <c r="S1314" i="5"/>
  <c r="S1322" i="5" s="1"/>
  <c r="S1317" i="5" s="1"/>
  <c r="S1326" i="5" s="1"/>
  <c r="W1314" i="5"/>
  <c r="W1322" i="5" s="1"/>
  <c r="W1317" i="5" s="1"/>
  <c r="W1326" i="5" s="1"/>
  <c r="AA1314" i="5"/>
  <c r="AA1322" i="5" s="1"/>
  <c r="AA1317" i="5" s="1"/>
  <c r="AA1326" i="5" s="1"/>
  <c r="AE1314" i="5"/>
  <c r="AE1322" i="5" s="1"/>
  <c r="AE1317" i="5" s="1"/>
  <c r="AE1326" i="5" s="1"/>
  <c r="C1335" i="5"/>
  <c r="G1335" i="5"/>
  <c r="K1335" i="5"/>
  <c r="O1335" i="5"/>
  <c r="S1335" i="5"/>
  <c r="W1335" i="5"/>
  <c r="AA1335" i="5"/>
  <c r="AE1335" i="5"/>
  <c r="AH1337" i="5"/>
  <c r="Z1333" i="5" s="1"/>
  <c r="C1358" i="5"/>
  <c r="C1366" i="5" s="1"/>
  <c r="C1361" i="5" s="1"/>
  <c r="C1370" i="5" s="1"/>
  <c r="G1358" i="5"/>
  <c r="G1366" i="5" s="1"/>
  <c r="G1361" i="5" s="1"/>
  <c r="G1370" i="5" s="1"/>
  <c r="K1358" i="5"/>
  <c r="K1366" i="5" s="1"/>
  <c r="K1361" i="5" s="1"/>
  <c r="K1370" i="5" s="1"/>
  <c r="O1358" i="5"/>
  <c r="O1366" i="5" s="1"/>
  <c r="O1361" i="5" s="1"/>
  <c r="O1370" i="5" s="1"/>
  <c r="S1358" i="5"/>
  <c r="S1366" i="5" s="1"/>
  <c r="S1361" i="5" s="1"/>
  <c r="S1370" i="5" s="1"/>
  <c r="W1358" i="5"/>
  <c r="W1366" i="5" s="1"/>
  <c r="W1361" i="5" s="1"/>
  <c r="W1370" i="5" s="1"/>
  <c r="AA1358" i="5"/>
  <c r="AA1366" i="5" s="1"/>
  <c r="AA1361" i="5" s="1"/>
  <c r="AA1370" i="5" s="1"/>
  <c r="AE1358" i="5"/>
  <c r="AE1366" i="5" s="1"/>
  <c r="AE1361" i="5" s="1"/>
  <c r="AE1370" i="5" s="1"/>
  <c r="C1379" i="5"/>
  <c r="G1379" i="5"/>
  <c r="K1379" i="5"/>
  <c r="O1379" i="5"/>
  <c r="S1379" i="5"/>
  <c r="W1379" i="5"/>
  <c r="AA1379" i="5"/>
  <c r="AE1379" i="5"/>
  <c r="C1381" i="5"/>
  <c r="G1381" i="5"/>
  <c r="G1382" i="5" s="1"/>
  <c r="G1393" i="5" s="1"/>
  <c r="K1381" i="5"/>
  <c r="K1382" i="5" s="1"/>
  <c r="K1393" i="5" s="1"/>
  <c r="O1381" i="5"/>
  <c r="O1382" i="5" s="1"/>
  <c r="O1393" i="5" s="1"/>
  <c r="S1381" i="5"/>
  <c r="S1382" i="5" s="1"/>
  <c r="S1393" i="5" s="1"/>
  <c r="W1381" i="5"/>
  <c r="W1382" i="5" s="1"/>
  <c r="W1393" i="5" s="1"/>
  <c r="AA1381" i="5"/>
  <c r="AA1382" i="5" s="1"/>
  <c r="AA1393" i="5" s="1"/>
  <c r="AE1381" i="5"/>
  <c r="AE1382" i="5" s="1"/>
  <c r="AE1393" i="5" s="1"/>
  <c r="C1423" i="5"/>
  <c r="G1423" i="5"/>
  <c r="K1423" i="5"/>
  <c r="O1423" i="5"/>
  <c r="S1423" i="5"/>
  <c r="W1423" i="5"/>
  <c r="AA1423" i="5"/>
  <c r="AE1423" i="5"/>
  <c r="C1468" i="5"/>
  <c r="C1476" i="5" s="1"/>
  <c r="C1471" i="5" s="1"/>
  <c r="C1480" i="5" s="1"/>
  <c r="G1468" i="5"/>
  <c r="G1476" i="5" s="1"/>
  <c r="G1471" i="5" s="1"/>
  <c r="G1480" i="5" s="1"/>
  <c r="K1468" i="5"/>
  <c r="K1476" i="5" s="1"/>
  <c r="K1471" i="5" s="1"/>
  <c r="K1480" i="5" s="1"/>
  <c r="O1468" i="5"/>
  <c r="O1476" i="5" s="1"/>
  <c r="O1471" i="5" s="1"/>
  <c r="O1480" i="5" s="1"/>
  <c r="S1468" i="5"/>
  <c r="S1476" i="5" s="1"/>
  <c r="S1471" i="5" s="1"/>
  <c r="S1480" i="5" s="1"/>
  <c r="W1468" i="5"/>
  <c r="W1476" i="5" s="1"/>
  <c r="W1471" i="5" s="1"/>
  <c r="W1480" i="5" s="1"/>
  <c r="AA1468" i="5"/>
  <c r="AA1476" i="5" s="1"/>
  <c r="AA1471" i="5" s="1"/>
  <c r="AA1480" i="5" s="1"/>
  <c r="AE1468" i="5"/>
  <c r="AE1476" i="5" s="1"/>
  <c r="AE1471" i="5" s="1"/>
  <c r="AE1480" i="5" s="1"/>
  <c r="C1489" i="5"/>
  <c r="G1489" i="5"/>
  <c r="K1489" i="5"/>
  <c r="O1489" i="5"/>
  <c r="S1489" i="5"/>
  <c r="W1489" i="5"/>
  <c r="AA1489" i="5"/>
  <c r="AE1489" i="5"/>
  <c r="C1491" i="5"/>
  <c r="G1491" i="5"/>
  <c r="G1492" i="5" s="1"/>
  <c r="G1503" i="5" s="1"/>
  <c r="K1491" i="5"/>
  <c r="K1492" i="5" s="1"/>
  <c r="K1503" i="5" s="1"/>
  <c r="O1491" i="5"/>
  <c r="O1492" i="5" s="1"/>
  <c r="O1503" i="5" s="1"/>
  <c r="S1491" i="5"/>
  <c r="S1492" i="5" s="1"/>
  <c r="S1503" i="5" s="1"/>
  <c r="W1491" i="5"/>
  <c r="W1492" i="5" s="1"/>
  <c r="W1503" i="5" s="1"/>
  <c r="AA1491" i="5"/>
  <c r="AA1492" i="5" s="1"/>
  <c r="AA1503" i="5" s="1"/>
  <c r="AE1491" i="5"/>
  <c r="AE1492" i="5" s="1"/>
  <c r="AE1503" i="5" s="1"/>
  <c r="C1532" i="5"/>
  <c r="G1532" i="5"/>
  <c r="K1532" i="5"/>
  <c r="O1532" i="5"/>
  <c r="S1532" i="5"/>
  <c r="W1532" i="5"/>
  <c r="AA1532" i="5"/>
  <c r="AE1532" i="5"/>
  <c r="C1534" i="5"/>
  <c r="G1534" i="5"/>
  <c r="G1535" i="5" s="1"/>
  <c r="G1546" i="5" s="1"/>
  <c r="K1534" i="5"/>
  <c r="K1535" i="5" s="1"/>
  <c r="K1546" i="5" s="1"/>
  <c r="O1534" i="5"/>
  <c r="O1535" i="5" s="1"/>
  <c r="O1546" i="5" s="1"/>
  <c r="S1534" i="5"/>
  <c r="S1535" i="5" s="1"/>
  <c r="S1546" i="5" s="1"/>
  <c r="W1534" i="5"/>
  <c r="W1535" i="5" s="1"/>
  <c r="W1546" i="5" s="1"/>
  <c r="AA1534" i="5"/>
  <c r="AA1535" i="5" s="1"/>
  <c r="AA1546" i="5" s="1"/>
  <c r="AE1534" i="5"/>
  <c r="AE1535" i="5" s="1"/>
  <c r="AE1546" i="5" s="1"/>
  <c r="C1249" i="5"/>
  <c r="G1249" i="5"/>
  <c r="K1249" i="5"/>
  <c r="O1249" i="5"/>
  <c r="S1249" i="5"/>
  <c r="W1249" i="5"/>
  <c r="AA1249" i="5"/>
  <c r="AE1249" i="5"/>
  <c r="C1293" i="5"/>
  <c r="G1293" i="5"/>
  <c r="K1293" i="5"/>
  <c r="O1293" i="5"/>
  <c r="S1293" i="5"/>
  <c r="W1293" i="5"/>
  <c r="AA1293" i="5"/>
  <c r="AE1293" i="5"/>
  <c r="C1336" i="5"/>
  <c r="C1344" i="5" s="1"/>
  <c r="C1339" i="5" s="1"/>
  <c r="C1348" i="5" s="1"/>
  <c r="G1336" i="5"/>
  <c r="G1344" i="5" s="1"/>
  <c r="G1339" i="5" s="1"/>
  <c r="G1348" i="5" s="1"/>
  <c r="K1336" i="5"/>
  <c r="K1344" i="5" s="1"/>
  <c r="K1339" i="5" s="1"/>
  <c r="K1348" i="5" s="1"/>
  <c r="O1336" i="5"/>
  <c r="O1344" i="5" s="1"/>
  <c r="O1339" i="5" s="1"/>
  <c r="O1348" i="5" s="1"/>
  <c r="S1336" i="5"/>
  <c r="S1344" i="5" s="1"/>
  <c r="S1339" i="5" s="1"/>
  <c r="S1348" i="5" s="1"/>
  <c r="W1336" i="5"/>
  <c r="W1344" i="5" s="1"/>
  <c r="W1339" i="5" s="1"/>
  <c r="W1348" i="5" s="1"/>
  <c r="AA1336" i="5"/>
  <c r="AA1344" i="5" s="1"/>
  <c r="AA1339" i="5" s="1"/>
  <c r="AA1348" i="5" s="1"/>
  <c r="AE1336" i="5"/>
  <c r="AE1344" i="5" s="1"/>
  <c r="AE1339" i="5" s="1"/>
  <c r="AE1348" i="5" s="1"/>
  <c r="AA1359" i="5"/>
  <c r="C1403" i="5"/>
  <c r="G1403" i="5"/>
  <c r="K1403" i="5"/>
  <c r="O1403" i="5"/>
  <c r="S1403" i="5"/>
  <c r="W1403" i="5"/>
  <c r="AA1403" i="5"/>
  <c r="AE1403" i="5"/>
  <c r="C1445" i="5"/>
  <c r="G1445" i="5"/>
  <c r="K1445" i="5"/>
  <c r="O1445" i="5"/>
  <c r="S1445" i="5"/>
  <c r="W1445" i="5"/>
  <c r="AA1445" i="5"/>
  <c r="AE1445" i="5"/>
  <c r="C1511" i="5"/>
  <c r="G1511" i="5"/>
  <c r="K1511" i="5"/>
  <c r="O1511" i="5"/>
  <c r="S1511" i="5"/>
  <c r="W1511" i="5"/>
  <c r="AA1511" i="5"/>
  <c r="AE1511" i="5"/>
  <c r="AH1513" i="5"/>
  <c r="Z1509" i="5" s="1"/>
  <c r="C1182" i="5"/>
  <c r="C1190" i="5" s="1"/>
  <c r="C1185" i="5" s="1"/>
  <c r="C1194" i="5" s="1"/>
  <c r="AA1204" i="5"/>
  <c r="AA1212" i="5" s="1"/>
  <c r="AA1207" i="5" s="1"/>
  <c r="AA1216" i="5" s="1"/>
  <c r="C1270" i="5"/>
  <c r="C1278" i="5" s="1"/>
  <c r="C1273" i="5" s="1"/>
  <c r="C1282" i="5" s="1"/>
  <c r="AA1315" i="5"/>
  <c r="C1380" i="5"/>
  <c r="C1388" i="5" s="1"/>
  <c r="C1383" i="5" s="1"/>
  <c r="C1392" i="5" s="1"/>
  <c r="AA1469" i="5"/>
  <c r="C1490" i="5"/>
  <c r="C1498" i="5" s="1"/>
  <c r="C1493" i="5" s="1"/>
  <c r="C1502" i="5" s="1"/>
  <c r="AA1512" i="5"/>
  <c r="AA1520" i="5" s="1"/>
  <c r="AA1515" i="5" s="1"/>
  <c r="AA1524" i="5" s="1"/>
  <c r="C1533" i="5"/>
  <c r="C1541" i="5" s="1"/>
  <c r="C1536" i="5" s="1"/>
  <c r="C1545" i="5" s="1"/>
  <c r="B1532" i="5"/>
  <c r="B1533" i="5"/>
  <c r="B1541" i="5" s="1"/>
  <c r="B1536" i="5" s="1"/>
  <c r="B1545" i="5" s="1"/>
  <c r="B1489" i="5"/>
  <c r="B1490" i="5"/>
  <c r="B1498" i="5" s="1"/>
  <c r="B1493" i="5" s="1"/>
  <c r="B1502" i="5" s="1"/>
  <c r="AH1469" i="5"/>
  <c r="Z1465" i="5" s="1"/>
  <c r="B1469" i="5"/>
  <c r="B1445" i="5"/>
  <c r="B1446" i="5"/>
  <c r="B1454" i="5" s="1"/>
  <c r="B1449" i="5" s="1"/>
  <c r="AH1425" i="5"/>
  <c r="Z1421" i="5" s="1"/>
  <c r="B1425" i="5"/>
  <c r="B1403" i="5"/>
  <c r="AH1403" i="5"/>
  <c r="Z1399" i="5" s="1"/>
  <c r="B1379" i="5"/>
  <c r="B1380" i="5"/>
  <c r="B1388" i="5" s="1"/>
  <c r="B1383" i="5" s="1"/>
  <c r="AH1359" i="5"/>
  <c r="Z1355" i="5" s="1"/>
  <c r="AH1315" i="5"/>
  <c r="Z1311" i="5" s="1"/>
  <c r="B1315" i="5"/>
  <c r="AH1293" i="5"/>
  <c r="Z1289" i="5" s="1"/>
  <c r="B1291" i="5"/>
  <c r="B1269" i="5"/>
  <c r="B1270" i="5"/>
  <c r="B1278" i="5" s="1"/>
  <c r="B1273" i="5" s="1"/>
  <c r="B1282" i="5" s="1"/>
  <c r="AH1249" i="5"/>
  <c r="Z1245" i="5" s="1"/>
  <c r="B1249" i="5"/>
  <c r="B1250" i="5" s="1"/>
  <c r="B1261" i="5" s="1"/>
  <c r="AH1227" i="5"/>
  <c r="Z1223" i="5" s="1"/>
  <c r="B1225" i="5"/>
  <c r="B1181" i="5"/>
  <c r="B1182" i="5"/>
  <c r="B1190" i="5" s="1"/>
  <c r="B1185" i="5" s="1"/>
  <c r="AH1161" i="5"/>
  <c r="Z1157" i="5" s="1"/>
  <c r="B1161" i="5"/>
  <c r="B1137" i="5"/>
  <c r="B1138" i="5"/>
  <c r="B1146" i="5" s="1"/>
  <c r="B1141" i="5" s="1"/>
  <c r="B1116" i="5"/>
  <c r="AH1116" i="5"/>
  <c r="Z1112" i="5" s="1"/>
  <c r="B1070" i="5"/>
  <c r="AH1070" i="5"/>
  <c r="Z1066" i="5" s="1"/>
  <c r="AH1003" i="5"/>
  <c r="Z999" i="5" s="1"/>
  <c r="B1001" i="5"/>
  <c r="AH980" i="5"/>
  <c r="Z976" i="5" s="1"/>
  <c r="B979" i="5"/>
  <c r="B987" i="5" s="1"/>
  <c r="B982" i="5" s="1"/>
  <c r="B991" i="5" s="1"/>
  <c r="B980" i="5"/>
  <c r="B957" i="5"/>
  <c r="B891" i="5"/>
  <c r="B892" i="5"/>
  <c r="B900" i="5" s="1"/>
  <c r="B895" i="5" s="1"/>
  <c r="B904" i="5" s="1"/>
  <c r="AH871" i="5"/>
  <c r="Z867" i="5" s="1"/>
  <c r="B871" i="5"/>
  <c r="AH827" i="5"/>
  <c r="Z823" i="5" s="1"/>
  <c r="AH805" i="5"/>
  <c r="Z801" i="5" s="1"/>
  <c r="B763" i="5"/>
  <c r="AH763" i="5"/>
  <c r="Z759" i="5" s="1"/>
  <c r="D1338" i="5"/>
  <c r="D1349" i="5" s="1"/>
  <c r="P229" i="5"/>
  <c r="P237" i="5" s="1"/>
  <c r="P232" i="5" s="1"/>
  <c r="P241" i="5" s="1"/>
  <c r="L313" i="5"/>
  <c r="L314" i="5" s="1"/>
  <c r="L325" i="5" s="1"/>
  <c r="B1260" i="5"/>
  <c r="G333" i="5"/>
  <c r="G341" i="5" s="1"/>
  <c r="G336" i="5" s="1"/>
  <c r="G345" i="5" s="1"/>
  <c r="D26" i="5"/>
  <c r="N251" i="5"/>
  <c r="N252" i="5" s="1"/>
  <c r="N263" i="5" s="1"/>
  <c r="C355" i="5"/>
  <c r="C363" i="5" s="1"/>
  <c r="C358" i="5" s="1"/>
  <c r="C367" i="5" s="1"/>
  <c r="H250" i="5"/>
  <c r="H258" i="5" s="1"/>
  <c r="H253" i="5" s="1"/>
  <c r="H262" i="5" s="1"/>
  <c r="AE482" i="5"/>
  <c r="Q88" i="5"/>
  <c r="Q96" i="5" s="1"/>
  <c r="Q91" i="5" s="1"/>
  <c r="Q100" i="5" s="1"/>
  <c r="D251" i="5"/>
  <c r="Y610" i="5"/>
  <c r="Y618" i="5" s="1"/>
  <c r="Y613" i="5" s="1"/>
  <c r="Y622" i="5" s="1"/>
  <c r="K69" i="5"/>
  <c r="G442" i="5"/>
  <c r="G443" i="5" s="1"/>
  <c r="G454" i="5" s="1"/>
  <c r="C47" i="5"/>
  <c r="G249" i="5"/>
  <c r="Z167" i="5"/>
  <c r="Z175" i="5" s="1"/>
  <c r="Z170" i="5" s="1"/>
  <c r="Z179" i="5" s="1"/>
  <c r="N87" i="5"/>
  <c r="V311" i="5"/>
  <c r="R355" i="5"/>
  <c r="R363" i="5" s="1"/>
  <c r="R358" i="5" s="1"/>
  <c r="R367" i="5" s="1"/>
  <c r="Z47" i="5"/>
  <c r="W167" i="5"/>
  <c r="W175" i="5" s="1"/>
  <c r="W170" i="5" s="1"/>
  <c r="W179" i="5" s="1"/>
  <c r="X249" i="5"/>
  <c r="T271" i="5"/>
  <c r="T279" i="5" s="1"/>
  <c r="T274" i="5" s="1"/>
  <c r="T283" i="5" s="1"/>
  <c r="Z147" i="5"/>
  <c r="Z155" i="5" s="1"/>
  <c r="Z150" i="5" s="1"/>
  <c r="Z159" i="5" s="1"/>
  <c r="J208" i="5"/>
  <c r="J216" i="5" s="1"/>
  <c r="J211" i="5" s="1"/>
  <c r="J220" i="5" s="1"/>
  <c r="Y67" i="5"/>
  <c r="AA107" i="5"/>
  <c r="E187" i="5"/>
  <c r="E195" i="5" s="1"/>
  <c r="E190" i="5" s="1"/>
  <c r="E199" i="5" s="1"/>
  <c r="AE270" i="5"/>
  <c r="Z107" i="5"/>
  <c r="R419" i="5"/>
  <c r="AD482" i="5"/>
  <c r="R505" i="5"/>
  <c r="E9" i="5"/>
  <c r="N146" i="5"/>
  <c r="F230" i="5"/>
  <c r="F231" i="5" s="1"/>
  <c r="F242" i="5" s="1"/>
  <c r="AD441" i="5"/>
  <c r="AD449" i="5" s="1"/>
  <c r="AD444" i="5" s="1"/>
  <c r="AD453" i="5" s="1"/>
  <c r="R188" i="5"/>
  <c r="R189" i="5" s="1"/>
  <c r="R200" i="5" s="1"/>
  <c r="R332" i="5"/>
  <c r="U8" i="5"/>
  <c r="U16" i="5" s="1"/>
  <c r="U11" i="5" s="1"/>
  <c r="U20" i="5" s="1"/>
  <c r="S27" i="5"/>
  <c r="S35" i="5" s="1"/>
  <c r="S30" i="5" s="1"/>
  <c r="S39" i="5" s="1"/>
  <c r="Z88" i="5"/>
  <c r="Z96" i="5" s="1"/>
  <c r="Z91" i="5" s="1"/>
  <c r="Z100" i="5" s="1"/>
  <c r="AE109" i="5"/>
  <c r="N166" i="5"/>
  <c r="F270" i="5"/>
  <c r="R291" i="5"/>
  <c r="R299" i="5" s="1"/>
  <c r="R294" i="5" s="1"/>
  <c r="R303" i="5" s="1"/>
  <c r="AD354" i="5"/>
  <c r="J376" i="5"/>
  <c r="J384" i="5" s="1"/>
  <c r="J379" i="5" s="1"/>
  <c r="J388" i="5" s="1"/>
  <c r="Z398" i="5"/>
  <c r="Z406" i="5" s="1"/>
  <c r="Z401" i="5" s="1"/>
  <c r="Z410" i="5" s="1"/>
  <c r="J440" i="5"/>
  <c r="N463" i="5"/>
  <c r="AD503" i="5"/>
  <c r="AD525" i="5"/>
  <c r="AD533" i="5" s="1"/>
  <c r="AD528" i="5" s="1"/>
  <c r="AD537" i="5" s="1"/>
  <c r="S26" i="5"/>
  <c r="AA48" i="5"/>
  <c r="AA56" i="5" s="1"/>
  <c r="AA51" i="5" s="1"/>
  <c r="AA60" i="5" s="1"/>
  <c r="F109" i="5"/>
  <c r="G148" i="5"/>
  <c r="G149" i="5" s="1"/>
  <c r="G160" i="5" s="1"/>
  <c r="AA251" i="5"/>
  <c r="AA252" i="5" s="1"/>
  <c r="AA263" i="5" s="1"/>
  <c r="AD272" i="5"/>
  <c r="AD273" i="5" s="1"/>
  <c r="AD284" i="5" s="1"/>
  <c r="S312" i="5"/>
  <c r="S320" i="5" s="1"/>
  <c r="S315" i="5" s="1"/>
  <c r="S324" i="5" s="1"/>
  <c r="R334" i="5"/>
  <c r="R335" i="5" s="1"/>
  <c r="R346" i="5" s="1"/>
  <c r="G440" i="5"/>
  <c r="R461" i="5"/>
  <c r="F484" i="5"/>
  <c r="F485" i="5" s="1"/>
  <c r="F496" i="5" s="1"/>
  <c r="R524" i="5"/>
  <c r="M9" i="5"/>
  <c r="K26" i="5"/>
  <c r="K27" i="5"/>
  <c r="K35" i="5" s="1"/>
  <c r="K30" i="5" s="1"/>
  <c r="K39" i="5" s="1"/>
  <c r="R49" i="5"/>
  <c r="V88" i="5"/>
  <c r="V96" i="5" s="1"/>
  <c r="V91" i="5" s="1"/>
  <c r="V100" i="5" s="1"/>
  <c r="AD89" i="5"/>
  <c r="AD90" i="5" s="1"/>
  <c r="AD101" i="5" s="1"/>
  <c r="N108" i="5"/>
  <c r="N116" i="5" s="1"/>
  <c r="N111" i="5" s="1"/>
  <c r="N120" i="5" s="1"/>
  <c r="R147" i="5"/>
  <c r="R155" i="5" s="1"/>
  <c r="R150" i="5" s="1"/>
  <c r="R159" i="5" s="1"/>
  <c r="F166" i="5"/>
  <c r="F188" i="5"/>
  <c r="AD207" i="5"/>
  <c r="Z209" i="5"/>
  <c r="Z210" i="5" s="1"/>
  <c r="Z221" i="5" s="1"/>
  <c r="AD251" i="5"/>
  <c r="AD252" i="5" s="1"/>
  <c r="AD263" i="5" s="1"/>
  <c r="F271" i="5"/>
  <c r="F279" i="5" s="1"/>
  <c r="F274" i="5" s="1"/>
  <c r="F283" i="5" s="1"/>
  <c r="R272" i="5"/>
  <c r="F291" i="5"/>
  <c r="F299" i="5" s="1"/>
  <c r="F294" i="5" s="1"/>
  <c r="F303" i="5" s="1"/>
  <c r="J332" i="5"/>
  <c r="J334" i="5"/>
  <c r="J335" i="5" s="1"/>
  <c r="J346" i="5" s="1"/>
  <c r="N354" i="5"/>
  <c r="N355" i="5"/>
  <c r="N363" i="5" s="1"/>
  <c r="N358" i="5" s="1"/>
  <c r="N367" i="5" s="1"/>
  <c r="R356" i="5"/>
  <c r="AD375" i="5"/>
  <c r="N398" i="5"/>
  <c r="N406" i="5" s="1"/>
  <c r="N401" i="5" s="1"/>
  <c r="N410" i="5" s="1"/>
  <c r="R441" i="5"/>
  <c r="R449" i="5" s="1"/>
  <c r="R444" i="5" s="1"/>
  <c r="R453" i="5" s="1"/>
  <c r="F461" i="5"/>
  <c r="R462" i="5"/>
  <c r="R470" i="5" s="1"/>
  <c r="R465" i="5" s="1"/>
  <c r="R474" i="5" s="1"/>
  <c r="R482" i="5"/>
  <c r="AD483" i="5"/>
  <c r="AD491" i="5" s="1"/>
  <c r="AD486" i="5" s="1"/>
  <c r="AD495" i="5" s="1"/>
  <c r="R503" i="5"/>
  <c r="N505" i="5"/>
  <c r="F524" i="5"/>
  <c r="Z89" i="5"/>
  <c r="F108" i="5"/>
  <c r="F116" i="5" s="1"/>
  <c r="F111" i="5" s="1"/>
  <c r="F120" i="5" s="1"/>
  <c r="F147" i="5"/>
  <c r="F155" i="5" s="1"/>
  <c r="F150" i="5" s="1"/>
  <c r="F159" i="5" s="1"/>
  <c r="J207" i="5"/>
  <c r="N229" i="5"/>
  <c r="N237" i="5" s="1"/>
  <c r="N232" i="5" s="1"/>
  <c r="N241" i="5" s="1"/>
  <c r="Z230" i="5"/>
  <c r="N290" i="5"/>
  <c r="R312" i="5"/>
  <c r="R320" i="5" s="1"/>
  <c r="R315" i="5" s="1"/>
  <c r="R324" i="5" s="1"/>
  <c r="R420" i="5"/>
  <c r="R428" i="5" s="1"/>
  <c r="R423" i="5" s="1"/>
  <c r="R432" i="5" s="1"/>
  <c r="F441" i="5"/>
  <c r="F449" i="5" s="1"/>
  <c r="F444" i="5" s="1"/>
  <c r="F453" i="5" s="1"/>
  <c r="N462" i="5"/>
  <c r="N470" i="5" s="1"/>
  <c r="N465" i="5" s="1"/>
  <c r="N474" i="5" s="1"/>
  <c r="R483" i="5"/>
  <c r="R491" i="5" s="1"/>
  <c r="R486" i="5" s="1"/>
  <c r="R495" i="5" s="1"/>
  <c r="R504" i="5"/>
  <c r="R512" i="5" s="1"/>
  <c r="R507" i="5" s="1"/>
  <c r="R516" i="5" s="1"/>
  <c r="U9" i="5"/>
  <c r="C27" i="5"/>
  <c r="C35" i="5" s="1"/>
  <c r="C30" i="5" s="1"/>
  <c r="C39" i="5" s="1"/>
  <c r="O28" i="5"/>
  <c r="O29" i="5" s="1"/>
  <c r="O40" i="5" s="1"/>
  <c r="J49" i="5"/>
  <c r="J50" i="5" s="1"/>
  <c r="J61" i="5" s="1"/>
  <c r="N69" i="5"/>
  <c r="N70" i="5" s="1"/>
  <c r="N81" i="5" s="1"/>
  <c r="N148" i="5"/>
  <c r="N149" i="5" s="1"/>
  <c r="N160" i="5" s="1"/>
  <c r="R167" i="5"/>
  <c r="R175" i="5" s="1"/>
  <c r="R170" i="5" s="1"/>
  <c r="R179" i="5" s="1"/>
  <c r="F311" i="5"/>
  <c r="F332" i="5"/>
  <c r="V333" i="5"/>
  <c r="V341" i="5" s="1"/>
  <c r="V336" i="5" s="1"/>
  <c r="V345" i="5" s="1"/>
  <c r="F354" i="5"/>
  <c r="F355" i="5"/>
  <c r="F363" i="5" s="1"/>
  <c r="F358" i="5" s="1"/>
  <c r="F367" i="5" s="1"/>
  <c r="N375" i="5"/>
  <c r="R377" i="5"/>
  <c r="AD399" i="5"/>
  <c r="AD400" i="5" s="1"/>
  <c r="AD411" i="5" s="1"/>
  <c r="Z442" i="5"/>
  <c r="Z443" i="5" s="1"/>
  <c r="Z454" i="5" s="1"/>
  <c r="F482" i="5"/>
  <c r="F503" i="5"/>
  <c r="R525" i="5"/>
  <c r="R533" i="5" s="1"/>
  <c r="R528" i="5" s="1"/>
  <c r="R537" i="5" s="1"/>
  <c r="M8" i="5"/>
  <c r="M16" i="5" s="1"/>
  <c r="M11" i="5" s="1"/>
  <c r="M20" i="5" s="1"/>
  <c r="AA26" i="5"/>
  <c r="C28" i="5"/>
  <c r="R89" i="5"/>
  <c r="N109" i="5"/>
  <c r="AD146" i="5"/>
  <c r="V166" i="5"/>
  <c r="AD168" i="5"/>
  <c r="AD169" i="5" s="1"/>
  <c r="AD180" i="5" s="1"/>
  <c r="F187" i="5"/>
  <c r="F195" i="5" s="1"/>
  <c r="F190" i="5" s="1"/>
  <c r="F199" i="5" s="1"/>
  <c r="F207" i="5"/>
  <c r="J229" i="5"/>
  <c r="J237" i="5" s="1"/>
  <c r="J232" i="5" s="1"/>
  <c r="J241" i="5" s="1"/>
  <c r="R230" i="5"/>
  <c r="AD249" i="5"/>
  <c r="R251" i="5"/>
  <c r="AD270" i="5"/>
  <c r="V271" i="5"/>
  <c r="V279" i="5" s="1"/>
  <c r="V274" i="5" s="1"/>
  <c r="V283" i="5" s="1"/>
  <c r="F290" i="5"/>
  <c r="Z291" i="5"/>
  <c r="Z299" i="5" s="1"/>
  <c r="Z294" i="5" s="1"/>
  <c r="Z303" i="5" s="1"/>
  <c r="AD311" i="5"/>
  <c r="V313" i="5"/>
  <c r="V314" i="5" s="1"/>
  <c r="V325" i="5" s="1"/>
  <c r="V334" i="5"/>
  <c r="Z355" i="5"/>
  <c r="Z363" i="5" s="1"/>
  <c r="Z358" i="5" s="1"/>
  <c r="Z367" i="5" s="1"/>
  <c r="V376" i="5"/>
  <c r="V384" i="5" s="1"/>
  <c r="V379" i="5" s="1"/>
  <c r="V388" i="5" s="1"/>
  <c r="AD397" i="5"/>
  <c r="F399" i="5"/>
  <c r="F400" i="5" s="1"/>
  <c r="F411" i="5" s="1"/>
  <c r="F420" i="5"/>
  <c r="F428" i="5" s="1"/>
  <c r="F423" i="5" s="1"/>
  <c r="F432" i="5" s="1"/>
  <c r="V421" i="5"/>
  <c r="Z440" i="5"/>
  <c r="AD461" i="5"/>
  <c r="R463" i="5"/>
  <c r="N504" i="5"/>
  <c r="N512" i="5" s="1"/>
  <c r="N507" i="5" s="1"/>
  <c r="N516" i="5" s="1"/>
  <c r="AD505" i="5"/>
  <c r="AD506" i="5" s="1"/>
  <c r="AD517" i="5" s="1"/>
  <c r="Z524" i="5"/>
  <c r="B9" i="5"/>
  <c r="Y7" i="5"/>
  <c r="O26" i="5"/>
  <c r="G27" i="5"/>
  <c r="G35" i="5" s="1"/>
  <c r="G30" i="5" s="1"/>
  <c r="G39" i="5" s="1"/>
  <c r="AD47" i="5"/>
  <c r="J67" i="5"/>
  <c r="AD87" i="5"/>
  <c r="J89" i="5"/>
  <c r="J107" i="5"/>
  <c r="J108" i="5"/>
  <c r="J116" i="5" s="1"/>
  <c r="J111" i="5" s="1"/>
  <c r="J120" i="5" s="1"/>
  <c r="V109" i="5"/>
  <c r="V146" i="5"/>
  <c r="V147" i="5"/>
  <c r="V155" i="5" s="1"/>
  <c r="V150" i="5" s="1"/>
  <c r="V159" i="5" s="1"/>
  <c r="Z148" i="5"/>
  <c r="J167" i="5"/>
  <c r="J175" i="5" s="1"/>
  <c r="J170" i="5" s="1"/>
  <c r="J179" i="5" s="1"/>
  <c r="N168" i="5"/>
  <c r="N169" i="5" s="1"/>
  <c r="N180" i="5" s="1"/>
  <c r="N188" i="5"/>
  <c r="V207" i="5"/>
  <c r="AD208" i="5"/>
  <c r="AD216" i="5" s="1"/>
  <c r="AD211" i="5" s="1"/>
  <c r="AD220" i="5" s="1"/>
  <c r="J228" i="5"/>
  <c r="AD229" i="5"/>
  <c r="AD237" i="5" s="1"/>
  <c r="AD232" i="5" s="1"/>
  <c r="AD241" i="5" s="1"/>
  <c r="Z250" i="5"/>
  <c r="Z258" i="5" s="1"/>
  <c r="Z253" i="5" s="1"/>
  <c r="Z262" i="5" s="1"/>
  <c r="Z251" i="5"/>
  <c r="N270" i="5"/>
  <c r="V272" i="5"/>
  <c r="V290" i="5"/>
  <c r="AD292" i="5"/>
  <c r="AD293" i="5" s="1"/>
  <c r="AD304" i="5" s="1"/>
  <c r="Z311" i="5"/>
  <c r="E397" i="5"/>
  <c r="B611" i="5"/>
  <c r="B612" i="5" s="1"/>
  <c r="B623" i="5" s="1"/>
  <c r="V9" i="5"/>
  <c r="Z7" i="5"/>
  <c r="O49" i="5"/>
  <c r="G68" i="5"/>
  <c r="G76" i="5" s="1"/>
  <c r="G71" i="5" s="1"/>
  <c r="G80" i="5" s="1"/>
  <c r="AE69" i="5"/>
  <c r="AE166" i="5"/>
  <c r="Q610" i="5"/>
  <c r="Q618" i="5" s="1"/>
  <c r="Q613" i="5" s="1"/>
  <c r="Q622" i="5" s="1"/>
  <c r="B8" i="5"/>
  <c r="B16" i="5" s="1"/>
  <c r="B11" i="5" s="1"/>
  <c r="B20" i="5" s="1"/>
  <c r="N26" i="5"/>
  <c r="AC26" i="5"/>
  <c r="G28" i="5"/>
  <c r="U48" i="5"/>
  <c r="U56" i="5" s="1"/>
  <c r="U51" i="5" s="1"/>
  <c r="U60" i="5" s="1"/>
  <c r="V87" i="5"/>
  <c r="R88" i="5"/>
  <c r="R96" i="5" s="1"/>
  <c r="R91" i="5" s="1"/>
  <c r="R100" i="5" s="1"/>
  <c r="L89" i="5"/>
  <c r="AD108" i="5"/>
  <c r="AD116" i="5" s="1"/>
  <c r="AD111" i="5" s="1"/>
  <c r="AD120" i="5" s="1"/>
  <c r="AD109" i="5"/>
  <c r="R146" i="5"/>
  <c r="L147" i="5"/>
  <c r="L155" i="5" s="1"/>
  <c r="L150" i="5" s="1"/>
  <c r="L159" i="5" s="1"/>
  <c r="F148" i="5"/>
  <c r="AD148" i="5"/>
  <c r="AD149" i="5" s="1"/>
  <c r="AD160" i="5" s="1"/>
  <c r="AD166" i="5"/>
  <c r="R168" i="5"/>
  <c r="X186" i="5"/>
  <c r="Z187" i="5"/>
  <c r="Z195" i="5" s="1"/>
  <c r="Z190" i="5" s="1"/>
  <c r="Z199" i="5" s="1"/>
  <c r="Z207" i="5"/>
  <c r="V208" i="5"/>
  <c r="V216" i="5" s="1"/>
  <c r="V211" i="5" s="1"/>
  <c r="V220" i="5" s="1"/>
  <c r="P209" i="5"/>
  <c r="P210" i="5" s="1"/>
  <c r="P221" i="5" s="1"/>
  <c r="R228" i="5"/>
  <c r="Z229" i="5"/>
  <c r="Z237" i="5" s="1"/>
  <c r="Z232" i="5" s="1"/>
  <c r="Z241" i="5" s="1"/>
  <c r="V230" i="5"/>
  <c r="N249" i="5"/>
  <c r="R250" i="5"/>
  <c r="R258" i="5" s="1"/>
  <c r="R253" i="5" s="1"/>
  <c r="R262" i="5" s="1"/>
  <c r="J251" i="5"/>
  <c r="J252" i="5" s="1"/>
  <c r="J263" i="5" s="1"/>
  <c r="T270" i="5"/>
  <c r="R271" i="5"/>
  <c r="R279" i="5" s="1"/>
  <c r="R274" i="5" s="1"/>
  <c r="R283" i="5" s="1"/>
  <c r="J272" i="5"/>
  <c r="J273" i="5" s="1"/>
  <c r="J284" i="5" s="1"/>
  <c r="Z290" i="5"/>
  <c r="N311" i="5"/>
  <c r="F313" i="5"/>
  <c r="F314" i="5" s="1"/>
  <c r="F325" i="5" s="1"/>
  <c r="AD313" i="5"/>
  <c r="AD314" i="5" s="1"/>
  <c r="AD325" i="5" s="1"/>
  <c r="AD332" i="5"/>
  <c r="Z333" i="5"/>
  <c r="Z341" i="5" s="1"/>
  <c r="Z336" i="5" s="1"/>
  <c r="Z345" i="5" s="1"/>
  <c r="V355" i="5"/>
  <c r="V363" i="5" s="1"/>
  <c r="V358" i="5" s="1"/>
  <c r="V367" i="5" s="1"/>
  <c r="Z356" i="5"/>
  <c r="Z375" i="5"/>
  <c r="Z376" i="5"/>
  <c r="Z384" i="5" s="1"/>
  <c r="Z379" i="5" s="1"/>
  <c r="Z388" i="5" s="1"/>
  <c r="N397" i="5"/>
  <c r="J398" i="5"/>
  <c r="J406" i="5" s="1"/>
  <c r="J401" i="5" s="1"/>
  <c r="J410" i="5" s="1"/>
  <c r="R399" i="5"/>
  <c r="R400" i="5" s="1"/>
  <c r="R411" i="5" s="1"/>
  <c r="Z419" i="5"/>
  <c r="F421" i="5"/>
  <c r="J442" i="5"/>
  <c r="J443" i="5" s="1"/>
  <c r="J454" i="5" s="1"/>
  <c r="V461" i="5"/>
  <c r="F463" i="5"/>
  <c r="F464" i="5" s="1"/>
  <c r="F475" i="5" s="1"/>
  <c r="J482" i="5"/>
  <c r="J483" i="5"/>
  <c r="J491" i="5" s="1"/>
  <c r="J486" i="5" s="1"/>
  <c r="J495" i="5" s="1"/>
  <c r="V484" i="5"/>
  <c r="V485" i="5" s="1"/>
  <c r="V496" i="5" s="1"/>
  <c r="V503" i="5"/>
  <c r="F505" i="5"/>
  <c r="F506" i="5" s="1"/>
  <c r="F517" i="5" s="1"/>
  <c r="F525" i="5"/>
  <c r="F533" i="5" s="1"/>
  <c r="F528" i="5" s="1"/>
  <c r="F537" i="5" s="1"/>
  <c r="N526" i="5"/>
  <c r="N527" i="5" s="1"/>
  <c r="N538" i="5" s="1"/>
  <c r="S7" i="5"/>
  <c r="E26" i="5"/>
  <c r="U27" i="5"/>
  <c r="U35" i="5" s="1"/>
  <c r="U30" i="5" s="1"/>
  <c r="U39" i="5" s="1"/>
  <c r="M28" i="5"/>
  <c r="M29" i="5" s="1"/>
  <c r="M40" i="5" s="1"/>
  <c r="H87" i="5"/>
  <c r="P107" i="5"/>
  <c r="L168" i="5"/>
  <c r="D209" i="5"/>
  <c r="D249" i="5"/>
  <c r="AB250" i="5"/>
  <c r="AB258" i="5" s="1"/>
  <c r="AB253" i="5" s="1"/>
  <c r="AB262" i="5" s="1"/>
  <c r="T313" i="5"/>
  <c r="T314" i="5" s="1"/>
  <c r="T325" i="5" s="1"/>
  <c r="P333" i="5"/>
  <c r="P341" i="5" s="1"/>
  <c r="P336" i="5" s="1"/>
  <c r="P345" i="5" s="1"/>
  <c r="H47" i="5"/>
  <c r="AC8" i="5"/>
  <c r="AC16" i="5" s="1"/>
  <c r="AC11" i="5" s="1"/>
  <c r="AC20" i="5" s="1"/>
  <c r="E8" i="5"/>
  <c r="E16" i="5" s="1"/>
  <c r="E11" i="5" s="1"/>
  <c r="E20" i="5" s="1"/>
  <c r="Y9" i="5"/>
  <c r="Y10" i="5" s="1"/>
  <c r="Y21" i="5" s="1"/>
  <c r="N9" i="5"/>
  <c r="AC7" i="5"/>
  <c r="AA28" i="5"/>
  <c r="AA29" i="5" s="1"/>
  <c r="AA40" i="5" s="1"/>
  <c r="C67" i="5"/>
  <c r="AE68" i="5"/>
  <c r="AE76" i="5" s="1"/>
  <c r="AE71" i="5" s="1"/>
  <c r="AE80" i="5" s="1"/>
  <c r="G89" i="5"/>
  <c r="AA108" i="5"/>
  <c r="AA116" i="5" s="1"/>
  <c r="AA111" i="5" s="1"/>
  <c r="AA120" i="5" s="1"/>
  <c r="C251" i="5"/>
  <c r="C252" i="5" s="1"/>
  <c r="C263" i="5" s="1"/>
  <c r="S292" i="5"/>
  <c r="S293" i="5" s="1"/>
  <c r="S304" i="5" s="1"/>
  <c r="S311" i="5"/>
  <c r="K355" i="5"/>
  <c r="K363" i="5" s="1"/>
  <c r="K358" i="5" s="1"/>
  <c r="K367" i="5" s="1"/>
  <c r="K397" i="5"/>
  <c r="O524" i="5"/>
  <c r="AE27" i="5"/>
  <c r="AE35" i="5" s="1"/>
  <c r="AE30" i="5" s="1"/>
  <c r="AE39" i="5" s="1"/>
  <c r="K88" i="5"/>
  <c r="K96" i="5" s="1"/>
  <c r="K91" i="5" s="1"/>
  <c r="K100" i="5" s="1"/>
  <c r="W440" i="5"/>
  <c r="W442" i="5"/>
  <c r="W443" i="5" s="1"/>
  <c r="W454" i="5" s="1"/>
  <c r="AD8" i="5"/>
  <c r="AD16" i="5" s="1"/>
  <c r="AD11" i="5" s="1"/>
  <c r="AD20" i="5" s="1"/>
  <c r="J8" i="5"/>
  <c r="J16" i="5" s="1"/>
  <c r="J11" i="5" s="1"/>
  <c r="J20" i="5" s="1"/>
  <c r="S9" i="5"/>
  <c r="S10" i="5" s="1"/>
  <c r="S21" i="5" s="1"/>
  <c r="Q26" i="5"/>
  <c r="AE26" i="5"/>
  <c r="L27" i="5"/>
  <c r="L35" i="5" s="1"/>
  <c r="L30" i="5" s="1"/>
  <c r="L39" i="5" s="1"/>
  <c r="W27" i="5"/>
  <c r="W35" i="5" s="1"/>
  <c r="W30" i="5" s="1"/>
  <c r="W39" i="5" s="1"/>
  <c r="I28" i="5"/>
  <c r="N47" i="5"/>
  <c r="P48" i="5"/>
  <c r="P56" i="5" s="1"/>
  <c r="P51" i="5" s="1"/>
  <c r="P60" i="5" s="1"/>
  <c r="C49" i="5"/>
  <c r="C50" i="5" s="1"/>
  <c r="C61" i="5" s="1"/>
  <c r="Z49" i="5"/>
  <c r="Z50" i="5" s="1"/>
  <c r="Z61" i="5" s="1"/>
  <c r="X68" i="5"/>
  <c r="X76" i="5" s="1"/>
  <c r="X71" i="5" s="1"/>
  <c r="X80" i="5" s="1"/>
  <c r="V69" i="5"/>
  <c r="V70" i="5" s="1"/>
  <c r="V81" i="5" s="1"/>
  <c r="F87" i="5"/>
  <c r="W87" i="5"/>
  <c r="J88" i="5"/>
  <c r="J96" i="5" s="1"/>
  <c r="J91" i="5" s="1"/>
  <c r="J100" i="5" s="1"/>
  <c r="S88" i="5"/>
  <c r="S96" i="5" s="1"/>
  <c r="S91" i="5" s="1"/>
  <c r="S100" i="5" s="1"/>
  <c r="O89" i="5"/>
  <c r="O90" i="5" s="1"/>
  <c r="O101" i="5" s="1"/>
  <c r="R107" i="5"/>
  <c r="G108" i="5"/>
  <c r="G116" i="5" s="1"/>
  <c r="G111" i="5" s="1"/>
  <c r="G120" i="5" s="1"/>
  <c r="V108" i="5"/>
  <c r="V116" i="5" s="1"/>
  <c r="V111" i="5" s="1"/>
  <c r="V120" i="5" s="1"/>
  <c r="H109" i="5"/>
  <c r="H110" i="5" s="1"/>
  <c r="H121" i="5" s="1"/>
  <c r="Z109" i="5"/>
  <c r="Z110" i="5" s="1"/>
  <c r="Z121" i="5" s="1"/>
  <c r="G146" i="5"/>
  <c r="AA146" i="5"/>
  <c r="AB147" i="5"/>
  <c r="AB155" i="5" s="1"/>
  <c r="AB150" i="5" s="1"/>
  <c r="AB159" i="5" s="1"/>
  <c r="S148" i="5"/>
  <c r="H166" i="5"/>
  <c r="Z166" i="5"/>
  <c r="K167" i="5"/>
  <c r="K175" i="5" s="1"/>
  <c r="K170" i="5" s="1"/>
  <c r="K179" i="5" s="1"/>
  <c r="C168" i="5"/>
  <c r="C169" i="5" s="1"/>
  <c r="C180" i="5" s="1"/>
  <c r="W168" i="5"/>
  <c r="K186" i="5"/>
  <c r="N187" i="5"/>
  <c r="N195" i="5" s="1"/>
  <c r="N190" i="5" s="1"/>
  <c r="N199" i="5" s="1"/>
  <c r="K188" i="5"/>
  <c r="Z188" i="5"/>
  <c r="T207" i="5"/>
  <c r="F208" i="5"/>
  <c r="F216" i="5" s="1"/>
  <c r="F211" i="5" s="1"/>
  <c r="F220" i="5" s="1"/>
  <c r="F228" i="5"/>
  <c r="AD228" i="5"/>
  <c r="V229" i="5"/>
  <c r="V237" i="5" s="1"/>
  <c r="V232" i="5" s="1"/>
  <c r="V241" i="5" s="1"/>
  <c r="N230" i="5"/>
  <c r="S249" i="5"/>
  <c r="K251" i="5"/>
  <c r="K252" i="5" s="1"/>
  <c r="K263" i="5" s="1"/>
  <c r="X251" i="5"/>
  <c r="X252" i="5" s="1"/>
  <c r="X263" i="5" s="1"/>
  <c r="C270" i="5"/>
  <c r="K271" i="5"/>
  <c r="K279" i="5" s="1"/>
  <c r="K274" i="5" s="1"/>
  <c r="K283" i="5" s="1"/>
  <c r="AE271" i="5"/>
  <c r="AE279" i="5" s="1"/>
  <c r="AE274" i="5" s="1"/>
  <c r="AE283" i="5" s="1"/>
  <c r="N272" i="5"/>
  <c r="N273" i="5" s="1"/>
  <c r="N284" i="5" s="1"/>
  <c r="R290" i="5"/>
  <c r="K291" i="5"/>
  <c r="K299" i="5" s="1"/>
  <c r="K294" i="5" s="1"/>
  <c r="K303" i="5" s="1"/>
  <c r="N292" i="5"/>
  <c r="N293" i="5" s="1"/>
  <c r="N304" i="5" s="1"/>
  <c r="R311" i="5"/>
  <c r="AA311" i="5"/>
  <c r="N312" i="5"/>
  <c r="N320" i="5" s="1"/>
  <c r="N315" i="5" s="1"/>
  <c r="N324" i="5" s="1"/>
  <c r="Z312" i="5"/>
  <c r="Z320" i="5" s="1"/>
  <c r="Z315" i="5" s="1"/>
  <c r="Z324" i="5" s="1"/>
  <c r="R313" i="5"/>
  <c r="S333" i="5"/>
  <c r="S341" i="5" s="1"/>
  <c r="S336" i="5" s="1"/>
  <c r="S345" i="5" s="1"/>
  <c r="F334" i="5"/>
  <c r="F335" i="5" s="1"/>
  <c r="F346" i="5" s="1"/>
  <c r="AD334" i="5"/>
  <c r="AD335" i="5" s="1"/>
  <c r="AD346" i="5" s="1"/>
  <c r="S354" i="5"/>
  <c r="S355" i="5"/>
  <c r="S363" i="5" s="1"/>
  <c r="S358" i="5" s="1"/>
  <c r="S367" i="5" s="1"/>
  <c r="AD355" i="5"/>
  <c r="AD363" i="5" s="1"/>
  <c r="AD358" i="5" s="1"/>
  <c r="AD367" i="5" s="1"/>
  <c r="V375" i="5"/>
  <c r="R376" i="5"/>
  <c r="R384" i="5" s="1"/>
  <c r="R379" i="5" s="1"/>
  <c r="R388" i="5" s="1"/>
  <c r="J377" i="5"/>
  <c r="F397" i="5"/>
  <c r="Z397" i="5"/>
  <c r="K398" i="5"/>
  <c r="K406" i="5" s="1"/>
  <c r="K401" i="5" s="1"/>
  <c r="K410" i="5" s="1"/>
  <c r="J399" i="5"/>
  <c r="J419" i="5"/>
  <c r="J420" i="5"/>
  <c r="J428" i="5" s="1"/>
  <c r="J423" i="5" s="1"/>
  <c r="J432" i="5" s="1"/>
  <c r="Z421" i="5"/>
  <c r="Z422" i="5" s="1"/>
  <c r="Z433" i="5" s="1"/>
  <c r="R440" i="5"/>
  <c r="G461" i="5"/>
  <c r="Z461" i="5"/>
  <c r="V462" i="5"/>
  <c r="V470" i="5" s="1"/>
  <c r="V465" i="5" s="1"/>
  <c r="V474" i="5" s="1"/>
  <c r="AD463" i="5"/>
  <c r="AD464" i="5" s="1"/>
  <c r="AD475" i="5" s="1"/>
  <c r="Z482" i="5"/>
  <c r="N483" i="5"/>
  <c r="N491" i="5" s="1"/>
  <c r="N486" i="5" s="1"/>
  <c r="N495" i="5" s="1"/>
  <c r="N484" i="5"/>
  <c r="Z503" i="5"/>
  <c r="V504" i="5"/>
  <c r="V512" i="5" s="1"/>
  <c r="V507" i="5" s="1"/>
  <c r="V516" i="5" s="1"/>
  <c r="Z505" i="5"/>
  <c r="Z506" i="5" s="1"/>
  <c r="Z517" i="5" s="1"/>
  <c r="N524" i="5"/>
  <c r="AE524" i="5"/>
  <c r="Z525" i="5"/>
  <c r="Z533" i="5" s="1"/>
  <c r="Z528" i="5" s="1"/>
  <c r="Z537" i="5" s="1"/>
  <c r="R547" i="5"/>
  <c r="R548" i="5" s="1"/>
  <c r="R559" i="5" s="1"/>
  <c r="AD9" i="5"/>
  <c r="J7" i="5"/>
  <c r="O67" i="5"/>
  <c r="W68" i="5"/>
  <c r="W76" i="5" s="1"/>
  <c r="W71" i="5" s="1"/>
  <c r="W80" i="5" s="1"/>
  <c r="AE87" i="5"/>
  <c r="AA88" i="5"/>
  <c r="AA96" i="5" s="1"/>
  <c r="AA91" i="5" s="1"/>
  <c r="AA100" i="5" s="1"/>
  <c r="O108" i="5"/>
  <c r="O116" i="5" s="1"/>
  <c r="O111" i="5" s="1"/>
  <c r="O120" i="5" s="1"/>
  <c r="W109" i="5"/>
  <c r="W188" i="5"/>
  <c r="W189" i="5" s="1"/>
  <c r="W200" i="5" s="1"/>
  <c r="W228" i="5"/>
  <c r="S251" i="5"/>
  <c r="S252" i="5" s="1"/>
  <c r="S263" i="5" s="1"/>
  <c r="K272" i="5"/>
  <c r="K312" i="5"/>
  <c r="K320" i="5" s="1"/>
  <c r="K315" i="5" s="1"/>
  <c r="K324" i="5" s="1"/>
  <c r="AE333" i="5"/>
  <c r="AE341" i="5" s="1"/>
  <c r="AE336" i="5" s="1"/>
  <c r="AE345" i="5" s="1"/>
  <c r="AA355" i="5"/>
  <c r="AA363" i="5" s="1"/>
  <c r="AA358" i="5" s="1"/>
  <c r="AA367" i="5" s="1"/>
  <c r="W461" i="5"/>
  <c r="W503" i="5"/>
  <c r="V8" i="5"/>
  <c r="V16" i="5" s="1"/>
  <c r="V11" i="5" s="1"/>
  <c r="V20" i="5" s="1"/>
  <c r="R9" i="5"/>
  <c r="F9" i="5"/>
  <c r="K47" i="5"/>
  <c r="W47" i="5"/>
  <c r="AE47" i="5"/>
  <c r="O48" i="5"/>
  <c r="O56" i="5" s="1"/>
  <c r="O51" i="5" s="1"/>
  <c r="O60" i="5" s="1"/>
  <c r="W48" i="5"/>
  <c r="W56" i="5" s="1"/>
  <c r="W51" i="5" s="1"/>
  <c r="W60" i="5" s="1"/>
  <c r="K49" i="5"/>
  <c r="K50" i="5" s="1"/>
  <c r="K61" i="5" s="1"/>
  <c r="K67" i="5"/>
  <c r="W67" i="5"/>
  <c r="C68" i="5"/>
  <c r="C76" i="5" s="1"/>
  <c r="C71" i="5" s="1"/>
  <c r="C80" i="5" s="1"/>
  <c r="S68" i="5"/>
  <c r="S76" i="5" s="1"/>
  <c r="S71" i="5" s="1"/>
  <c r="S80" i="5" s="1"/>
  <c r="AC68" i="5"/>
  <c r="AC76" i="5" s="1"/>
  <c r="AC71" i="5" s="1"/>
  <c r="AC80" i="5" s="1"/>
  <c r="I69" i="5"/>
  <c r="S69" i="5"/>
  <c r="AA69" i="5"/>
  <c r="C87" i="5"/>
  <c r="K87" i="5"/>
  <c r="C89" i="5"/>
  <c r="C90" i="5" s="1"/>
  <c r="C101" i="5" s="1"/>
  <c r="W89" i="5"/>
  <c r="W90" i="5" s="1"/>
  <c r="W101" i="5" s="1"/>
  <c r="AE89" i="5"/>
  <c r="AE90" i="5" s="1"/>
  <c r="AE101" i="5" s="1"/>
  <c r="G107" i="5"/>
  <c r="W108" i="5"/>
  <c r="W116" i="5" s="1"/>
  <c r="W111" i="5" s="1"/>
  <c r="W120" i="5" s="1"/>
  <c r="C109" i="5"/>
  <c r="C110" i="5" s="1"/>
  <c r="C121" i="5" s="1"/>
  <c r="K109" i="5"/>
  <c r="C146" i="5"/>
  <c r="O146" i="5"/>
  <c r="W146" i="5"/>
  <c r="C147" i="5"/>
  <c r="C155" i="5" s="1"/>
  <c r="C150" i="5" s="1"/>
  <c r="C159" i="5" s="1"/>
  <c r="S147" i="5"/>
  <c r="S155" i="5" s="1"/>
  <c r="S150" i="5" s="1"/>
  <c r="S159" i="5" s="1"/>
  <c r="AA147" i="5"/>
  <c r="AA155" i="5" s="1"/>
  <c r="AA150" i="5" s="1"/>
  <c r="AA159" i="5" s="1"/>
  <c r="O148" i="5"/>
  <c r="O149" i="5" s="1"/>
  <c r="O160" i="5" s="1"/>
  <c r="C166" i="5"/>
  <c r="K166" i="5"/>
  <c r="S167" i="5"/>
  <c r="S175" i="5" s="1"/>
  <c r="S170" i="5" s="1"/>
  <c r="S179" i="5" s="1"/>
  <c r="AE167" i="5"/>
  <c r="AE175" i="5" s="1"/>
  <c r="AE170" i="5" s="1"/>
  <c r="AE179" i="5" s="1"/>
  <c r="S168" i="5"/>
  <c r="G186" i="5"/>
  <c r="W186" i="5"/>
  <c r="C187" i="5"/>
  <c r="C195" i="5" s="1"/>
  <c r="C190" i="5" s="1"/>
  <c r="C199" i="5" s="1"/>
  <c r="K187" i="5"/>
  <c r="K195" i="5" s="1"/>
  <c r="K190" i="5" s="1"/>
  <c r="K199" i="5" s="1"/>
  <c r="G188" i="5"/>
  <c r="G189" i="5" s="1"/>
  <c r="G200" i="5" s="1"/>
  <c r="S188" i="5"/>
  <c r="S189" i="5" s="1"/>
  <c r="S200" i="5" s="1"/>
  <c r="C208" i="5"/>
  <c r="C216" i="5" s="1"/>
  <c r="C211" i="5" s="1"/>
  <c r="C220" i="5" s="1"/>
  <c r="K208" i="5"/>
  <c r="K216" i="5" s="1"/>
  <c r="K211" i="5" s="1"/>
  <c r="K220" i="5" s="1"/>
  <c r="W208" i="5"/>
  <c r="W216" i="5" s="1"/>
  <c r="W211" i="5" s="1"/>
  <c r="W220" i="5" s="1"/>
  <c r="C209" i="5"/>
  <c r="K209" i="5"/>
  <c r="W209" i="5"/>
  <c r="G228" i="5"/>
  <c r="S228" i="5"/>
  <c r="G230" i="5"/>
  <c r="G231" i="5" s="1"/>
  <c r="G242" i="5" s="1"/>
  <c r="S230" i="5"/>
  <c r="S231" i="5" s="1"/>
  <c r="S242" i="5" s="1"/>
  <c r="AE230" i="5"/>
  <c r="AE231" i="5" s="1"/>
  <c r="AE242" i="5" s="1"/>
  <c r="O249" i="5"/>
  <c r="AA249" i="5"/>
  <c r="K270" i="5"/>
  <c r="G271" i="5"/>
  <c r="G279" i="5" s="1"/>
  <c r="G274" i="5" s="1"/>
  <c r="G283" i="5" s="1"/>
  <c r="S271" i="5"/>
  <c r="S279" i="5" s="1"/>
  <c r="S274" i="5" s="1"/>
  <c r="S283" i="5" s="1"/>
  <c r="AA271" i="5"/>
  <c r="AA279" i="5" s="1"/>
  <c r="AA274" i="5" s="1"/>
  <c r="AA283" i="5" s="1"/>
  <c r="C290" i="5"/>
  <c r="O290" i="5"/>
  <c r="W290" i="5"/>
  <c r="G291" i="5"/>
  <c r="G299" i="5" s="1"/>
  <c r="G294" i="5" s="1"/>
  <c r="G303" i="5" s="1"/>
  <c r="W291" i="5"/>
  <c r="W299" i="5" s="1"/>
  <c r="W294" i="5" s="1"/>
  <c r="W303" i="5" s="1"/>
  <c r="C292" i="5"/>
  <c r="C293" i="5" s="1"/>
  <c r="C304" i="5" s="1"/>
  <c r="AA312" i="5"/>
  <c r="AA320" i="5" s="1"/>
  <c r="AA315" i="5" s="1"/>
  <c r="AA324" i="5" s="1"/>
  <c r="G332" i="5"/>
  <c r="S332" i="5"/>
  <c r="C333" i="5"/>
  <c r="C341" i="5" s="1"/>
  <c r="C336" i="5" s="1"/>
  <c r="C345" i="5" s="1"/>
  <c r="C354" i="5"/>
  <c r="K375" i="5"/>
  <c r="AE375" i="5"/>
  <c r="O377" i="5"/>
  <c r="O378" i="5" s="1"/>
  <c r="O389" i="5" s="1"/>
  <c r="AE377" i="5"/>
  <c r="AE378" i="5" s="1"/>
  <c r="AE389" i="5" s="1"/>
  <c r="S397" i="5"/>
  <c r="AE441" i="5"/>
  <c r="AE449" i="5" s="1"/>
  <c r="AE444" i="5" s="1"/>
  <c r="AE453" i="5" s="1"/>
  <c r="AE461" i="5"/>
  <c r="O482" i="5"/>
  <c r="G503" i="5"/>
  <c r="AE503" i="5"/>
  <c r="O525" i="5"/>
  <c r="O533" i="5" s="1"/>
  <c r="O528" i="5" s="1"/>
  <c r="O537" i="5" s="1"/>
  <c r="S545" i="5"/>
  <c r="Z9" i="5"/>
  <c r="Z10" i="5" s="1"/>
  <c r="Z21" i="5" s="1"/>
  <c r="AB28" i="5"/>
  <c r="S47" i="5"/>
  <c r="S49" i="5"/>
  <c r="S50" i="5" s="1"/>
  <c r="S61" i="5" s="1"/>
  <c r="AE49" i="5"/>
  <c r="AE50" i="5" s="1"/>
  <c r="AE61" i="5" s="1"/>
  <c r="S87" i="5"/>
  <c r="AA87" i="5"/>
  <c r="G88" i="5"/>
  <c r="G96" i="5" s="1"/>
  <c r="G91" i="5" s="1"/>
  <c r="G100" i="5" s="1"/>
  <c r="AE108" i="5"/>
  <c r="AE116" i="5" s="1"/>
  <c r="AE111" i="5" s="1"/>
  <c r="AE120" i="5" s="1"/>
  <c r="S109" i="5"/>
  <c r="S110" i="5" s="1"/>
  <c r="S121" i="5" s="1"/>
  <c r="AA166" i="5"/>
  <c r="G167" i="5"/>
  <c r="G175" i="5" s="1"/>
  <c r="G170" i="5" s="1"/>
  <c r="G179" i="5" s="1"/>
  <c r="AA167" i="5"/>
  <c r="AA175" i="5" s="1"/>
  <c r="AA170" i="5" s="1"/>
  <c r="AA179" i="5" s="1"/>
  <c r="S186" i="5"/>
  <c r="G251" i="5"/>
  <c r="G252" i="5" s="1"/>
  <c r="G263" i="5" s="1"/>
  <c r="O251" i="5"/>
  <c r="O252" i="5" s="1"/>
  <c r="O263" i="5" s="1"/>
  <c r="AA354" i="5"/>
  <c r="K377" i="5"/>
  <c r="K378" i="5" s="1"/>
  <c r="K389" i="5" s="1"/>
  <c r="AA377" i="5"/>
  <c r="AA378" i="5" s="1"/>
  <c r="AA389" i="5" s="1"/>
  <c r="O440" i="5"/>
  <c r="AE440" i="5"/>
  <c r="O441" i="5"/>
  <c r="O449" i="5" s="1"/>
  <c r="O444" i="5" s="1"/>
  <c r="O453" i="5" s="1"/>
  <c r="G524" i="5"/>
  <c r="W525" i="5"/>
  <c r="W533" i="5" s="1"/>
  <c r="W528" i="5" s="1"/>
  <c r="W537" i="5" s="1"/>
  <c r="N8" i="5"/>
  <c r="N16" i="5" s="1"/>
  <c r="N11" i="5" s="1"/>
  <c r="N20" i="5" s="1"/>
  <c r="P27" i="5"/>
  <c r="P35" i="5" s="1"/>
  <c r="P30" i="5" s="1"/>
  <c r="P39" i="5" s="1"/>
  <c r="O68" i="5"/>
  <c r="O76" i="5" s="1"/>
  <c r="O71" i="5" s="1"/>
  <c r="O80" i="5" s="1"/>
  <c r="AA68" i="5"/>
  <c r="AA76" i="5" s="1"/>
  <c r="AA71" i="5" s="1"/>
  <c r="AA80" i="5" s="1"/>
  <c r="G69" i="5"/>
  <c r="C107" i="5"/>
  <c r="O107" i="5"/>
  <c r="K108" i="5"/>
  <c r="K116" i="5" s="1"/>
  <c r="K111" i="5" s="1"/>
  <c r="K120" i="5" s="1"/>
  <c r="AE146" i="5"/>
  <c r="K147" i="5"/>
  <c r="K155" i="5" s="1"/>
  <c r="K150" i="5" s="1"/>
  <c r="K159" i="5" s="1"/>
  <c r="C186" i="5"/>
  <c r="AA188" i="5"/>
  <c r="AA189" i="5" s="1"/>
  <c r="AA200" i="5" s="1"/>
  <c r="S209" i="5"/>
  <c r="AE228" i="5"/>
  <c r="C249" i="5"/>
  <c r="AE251" i="5"/>
  <c r="AE252" i="5" s="1"/>
  <c r="AE263" i="5" s="1"/>
  <c r="G270" i="5"/>
  <c r="S270" i="5"/>
  <c r="AA270" i="5"/>
  <c r="W271" i="5"/>
  <c r="W279" i="5" s="1"/>
  <c r="W274" i="5" s="1"/>
  <c r="W283" i="5" s="1"/>
  <c r="O272" i="5"/>
  <c r="O273" i="5" s="1"/>
  <c r="O284" i="5" s="1"/>
  <c r="AE291" i="5"/>
  <c r="AE299" i="5" s="1"/>
  <c r="AE294" i="5" s="1"/>
  <c r="AE303" i="5" s="1"/>
  <c r="K292" i="5"/>
  <c r="AA292" i="5"/>
  <c r="C311" i="5"/>
  <c r="C312" i="5"/>
  <c r="C320" i="5" s="1"/>
  <c r="C315" i="5" s="1"/>
  <c r="C324" i="5" s="1"/>
  <c r="AE332" i="5"/>
  <c r="O333" i="5"/>
  <c r="O341" i="5" s="1"/>
  <c r="O336" i="5" s="1"/>
  <c r="O345" i="5" s="1"/>
  <c r="K354" i="5"/>
  <c r="G355" i="5"/>
  <c r="G363" i="5" s="1"/>
  <c r="G358" i="5" s="1"/>
  <c r="G367" i="5" s="1"/>
  <c r="W355" i="5"/>
  <c r="W363" i="5" s="1"/>
  <c r="W358" i="5" s="1"/>
  <c r="W367" i="5" s="1"/>
  <c r="AA397" i="5"/>
  <c r="S398" i="5"/>
  <c r="S406" i="5" s="1"/>
  <c r="S401" i="5" s="1"/>
  <c r="S410" i="5" s="1"/>
  <c r="W524" i="5"/>
  <c r="G525" i="5"/>
  <c r="G533" i="5" s="1"/>
  <c r="G528" i="5" s="1"/>
  <c r="G537" i="5" s="1"/>
  <c r="W546" i="5"/>
  <c r="W554" i="5" s="1"/>
  <c r="W549" i="5" s="1"/>
  <c r="W558" i="5" s="1"/>
  <c r="R8" i="5"/>
  <c r="R16" i="5" s="1"/>
  <c r="R11" i="5" s="1"/>
  <c r="R20" i="5" s="1"/>
  <c r="F8" i="5"/>
  <c r="F16" i="5" s="1"/>
  <c r="F11" i="5" s="1"/>
  <c r="F20" i="5" s="1"/>
  <c r="D27" i="5"/>
  <c r="D35" i="5" s="1"/>
  <c r="D30" i="5" s="1"/>
  <c r="D39" i="5" s="1"/>
  <c r="L28" i="5"/>
  <c r="G47" i="5"/>
  <c r="AA47" i="5"/>
  <c r="G48" i="5"/>
  <c r="G56" i="5" s="1"/>
  <c r="G51" i="5" s="1"/>
  <c r="G60" i="5" s="1"/>
  <c r="AC48" i="5"/>
  <c r="AC56" i="5" s="1"/>
  <c r="AC51" i="5" s="1"/>
  <c r="AC60" i="5" s="1"/>
  <c r="K68" i="5"/>
  <c r="K76" i="5" s="1"/>
  <c r="K71" i="5" s="1"/>
  <c r="K80" i="5" s="1"/>
  <c r="O87" i="5"/>
  <c r="K107" i="5"/>
  <c r="S107" i="5"/>
  <c r="K146" i="5"/>
  <c r="W147" i="5"/>
  <c r="W155" i="5" s="1"/>
  <c r="W150" i="5" s="1"/>
  <c r="W159" i="5" s="1"/>
  <c r="AE147" i="5"/>
  <c r="AE155" i="5" s="1"/>
  <c r="AE150" i="5" s="1"/>
  <c r="AE159" i="5" s="1"/>
  <c r="G166" i="5"/>
  <c r="O166" i="5"/>
  <c r="O167" i="5"/>
  <c r="O175" i="5" s="1"/>
  <c r="O170" i="5" s="1"/>
  <c r="O179" i="5" s="1"/>
  <c r="O186" i="5"/>
  <c r="AA186" i="5"/>
  <c r="O187" i="5"/>
  <c r="O195" i="5" s="1"/>
  <c r="O190" i="5" s="1"/>
  <c r="O199" i="5" s="1"/>
  <c r="G208" i="5"/>
  <c r="G216" i="5" s="1"/>
  <c r="G211" i="5" s="1"/>
  <c r="G220" i="5" s="1"/>
  <c r="S208" i="5"/>
  <c r="S216" i="5" s="1"/>
  <c r="S211" i="5" s="1"/>
  <c r="S220" i="5" s="1"/>
  <c r="AA208" i="5"/>
  <c r="AA216" i="5" s="1"/>
  <c r="AA211" i="5" s="1"/>
  <c r="AA220" i="5" s="1"/>
  <c r="G209" i="5"/>
  <c r="AA209" i="5"/>
  <c r="C228" i="5"/>
  <c r="O228" i="5"/>
  <c r="C230" i="5"/>
  <c r="C231" i="5" s="1"/>
  <c r="C242" i="5" s="1"/>
  <c r="O230" i="5"/>
  <c r="O231" i="5" s="1"/>
  <c r="O242" i="5" s="1"/>
  <c r="W230" i="5"/>
  <c r="W231" i="5" s="1"/>
  <c r="W242" i="5" s="1"/>
  <c r="K249" i="5"/>
  <c r="W249" i="5"/>
  <c r="AE249" i="5"/>
  <c r="W251" i="5"/>
  <c r="W252" i="5" s="1"/>
  <c r="W263" i="5" s="1"/>
  <c r="O270" i="5"/>
  <c r="W270" i="5"/>
  <c r="C271" i="5"/>
  <c r="C279" i="5" s="1"/>
  <c r="C274" i="5" s="1"/>
  <c r="C283" i="5" s="1"/>
  <c r="G290" i="5"/>
  <c r="S290" i="5"/>
  <c r="AE290" i="5"/>
  <c r="O291" i="5"/>
  <c r="O299" i="5" s="1"/>
  <c r="O294" i="5" s="1"/>
  <c r="O303" i="5" s="1"/>
  <c r="AA291" i="5"/>
  <c r="AA299" i="5" s="1"/>
  <c r="AA294" i="5" s="1"/>
  <c r="AA303" i="5" s="1"/>
  <c r="K311" i="5"/>
  <c r="C332" i="5"/>
  <c r="O332" i="5"/>
  <c r="G354" i="5"/>
  <c r="W354" i="5"/>
  <c r="O375" i="5"/>
  <c r="AA375" i="5"/>
  <c r="C397" i="5"/>
  <c r="C398" i="5"/>
  <c r="C406" i="5" s="1"/>
  <c r="C401" i="5" s="1"/>
  <c r="C410" i="5" s="1"/>
  <c r="AA398" i="5"/>
  <c r="AA406" i="5" s="1"/>
  <c r="AA401" i="5" s="1"/>
  <c r="AA410" i="5" s="1"/>
  <c r="O461" i="5"/>
  <c r="G482" i="5"/>
  <c r="W482" i="5"/>
  <c r="O503" i="5"/>
  <c r="AE525" i="5"/>
  <c r="AE533" i="5" s="1"/>
  <c r="AE528" i="5" s="1"/>
  <c r="AE537" i="5" s="1"/>
  <c r="C567" i="5"/>
  <c r="C575" i="5" s="1"/>
  <c r="C570" i="5" s="1"/>
  <c r="C579" i="5" s="1"/>
  <c r="Y28" i="5"/>
  <c r="Y29" i="5" s="1"/>
  <c r="Y40" i="5" s="1"/>
  <c r="AC850" i="5"/>
  <c r="AC861" i="5" s="1"/>
  <c r="AE8" i="5"/>
  <c r="AE16" i="5" s="1"/>
  <c r="AE11" i="5" s="1"/>
  <c r="AE20" i="5" s="1"/>
  <c r="Q8" i="5"/>
  <c r="Q16" i="5" s="1"/>
  <c r="Q11" i="5" s="1"/>
  <c r="Q20" i="5" s="1"/>
  <c r="I8" i="5"/>
  <c r="I16" i="5" s="1"/>
  <c r="I11" i="5" s="1"/>
  <c r="I20" i="5" s="1"/>
  <c r="Q9" i="5"/>
  <c r="I9" i="5"/>
  <c r="W26" i="5"/>
  <c r="I27" i="5"/>
  <c r="I35" i="5" s="1"/>
  <c r="I30" i="5" s="1"/>
  <c r="I39" i="5" s="1"/>
  <c r="J47" i="5"/>
  <c r="N49" i="5"/>
  <c r="N50" i="5" s="1"/>
  <c r="N61" i="5" s="1"/>
  <c r="AD49" i="5"/>
  <c r="AD50" i="5" s="1"/>
  <c r="AD61" i="5" s="1"/>
  <c r="N67" i="5"/>
  <c r="V67" i="5"/>
  <c r="H68" i="5"/>
  <c r="H76" i="5" s="1"/>
  <c r="H71" i="5" s="1"/>
  <c r="H80" i="5" s="1"/>
  <c r="J69" i="5"/>
  <c r="J70" i="5" s="1"/>
  <c r="J81" i="5" s="1"/>
  <c r="F88" i="5"/>
  <c r="F96" i="5" s="1"/>
  <c r="F91" i="5" s="1"/>
  <c r="F100" i="5" s="1"/>
  <c r="N88" i="5"/>
  <c r="N96" i="5" s="1"/>
  <c r="N91" i="5" s="1"/>
  <c r="N100" i="5" s="1"/>
  <c r="AB107" i="5"/>
  <c r="R109" i="5"/>
  <c r="R110" i="5" s="1"/>
  <c r="R121" i="5" s="1"/>
  <c r="X109" i="5"/>
  <c r="X110" i="5" s="1"/>
  <c r="X121" i="5" s="1"/>
  <c r="R148" i="5"/>
  <c r="J166" i="5"/>
  <c r="F167" i="5"/>
  <c r="F175" i="5" s="1"/>
  <c r="F170" i="5" s="1"/>
  <c r="F179" i="5" s="1"/>
  <c r="V167" i="5"/>
  <c r="V175" i="5" s="1"/>
  <c r="V170" i="5" s="1"/>
  <c r="V179" i="5" s="1"/>
  <c r="H186" i="5"/>
  <c r="J187" i="5"/>
  <c r="J195" i="5" s="1"/>
  <c r="J190" i="5" s="1"/>
  <c r="J199" i="5" s="1"/>
  <c r="J188" i="5"/>
  <c r="N207" i="5"/>
  <c r="AB207" i="5"/>
  <c r="N209" i="5"/>
  <c r="N210" i="5" s="1"/>
  <c r="N221" i="5" s="1"/>
  <c r="H229" i="5"/>
  <c r="H237" i="5" s="1"/>
  <c r="H232" i="5" s="1"/>
  <c r="H241" i="5" s="1"/>
  <c r="R229" i="5"/>
  <c r="R237" i="5" s="1"/>
  <c r="R232" i="5" s="1"/>
  <c r="R241" i="5" s="1"/>
  <c r="J249" i="5"/>
  <c r="R249" i="5"/>
  <c r="J270" i="5"/>
  <c r="Z270" i="5"/>
  <c r="Z271" i="5"/>
  <c r="Z279" i="5" s="1"/>
  <c r="Z274" i="5" s="1"/>
  <c r="Z283" i="5" s="1"/>
  <c r="AD290" i="5"/>
  <c r="V291" i="5"/>
  <c r="V299" i="5" s="1"/>
  <c r="V294" i="5" s="1"/>
  <c r="V303" i="5" s="1"/>
  <c r="Z332" i="5"/>
  <c r="V354" i="5"/>
  <c r="R375" i="5"/>
  <c r="N376" i="5"/>
  <c r="N384" i="5" s="1"/>
  <c r="N379" i="5" s="1"/>
  <c r="N388" i="5" s="1"/>
  <c r="AD376" i="5"/>
  <c r="AD384" i="5" s="1"/>
  <c r="AD379" i="5" s="1"/>
  <c r="AD388" i="5" s="1"/>
  <c r="R397" i="5"/>
  <c r="H419" i="5"/>
  <c r="AB419" i="5"/>
  <c r="V420" i="5"/>
  <c r="V428" i="5" s="1"/>
  <c r="V423" i="5" s="1"/>
  <c r="V432" i="5" s="1"/>
  <c r="F442" i="5"/>
  <c r="R442" i="5"/>
  <c r="AD442" i="5"/>
  <c r="J461" i="5"/>
  <c r="J462" i="5"/>
  <c r="J470" i="5" s="1"/>
  <c r="J465" i="5" s="1"/>
  <c r="J474" i="5" s="1"/>
  <c r="Z463" i="5"/>
  <c r="Z464" i="5" s="1"/>
  <c r="Z475" i="5" s="1"/>
  <c r="V482" i="5"/>
  <c r="Z483" i="5"/>
  <c r="Z491" i="5" s="1"/>
  <c r="Z486" i="5" s="1"/>
  <c r="Z495" i="5" s="1"/>
  <c r="R484" i="5"/>
  <c r="T505" i="5"/>
  <c r="T506" i="5" s="1"/>
  <c r="T517" i="5" s="1"/>
  <c r="AD524" i="5"/>
  <c r="J525" i="5"/>
  <c r="J533" i="5" s="1"/>
  <c r="J528" i="5" s="1"/>
  <c r="J537" i="5" s="1"/>
  <c r="J526" i="5"/>
  <c r="AE589" i="5"/>
  <c r="AE597" i="5" s="1"/>
  <c r="AE592" i="5" s="1"/>
  <c r="AE601" i="5" s="1"/>
  <c r="Y49" i="5"/>
  <c r="B109" i="5"/>
  <c r="B110" i="5" s="1"/>
  <c r="B121" i="5" s="1"/>
  <c r="Q207" i="5"/>
  <c r="U272" i="5"/>
  <c r="U273" i="5" s="1"/>
  <c r="U284" i="5" s="1"/>
  <c r="I290" i="5"/>
  <c r="Y355" i="5"/>
  <c r="Y363" i="5" s="1"/>
  <c r="Y358" i="5" s="1"/>
  <c r="Y367" i="5" s="1"/>
  <c r="I398" i="5"/>
  <c r="I406" i="5" s="1"/>
  <c r="I401" i="5" s="1"/>
  <c r="I410" i="5" s="1"/>
  <c r="K546" i="5"/>
  <c r="K554" i="5" s="1"/>
  <c r="K549" i="5" s="1"/>
  <c r="K558" i="5" s="1"/>
  <c r="O566" i="5"/>
  <c r="S588" i="5"/>
  <c r="I49" i="5"/>
  <c r="Q167" i="5"/>
  <c r="Q175" i="5" s="1"/>
  <c r="Q170" i="5" s="1"/>
  <c r="Q179" i="5" s="1"/>
  <c r="M208" i="5"/>
  <c r="M216" i="5" s="1"/>
  <c r="M211" i="5" s="1"/>
  <c r="M220" i="5" s="1"/>
  <c r="Y228" i="5"/>
  <c r="I355" i="5"/>
  <c r="I363" i="5" s="1"/>
  <c r="I358" i="5" s="1"/>
  <c r="I367" i="5" s="1"/>
  <c r="AC186" i="5"/>
  <c r="U187" i="5"/>
  <c r="U195" i="5" s="1"/>
  <c r="U190" i="5" s="1"/>
  <c r="U199" i="5" s="1"/>
  <c r="B188" i="5"/>
  <c r="I188" i="5"/>
  <c r="B311" i="5"/>
  <c r="I311" i="5"/>
  <c r="Y334" i="5"/>
  <c r="Y335" i="5" s="1"/>
  <c r="Y346" i="5" s="1"/>
  <c r="I375" i="5"/>
  <c r="M440" i="5"/>
  <c r="Y505" i="5"/>
  <c r="K568" i="5"/>
  <c r="W590" i="5"/>
  <c r="W591" i="5" s="1"/>
  <c r="W602" i="5" s="1"/>
  <c r="L8" i="5"/>
  <c r="L16" i="5" s="1"/>
  <c r="L11" i="5" s="1"/>
  <c r="L20" i="5" s="1"/>
  <c r="R26" i="5"/>
  <c r="M68" i="5"/>
  <c r="M76" i="5" s="1"/>
  <c r="M71" i="5" s="1"/>
  <c r="M80" i="5" s="1"/>
  <c r="U68" i="5"/>
  <c r="U76" i="5" s="1"/>
  <c r="U71" i="5" s="1"/>
  <c r="U80" i="5" s="1"/>
  <c r="U88" i="5"/>
  <c r="U96" i="5" s="1"/>
  <c r="U91" i="5" s="1"/>
  <c r="U100" i="5" s="1"/>
  <c r="E167" i="5"/>
  <c r="E175" i="5" s="1"/>
  <c r="E170" i="5" s="1"/>
  <c r="E179" i="5" s="1"/>
  <c r="I187" i="5"/>
  <c r="I195" i="5" s="1"/>
  <c r="I190" i="5" s="1"/>
  <c r="I199" i="5" s="1"/>
  <c r="M292" i="5"/>
  <c r="E312" i="5"/>
  <c r="E320" i="5" s="1"/>
  <c r="E315" i="5" s="1"/>
  <c r="E324" i="5" s="1"/>
  <c r="M355" i="5"/>
  <c r="M363" i="5" s="1"/>
  <c r="M358" i="5" s="1"/>
  <c r="M367" i="5" s="1"/>
  <c r="AC355" i="5"/>
  <c r="AC363" i="5" s="1"/>
  <c r="AC358" i="5" s="1"/>
  <c r="AC367" i="5" s="1"/>
  <c r="AC399" i="5"/>
  <c r="U440" i="5"/>
  <c r="H8" i="5"/>
  <c r="H16" i="5" s="1"/>
  <c r="H11" i="5" s="1"/>
  <c r="H20" i="5" s="1"/>
  <c r="Q48" i="5"/>
  <c r="Q56" i="5" s="1"/>
  <c r="Q51" i="5" s="1"/>
  <c r="Q60" i="5" s="1"/>
  <c r="Y48" i="5"/>
  <c r="Y56" i="5" s="1"/>
  <c r="Y51" i="5" s="1"/>
  <c r="Y60" i="5" s="1"/>
  <c r="Q49" i="5"/>
  <c r="AH49" i="5"/>
  <c r="Z45" i="5" s="1"/>
  <c r="AC67" i="5"/>
  <c r="E68" i="5"/>
  <c r="E76" i="5" s="1"/>
  <c r="E71" i="5" s="1"/>
  <c r="E80" i="5" s="1"/>
  <c r="I88" i="5"/>
  <c r="I96" i="5" s="1"/>
  <c r="I91" i="5" s="1"/>
  <c r="I100" i="5" s="1"/>
  <c r="Y88" i="5"/>
  <c r="Y96" i="5" s="1"/>
  <c r="Y91" i="5" s="1"/>
  <c r="Y100" i="5" s="1"/>
  <c r="I167" i="5"/>
  <c r="I175" i="5" s="1"/>
  <c r="I170" i="5" s="1"/>
  <c r="I179" i="5" s="1"/>
  <c r="Y167" i="5"/>
  <c r="Y175" i="5" s="1"/>
  <c r="Y170" i="5" s="1"/>
  <c r="Y179" i="5" s="1"/>
  <c r="E186" i="5"/>
  <c r="Y186" i="5"/>
  <c r="B187" i="5"/>
  <c r="B195" i="5" s="1"/>
  <c r="B190" i="5" s="1"/>
  <c r="B199" i="5" s="1"/>
  <c r="M187" i="5"/>
  <c r="M195" i="5" s="1"/>
  <c r="M190" i="5" s="1"/>
  <c r="M199" i="5" s="1"/>
  <c r="AC229" i="5"/>
  <c r="AC237" i="5" s="1"/>
  <c r="AC232" i="5" s="1"/>
  <c r="AC241" i="5" s="1"/>
  <c r="M291" i="5"/>
  <c r="M299" i="5" s="1"/>
  <c r="M294" i="5" s="1"/>
  <c r="M303" i="5" s="1"/>
  <c r="AC354" i="5"/>
  <c r="Q355" i="5"/>
  <c r="Q363" i="5" s="1"/>
  <c r="Q358" i="5" s="1"/>
  <c r="Q367" i="5" s="1"/>
  <c r="B356" i="5"/>
  <c r="B357" i="5" s="1"/>
  <c r="B368" i="5" s="1"/>
  <c r="AC440" i="5"/>
  <c r="Y462" i="5"/>
  <c r="Y470" i="5" s="1"/>
  <c r="Y465" i="5" s="1"/>
  <c r="Y474" i="5" s="1"/>
  <c r="Z27" i="5"/>
  <c r="Z35" i="5" s="1"/>
  <c r="Z30" i="5" s="1"/>
  <c r="Z39" i="5" s="1"/>
  <c r="J28" i="5"/>
  <c r="J29" i="5" s="1"/>
  <c r="J40" i="5" s="1"/>
  <c r="N28" i="5"/>
  <c r="N29" i="5" s="1"/>
  <c r="N40" i="5" s="1"/>
  <c r="B49" i="5"/>
  <c r="B50" i="5" s="1"/>
  <c r="B61" i="5" s="1"/>
  <c r="M49" i="5"/>
  <c r="AC49" i="5"/>
  <c r="M186" i="5"/>
  <c r="D8" i="5"/>
  <c r="D16" i="5" s="1"/>
  <c r="D11" i="5" s="1"/>
  <c r="D20" i="5" s="1"/>
  <c r="F26" i="5"/>
  <c r="V26" i="5"/>
  <c r="F27" i="5"/>
  <c r="F35" i="5" s="1"/>
  <c r="F30" i="5" s="1"/>
  <c r="F39" i="5" s="1"/>
  <c r="R28" i="5"/>
  <c r="R29" i="5" s="1"/>
  <c r="R40" i="5" s="1"/>
  <c r="I48" i="5"/>
  <c r="I56" i="5" s="1"/>
  <c r="I51" i="5" s="1"/>
  <c r="I60" i="5" s="1"/>
  <c r="E49" i="5"/>
  <c r="U49" i="5"/>
  <c r="I68" i="5"/>
  <c r="I76" i="5" s="1"/>
  <c r="I71" i="5" s="1"/>
  <c r="I80" i="5" s="1"/>
  <c r="Q68" i="5"/>
  <c r="Q76" i="5" s="1"/>
  <c r="Q71" i="5" s="1"/>
  <c r="Q80" i="5" s="1"/>
  <c r="M88" i="5"/>
  <c r="M96" i="5" s="1"/>
  <c r="M91" i="5" s="1"/>
  <c r="M100" i="5" s="1"/>
  <c r="AC88" i="5"/>
  <c r="AC96" i="5" s="1"/>
  <c r="AC91" i="5" s="1"/>
  <c r="AC100" i="5" s="1"/>
  <c r="M167" i="5"/>
  <c r="M175" i="5" s="1"/>
  <c r="M170" i="5" s="1"/>
  <c r="M179" i="5" s="1"/>
  <c r="AC167" i="5"/>
  <c r="AC175" i="5" s="1"/>
  <c r="AC170" i="5" s="1"/>
  <c r="AC179" i="5" s="1"/>
  <c r="Q186" i="5"/>
  <c r="Q187" i="5"/>
  <c r="Q195" i="5" s="1"/>
  <c r="Q190" i="5" s="1"/>
  <c r="Q199" i="5" s="1"/>
  <c r="AH188" i="5"/>
  <c r="Z184" i="5" s="1"/>
  <c r="E230" i="5"/>
  <c r="E231" i="5" s="1"/>
  <c r="E242" i="5" s="1"/>
  <c r="B251" i="5"/>
  <c r="M333" i="5"/>
  <c r="M341" i="5" s="1"/>
  <c r="M336" i="5" s="1"/>
  <c r="M345" i="5" s="1"/>
  <c r="Q354" i="5"/>
  <c r="U355" i="5"/>
  <c r="U363" i="5" s="1"/>
  <c r="U358" i="5" s="1"/>
  <c r="U367" i="5" s="1"/>
  <c r="Y397" i="5"/>
  <c r="E399" i="5"/>
  <c r="E400" i="5" s="1"/>
  <c r="E411" i="5" s="1"/>
  <c r="U399" i="5"/>
  <c r="U400" i="5" s="1"/>
  <c r="U411" i="5" s="1"/>
  <c r="AC420" i="5"/>
  <c r="AC428" i="5" s="1"/>
  <c r="AC423" i="5" s="1"/>
  <c r="AC432" i="5" s="1"/>
  <c r="E440" i="5"/>
  <c r="W567" i="5"/>
  <c r="W575" i="5" s="1"/>
  <c r="W570" i="5" s="1"/>
  <c r="W579" i="5" s="1"/>
  <c r="G589" i="5"/>
  <c r="G597" i="5" s="1"/>
  <c r="G592" i="5" s="1"/>
  <c r="G601" i="5" s="1"/>
  <c r="E48" i="5"/>
  <c r="E56" i="5" s="1"/>
  <c r="E51" i="5" s="1"/>
  <c r="E60" i="5" s="1"/>
  <c r="M48" i="5"/>
  <c r="M56" i="5" s="1"/>
  <c r="M51" i="5" s="1"/>
  <c r="M60" i="5" s="1"/>
  <c r="M69" i="5"/>
  <c r="E88" i="5"/>
  <c r="E96" i="5" s="1"/>
  <c r="E91" i="5" s="1"/>
  <c r="E100" i="5" s="1"/>
  <c r="U167" i="5"/>
  <c r="U175" i="5" s="1"/>
  <c r="U170" i="5" s="1"/>
  <c r="U179" i="5" s="1"/>
  <c r="U186" i="5"/>
  <c r="U375" i="5"/>
  <c r="U546" i="5"/>
  <c r="U554" i="5" s="1"/>
  <c r="U549" i="5" s="1"/>
  <c r="U558" i="5" s="1"/>
  <c r="G9" i="5"/>
  <c r="G10" i="5" s="1"/>
  <c r="G21" i="5" s="1"/>
  <c r="AE7" i="5"/>
  <c r="G7" i="5"/>
  <c r="U26" i="5"/>
  <c r="H49" i="5"/>
  <c r="H50" i="5" s="1"/>
  <c r="H61" i="5" s="1"/>
  <c r="P49" i="5"/>
  <c r="X49" i="5"/>
  <c r="D89" i="5"/>
  <c r="D90" i="5" s="1"/>
  <c r="D101" i="5" s="1"/>
  <c r="T107" i="5"/>
  <c r="AB109" i="5"/>
  <c r="AB110" i="5" s="1"/>
  <c r="AB121" i="5" s="1"/>
  <c r="L146" i="5"/>
  <c r="P147" i="5"/>
  <c r="P155" i="5" s="1"/>
  <c r="P150" i="5" s="1"/>
  <c r="P159" i="5" s="1"/>
  <c r="H207" i="5"/>
  <c r="H209" i="5"/>
  <c r="H210" i="5" s="1"/>
  <c r="H221" i="5" s="1"/>
  <c r="X229" i="5"/>
  <c r="X237" i="5" s="1"/>
  <c r="X232" i="5" s="1"/>
  <c r="X241" i="5" s="1"/>
  <c r="P250" i="5"/>
  <c r="P258" i="5" s="1"/>
  <c r="P253" i="5" s="1"/>
  <c r="P262" i="5" s="1"/>
  <c r="AB251" i="5"/>
  <c r="X270" i="5"/>
  <c r="L271" i="5"/>
  <c r="L279" i="5" s="1"/>
  <c r="L274" i="5" s="1"/>
  <c r="L283" i="5" s="1"/>
  <c r="AB313" i="5"/>
  <c r="AB314" i="5" s="1"/>
  <c r="AB325" i="5" s="1"/>
  <c r="D333" i="5"/>
  <c r="D341" i="5" s="1"/>
  <c r="D336" i="5" s="1"/>
  <c r="D345" i="5" s="1"/>
  <c r="D355" i="5"/>
  <c r="D363" i="5" s="1"/>
  <c r="D358" i="5" s="1"/>
  <c r="D367" i="5" s="1"/>
  <c r="L355" i="5"/>
  <c r="L363" i="5" s="1"/>
  <c r="L358" i="5" s="1"/>
  <c r="L367" i="5" s="1"/>
  <c r="T355" i="5"/>
  <c r="T363" i="5" s="1"/>
  <c r="T358" i="5" s="1"/>
  <c r="T367" i="5" s="1"/>
  <c r="AB504" i="5"/>
  <c r="AB512" i="5" s="1"/>
  <c r="AB507" i="5" s="1"/>
  <c r="AB516" i="5" s="1"/>
  <c r="AA9" i="5"/>
  <c r="AA10" i="5" s="1"/>
  <c r="AA21" i="5" s="1"/>
  <c r="AA7" i="5"/>
  <c r="Y26" i="5"/>
  <c r="Q27" i="5"/>
  <c r="Q35" i="5" s="1"/>
  <c r="Q30" i="5" s="1"/>
  <c r="Q39" i="5" s="1"/>
  <c r="D47" i="5"/>
  <c r="AB47" i="5"/>
  <c r="X48" i="5"/>
  <c r="X56" i="5" s="1"/>
  <c r="X51" i="5" s="1"/>
  <c r="X60" i="5" s="1"/>
  <c r="P68" i="5"/>
  <c r="P76" i="5" s="1"/>
  <c r="P71" i="5" s="1"/>
  <c r="P80" i="5" s="1"/>
  <c r="X87" i="5"/>
  <c r="AB89" i="5"/>
  <c r="L107" i="5"/>
  <c r="P109" i="5"/>
  <c r="P110" i="5" s="1"/>
  <c r="P121" i="5" s="1"/>
  <c r="P146" i="5"/>
  <c r="D147" i="5"/>
  <c r="D155" i="5" s="1"/>
  <c r="D150" i="5" s="1"/>
  <c r="D159" i="5" s="1"/>
  <c r="T147" i="5"/>
  <c r="T155" i="5" s="1"/>
  <c r="T150" i="5" s="1"/>
  <c r="T159" i="5" s="1"/>
  <c r="X166" i="5"/>
  <c r="AB168" i="5"/>
  <c r="P186" i="5"/>
  <c r="P207" i="5"/>
  <c r="T209" i="5"/>
  <c r="T210" i="5" s="1"/>
  <c r="T221" i="5" s="1"/>
  <c r="L229" i="5"/>
  <c r="L237" i="5" s="1"/>
  <c r="L232" i="5" s="1"/>
  <c r="L241" i="5" s="1"/>
  <c r="H249" i="5"/>
  <c r="T249" i="5"/>
  <c r="D250" i="5"/>
  <c r="D258" i="5" s="1"/>
  <c r="D253" i="5" s="1"/>
  <c r="D262" i="5" s="1"/>
  <c r="T251" i="5"/>
  <c r="T252" i="5" s="1"/>
  <c r="T263" i="5" s="1"/>
  <c r="D270" i="5"/>
  <c r="P270" i="5"/>
  <c r="D271" i="5"/>
  <c r="D279" i="5" s="1"/>
  <c r="D274" i="5" s="1"/>
  <c r="D283" i="5" s="1"/>
  <c r="AH272" i="5"/>
  <c r="Z268" i="5" s="1"/>
  <c r="P313" i="5"/>
  <c r="P314" i="5" s="1"/>
  <c r="P325" i="5" s="1"/>
  <c r="H333" i="5"/>
  <c r="H341" i="5" s="1"/>
  <c r="H336" i="5" s="1"/>
  <c r="H345" i="5" s="1"/>
  <c r="L356" i="5"/>
  <c r="AB356" i="5"/>
  <c r="D376" i="5"/>
  <c r="D384" i="5" s="1"/>
  <c r="D379" i="5" s="1"/>
  <c r="D388" i="5" s="1"/>
  <c r="P399" i="5"/>
  <c r="P400" i="5" s="1"/>
  <c r="P411" i="5" s="1"/>
  <c r="L419" i="5"/>
  <c r="X419" i="5"/>
  <c r="X420" i="5"/>
  <c r="X428" i="5" s="1"/>
  <c r="X423" i="5" s="1"/>
  <c r="X432" i="5" s="1"/>
  <c r="T463" i="5"/>
  <c r="T464" i="5" s="1"/>
  <c r="T475" i="5" s="1"/>
  <c r="K545" i="5"/>
  <c r="W545" i="5"/>
  <c r="C546" i="5"/>
  <c r="C554" i="5" s="1"/>
  <c r="C549" i="5" s="1"/>
  <c r="C558" i="5" s="1"/>
  <c r="S546" i="5"/>
  <c r="S554" i="5" s="1"/>
  <c r="S549" i="5" s="1"/>
  <c r="S558" i="5" s="1"/>
  <c r="AE546" i="5"/>
  <c r="AE554" i="5" s="1"/>
  <c r="AE549" i="5" s="1"/>
  <c r="AE558" i="5" s="1"/>
  <c r="G566" i="5"/>
  <c r="AA566" i="5"/>
  <c r="K567" i="5"/>
  <c r="K575" i="5" s="1"/>
  <c r="K570" i="5" s="1"/>
  <c r="K579" i="5" s="1"/>
  <c r="C568" i="5"/>
  <c r="W568" i="5"/>
  <c r="G588" i="5"/>
  <c r="AE588" i="5"/>
  <c r="S589" i="5"/>
  <c r="S597" i="5" s="1"/>
  <c r="S592" i="5" s="1"/>
  <c r="S601" i="5" s="1"/>
  <c r="AD631" i="5"/>
  <c r="AC28" i="5"/>
  <c r="AC29" i="5" s="1"/>
  <c r="AC40" i="5" s="1"/>
  <c r="L47" i="5"/>
  <c r="D48" i="5"/>
  <c r="D56" i="5" s="1"/>
  <c r="D51" i="5" s="1"/>
  <c r="D60" i="5" s="1"/>
  <c r="T48" i="5"/>
  <c r="T56" i="5" s="1"/>
  <c r="T51" i="5" s="1"/>
  <c r="T60" i="5" s="1"/>
  <c r="L49" i="5"/>
  <c r="L50" i="5" s="1"/>
  <c r="L61" i="5" s="1"/>
  <c r="T49" i="5"/>
  <c r="AB49" i="5"/>
  <c r="AB50" i="5" s="1"/>
  <c r="AB61" i="5" s="1"/>
  <c r="L68" i="5"/>
  <c r="L76" i="5" s="1"/>
  <c r="L71" i="5" s="1"/>
  <c r="L80" i="5" s="1"/>
  <c r="AB68" i="5"/>
  <c r="AB76" i="5" s="1"/>
  <c r="AB71" i="5" s="1"/>
  <c r="AB80" i="5" s="1"/>
  <c r="T87" i="5"/>
  <c r="X89" i="5"/>
  <c r="X90" i="5" s="1"/>
  <c r="X101" i="5" s="1"/>
  <c r="L109" i="5"/>
  <c r="L110" i="5" s="1"/>
  <c r="L121" i="5" s="1"/>
  <c r="X146" i="5"/>
  <c r="T166" i="5"/>
  <c r="D168" i="5"/>
  <c r="D169" i="5" s="1"/>
  <c r="D180" i="5" s="1"/>
  <c r="X168" i="5"/>
  <c r="X169" i="5" s="1"/>
  <c r="X180" i="5" s="1"/>
  <c r="L186" i="5"/>
  <c r="AB186" i="5"/>
  <c r="D229" i="5"/>
  <c r="D237" i="5" s="1"/>
  <c r="D232" i="5" s="1"/>
  <c r="D241" i="5" s="1"/>
  <c r="H313" i="5"/>
  <c r="H314" i="5" s="1"/>
  <c r="H325" i="5" s="1"/>
  <c r="P334" i="5"/>
  <c r="H355" i="5"/>
  <c r="H363" i="5" s="1"/>
  <c r="H358" i="5" s="1"/>
  <c r="H367" i="5" s="1"/>
  <c r="P355" i="5"/>
  <c r="P363" i="5" s="1"/>
  <c r="P358" i="5" s="1"/>
  <c r="P367" i="5" s="1"/>
  <c r="X355" i="5"/>
  <c r="X363" i="5" s="1"/>
  <c r="X358" i="5" s="1"/>
  <c r="X367" i="5" s="1"/>
  <c r="AB355" i="5"/>
  <c r="AB363" i="5" s="1"/>
  <c r="AB358" i="5" s="1"/>
  <c r="AB367" i="5" s="1"/>
  <c r="D419" i="5"/>
  <c r="P419" i="5"/>
  <c r="E28" i="5"/>
  <c r="E29" i="5" s="1"/>
  <c r="E40" i="5" s="1"/>
  <c r="W8" i="5"/>
  <c r="W16" i="5" s="1"/>
  <c r="C8" i="5"/>
  <c r="C16" i="5" s="1"/>
  <c r="C11" i="5" s="1"/>
  <c r="C20" i="5" s="1"/>
  <c r="W9" i="5"/>
  <c r="M26" i="5"/>
  <c r="D68" i="5"/>
  <c r="D76" i="5" s="1"/>
  <c r="D71" i="5" s="1"/>
  <c r="D80" i="5" s="1"/>
  <c r="T68" i="5"/>
  <c r="T76" i="5" s="1"/>
  <c r="T71" i="5" s="1"/>
  <c r="T80" i="5" s="1"/>
  <c r="D87" i="5"/>
  <c r="P87" i="5"/>
  <c r="H88" i="5"/>
  <c r="H96" i="5" s="1"/>
  <c r="H91" i="5" s="1"/>
  <c r="H100" i="5" s="1"/>
  <c r="L88" i="5"/>
  <c r="L96" i="5" s="1"/>
  <c r="L91" i="5" s="1"/>
  <c r="L100" i="5" s="1"/>
  <c r="P88" i="5"/>
  <c r="P96" i="5" s="1"/>
  <c r="P91" i="5" s="1"/>
  <c r="P100" i="5" s="1"/>
  <c r="T88" i="5"/>
  <c r="T96" i="5" s="1"/>
  <c r="T91" i="5" s="1"/>
  <c r="T100" i="5" s="1"/>
  <c r="AB88" i="5"/>
  <c r="AB96" i="5" s="1"/>
  <c r="AB91" i="5" s="1"/>
  <c r="AB100" i="5" s="1"/>
  <c r="D107" i="5"/>
  <c r="D109" i="5"/>
  <c r="D110" i="5" s="1"/>
  <c r="D121" i="5" s="1"/>
  <c r="T109" i="5"/>
  <c r="T110" i="5" s="1"/>
  <c r="T121" i="5" s="1"/>
  <c r="H146" i="5"/>
  <c r="AB146" i="5"/>
  <c r="H147" i="5"/>
  <c r="H155" i="5" s="1"/>
  <c r="H150" i="5" s="1"/>
  <c r="H159" i="5" s="1"/>
  <c r="X147" i="5"/>
  <c r="X155" i="5" s="1"/>
  <c r="X150" i="5" s="1"/>
  <c r="X159" i="5" s="1"/>
  <c r="D166" i="5"/>
  <c r="P166" i="5"/>
  <c r="H167" i="5"/>
  <c r="H175" i="5" s="1"/>
  <c r="H170" i="5" s="1"/>
  <c r="H179" i="5" s="1"/>
  <c r="L167" i="5"/>
  <c r="L175" i="5" s="1"/>
  <c r="L170" i="5" s="1"/>
  <c r="L179" i="5" s="1"/>
  <c r="P167" i="5"/>
  <c r="P175" i="5" s="1"/>
  <c r="P170" i="5" s="1"/>
  <c r="P179" i="5" s="1"/>
  <c r="T167" i="5"/>
  <c r="T175" i="5" s="1"/>
  <c r="T170" i="5" s="1"/>
  <c r="T179" i="5" s="1"/>
  <c r="AB167" i="5"/>
  <c r="AB175" i="5" s="1"/>
  <c r="AB170" i="5" s="1"/>
  <c r="AB179" i="5" s="1"/>
  <c r="D186" i="5"/>
  <c r="T186" i="5"/>
  <c r="D187" i="5"/>
  <c r="D195" i="5" s="1"/>
  <c r="D190" i="5" s="1"/>
  <c r="D199" i="5" s="1"/>
  <c r="H187" i="5"/>
  <c r="H195" i="5" s="1"/>
  <c r="H190" i="5" s="1"/>
  <c r="H199" i="5" s="1"/>
  <c r="L187" i="5"/>
  <c r="L195" i="5" s="1"/>
  <c r="L190" i="5" s="1"/>
  <c r="L199" i="5" s="1"/>
  <c r="P187" i="5"/>
  <c r="P195" i="5" s="1"/>
  <c r="P190" i="5" s="1"/>
  <c r="P199" i="5" s="1"/>
  <c r="T187" i="5"/>
  <c r="T195" i="5" s="1"/>
  <c r="T190" i="5" s="1"/>
  <c r="T199" i="5" s="1"/>
  <c r="AB187" i="5"/>
  <c r="AB195" i="5" s="1"/>
  <c r="AB190" i="5" s="1"/>
  <c r="AB199" i="5" s="1"/>
  <c r="D207" i="5"/>
  <c r="X209" i="5"/>
  <c r="X210" i="5" s="1"/>
  <c r="X221" i="5" s="1"/>
  <c r="L249" i="5"/>
  <c r="L250" i="5"/>
  <c r="L258" i="5" s="1"/>
  <c r="L253" i="5" s="1"/>
  <c r="L262" i="5" s="1"/>
  <c r="H270" i="5"/>
  <c r="P271" i="5"/>
  <c r="P279" i="5" s="1"/>
  <c r="P274" i="5" s="1"/>
  <c r="P283" i="5" s="1"/>
  <c r="AB271" i="5"/>
  <c r="AB279" i="5" s="1"/>
  <c r="AB274" i="5" s="1"/>
  <c r="AB283" i="5" s="1"/>
  <c r="L333" i="5"/>
  <c r="L341" i="5" s="1"/>
  <c r="L336" i="5" s="1"/>
  <c r="L345" i="5" s="1"/>
  <c r="T419" i="5"/>
  <c r="AB462" i="5"/>
  <c r="AB470" i="5" s="1"/>
  <c r="AB465" i="5" s="1"/>
  <c r="AB474" i="5" s="1"/>
  <c r="G545" i="5"/>
  <c r="AE545" i="5"/>
  <c r="O546" i="5"/>
  <c r="O554" i="5" s="1"/>
  <c r="O549" i="5" s="1"/>
  <c r="O558" i="5" s="1"/>
  <c r="AA546" i="5"/>
  <c r="AA554" i="5" s="1"/>
  <c r="AA549" i="5" s="1"/>
  <c r="AA558" i="5" s="1"/>
  <c r="G547" i="5"/>
  <c r="G548" i="5" s="1"/>
  <c r="G559" i="5" s="1"/>
  <c r="O547" i="5"/>
  <c r="G567" i="5"/>
  <c r="G575" i="5" s="1"/>
  <c r="G570" i="5" s="1"/>
  <c r="G579" i="5" s="1"/>
  <c r="AA567" i="5"/>
  <c r="AA575" i="5" s="1"/>
  <c r="AA570" i="5" s="1"/>
  <c r="AA579" i="5" s="1"/>
  <c r="S568" i="5"/>
  <c r="C588" i="5"/>
  <c r="W588" i="5"/>
  <c r="O589" i="5"/>
  <c r="O597" i="5" s="1"/>
  <c r="O592" i="5" s="1"/>
  <c r="O601" i="5" s="1"/>
  <c r="C590" i="5"/>
  <c r="C591" i="5" s="1"/>
  <c r="C602" i="5" s="1"/>
  <c r="N631" i="5"/>
  <c r="C545" i="5"/>
  <c r="AA545" i="5"/>
  <c r="AE566" i="5"/>
  <c r="S567" i="5"/>
  <c r="S575" i="5" s="1"/>
  <c r="S570" i="5" s="1"/>
  <c r="S579" i="5" s="1"/>
  <c r="O588" i="5"/>
  <c r="B567" i="5"/>
  <c r="B575" i="5" s="1"/>
  <c r="B570" i="5" s="1"/>
  <c r="B579" i="5" s="1"/>
  <c r="O567" i="5"/>
  <c r="O575" i="5" s="1"/>
  <c r="O570" i="5" s="1"/>
  <c r="O579" i="5" s="1"/>
  <c r="AE567" i="5"/>
  <c r="AE575" i="5" s="1"/>
  <c r="AE570" i="5" s="1"/>
  <c r="AE579" i="5" s="1"/>
  <c r="K588" i="5"/>
  <c r="AA588" i="5"/>
  <c r="K589" i="5"/>
  <c r="K597" i="5" s="1"/>
  <c r="K592" i="5" s="1"/>
  <c r="K601" i="5" s="1"/>
  <c r="AA589" i="5"/>
  <c r="AA597" i="5" s="1"/>
  <c r="AA592" i="5" s="1"/>
  <c r="AA601" i="5" s="1"/>
  <c r="K590" i="5"/>
  <c r="D631" i="5"/>
  <c r="V631" i="5"/>
  <c r="T631" i="5"/>
  <c r="P631" i="5"/>
  <c r="Y69" i="5"/>
  <c r="Y70" i="5" s="1"/>
  <c r="Y81" i="5" s="1"/>
  <c r="AC108" i="5"/>
  <c r="AC116" i="5" s="1"/>
  <c r="AC111" i="5" s="1"/>
  <c r="AC120" i="5" s="1"/>
  <c r="AC109" i="5"/>
  <c r="Y109" i="5"/>
  <c r="U107" i="5"/>
  <c r="U109" i="5"/>
  <c r="U110" i="5" s="1"/>
  <c r="U121" i="5" s="1"/>
  <c r="Q107" i="5"/>
  <c r="Q109" i="5"/>
  <c r="Q110" i="5" s="1"/>
  <c r="Q121" i="5" s="1"/>
  <c r="M108" i="5"/>
  <c r="M116" i="5" s="1"/>
  <c r="M111" i="5" s="1"/>
  <c r="M120" i="5" s="1"/>
  <c r="M109" i="5"/>
  <c r="I108" i="5"/>
  <c r="I116" i="5" s="1"/>
  <c r="I111" i="5" s="1"/>
  <c r="I120" i="5" s="1"/>
  <c r="I109" i="5"/>
  <c r="E107" i="5"/>
  <c r="E109" i="5"/>
  <c r="E108" i="5"/>
  <c r="E116" i="5" s="1"/>
  <c r="E111" i="5" s="1"/>
  <c r="E120" i="5" s="1"/>
  <c r="B146" i="5"/>
  <c r="B148" i="5"/>
  <c r="AC146" i="5"/>
  <c r="AC148" i="5"/>
  <c r="AC147" i="5"/>
  <c r="AC155" i="5" s="1"/>
  <c r="AC150" i="5" s="1"/>
  <c r="AC159" i="5" s="1"/>
  <c r="Y147" i="5"/>
  <c r="Y155" i="5" s="1"/>
  <c r="Y150" i="5" s="1"/>
  <c r="Y159" i="5" s="1"/>
  <c r="U146" i="5"/>
  <c r="U147" i="5"/>
  <c r="U155" i="5" s="1"/>
  <c r="U150" i="5" s="1"/>
  <c r="U159" i="5" s="1"/>
  <c r="Q146" i="5"/>
  <c r="Q147" i="5"/>
  <c r="Q155" i="5" s="1"/>
  <c r="Q150" i="5" s="1"/>
  <c r="Q159" i="5" s="1"/>
  <c r="M146" i="5"/>
  <c r="M147" i="5"/>
  <c r="M155" i="5" s="1"/>
  <c r="M150" i="5" s="1"/>
  <c r="M159" i="5" s="1"/>
  <c r="I148" i="5"/>
  <c r="I147" i="5"/>
  <c r="I155" i="5" s="1"/>
  <c r="I150" i="5" s="1"/>
  <c r="I159" i="5" s="1"/>
  <c r="E146" i="5"/>
  <c r="E147" i="5"/>
  <c r="E155" i="5" s="1"/>
  <c r="E150" i="5" s="1"/>
  <c r="E159" i="5" s="1"/>
  <c r="B208" i="5"/>
  <c r="B216" i="5" s="1"/>
  <c r="B211" i="5" s="1"/>
  <c r="B220" i="5" s="1"/>
  <c r="B209" i="5"/>
  <c r="I209" i="5"/>
  <c r="I208" i="5"/>
  <c r="I216" i="5" s="1"/>
  <c r="I211" i="5" s="1"/>
  <c r="I220" i="5" s="1"/>
  <c r="M230" i="5"/>
  <c r="M229" i="5"/>
  <c r="M237" i="5" s="1"/>
  <c r="M232" i="5" s="1"/>
  <c r="M241" i="5" s="1"/>
  <c r="M228" i="5"/>
  <c r="Q249" i="5"/>
  <c r="Q250" i="5"/>
  <c r="Q258" i="5" s="1"/>
  <c r="Q253" i="5" s="1"/>
  <c r="Q262" i="5" s="1"/>
  <c r="AC292" i="5"/>
  <c r="AC290" i="5"/>
  <c r="Y312" i="5"/>
  <c r="Y320" i="5" s="1"/>
  <c r="Y315" i="5" s="1"/>
  <c r="Y324" i="5" s="1"/>
  <c r="Q311" i="5"/>
  <c r="Q313" i="5"/>
  <c r="Q332" i="5"/>
  <c r="Q334" i="5"/>
  <c r="Q335" i="5" s="1"/>
  <c r="Q346" i="5" s="1"/>
  <c r="I332" i="5"/>
  <c r="I334" i="5"/>
  <c r="I335" i="5" s="1"/>
  <c r="I346" i="5" s="1"/>
  <c r="E334" i="5"/>
  <c r="E335" i="5" s="1"/>
  <c r="E346" i="5" s="1"/>
  <c r="E332" i="5"/>
  <c r="M375" i="5"/>
  <c r="M377" i="5"/>
  <c r="R589" i="5"/>
  <c r="R597" i="5" s="1"/>
  <c r="R592" i="5" s="1"/>
  <c r="R601" i="5" s="1"/>
  <c r="V48" i="5"/>
  <c r="V56" i="5" s="1"/>
  <c r="V51" i="5" s="1"/>
  <c r="V60" i="5" s="1"/>
  <c r="V47" i="5"/>
  <c r="R48" i="5"/>
  <c r="R56" i="5" s="1"/>
  <c r="R51" i="5" s="1"/>
  <c r="R60" i="5" s="1"/>
  <c r="F48" i="5"/>
  <c r="F56" i="5" s="1"/>
  <c r="F51" i="5" s="1"/>
  <c r="F60" i="5" s="1"/>
  <c r="F47" i="5"/>
  <c r="AD69" i="5"/>
  <c r="AD68" i="5"/>
  <c r="AD76" i="5" s="1"/>
  <c r="AD71" i="5" s="1"/>
  <c r="AD80" i="5" s="1"/>
  <c r="Z68" i="5"/>
  <c r="Z76" i="5" s="1"/>
  <c r="Z71" i="5" s="1"/>
  <c r="Z80" i="5" s="1"/>
  <c r="Z67" i="5"/>
  <c r="R69" i="5"/>
  <c r="R68" i="5"/>
  <c r="R76" i="5" s="1"/>
  <c r="R71" i="5" s="1"/>
  <c r="R80" i="5" s="1"/>
  <c r="F69" i="5"/>
  <c r="F68" i="5"/>
  <c r="F76" i="5" s="1"/>
  <c r="F71" i="5" s="1"/>
  <c r="F80" i="5" s="1"/>
  <c r="J148" i="5"/>
  <c r="J149" i="5" s="1"/>
  <c r="J160" i="5" s="1"/>
  <c r="J146" i="5"/>
  <c r="AD188" i="5"/>
  <c r="AD189" i="5" s="1"/>
  <c r="AD200" i="5" s="1"/>
  <c r="AD186" i="5"/>
  <c r="V188" i="5"/>
  <c r="V189" i="5" s="1"/>
  <c r="V200" i="5" s="1"/>
  <c r="V186" i="5"/>
  <c r="R186" i="5"/>
  <c r="R209" i="5"/>
  <c r="R210" i="5" s="1"/>
  <c r="R221" i="5" s="1"/>
  <c r="R207" i="5"/>
  <c r="V251" i="5"/>
  <c r="V252" i="5" s="1"/>
  <c r="V263" i="5" s="1"/>
  <c r="V249" i="5"/>
  <c r="F251" i="5"/>
  <c r="F252" i="5" s="1"/>
  <c r="F263" i="5" s="1"/>
  <c r="F249" i="5"/>
  <c r="J292" i="5"/>
  <c r="J293" i="5" s="1"/>
  <c r="J304" i="5" s="1"/>
  <c r="J290" i="5"/>
  <c r="J313" i="5"/>
  <c r="J314" i="5" s="1"/>
  <c r="J325" i="5" s="1"/>
  <c r="J311" i="5"/>
  <c r="N333" i="5"/>
  <c r="N341" i="5" s="1"/>
  <c r="N336" i="5" s="1"/>
  <c r="N345" i="5" s="1"/>
  <c r="N332" i="5"/>
  <c r="J356" i="5"/>
  <c r="J357" i="5" s="1"/>
  <c r="J368" i="5" s="1"/>
  <c r="J354" i="5"/>
  <c r="F377" i="5"/>
  <c r="F376" i="5"/>
  <c r="F384" i="5" s="1"/>
  <c r="F379" i="5" s="1"/>
  <c r="F388" i="5" s="1"/>
  <c r="V399" i="5"/>
  <c r="V398" i="5"/>
  <c r="V406" i="5" s="1"/>
  <c r="V401" i="5" s="1"/>
  <c r="V410" i="5" s="1"/>
  <c r="AD421" i="5"/>
  <c r="AD422" i="5" s="1"/>
  <c r="AD433" i="5" s="1"/>
  <c r="AD419" i="5"/>
  <c r="N420" i="5"/>
  <c r="N428" i="5" s="1"/>
  <c r="N423" i="5" s="1"/>
  <c r="N432" i="5" s="1"/>
  <c r="N419" i="5"/>
  <c r="V441" i="5"/>
  <c r="V449" i="5" s="1"/>
  <c r="V444" i="5" s="1"/>
  <c r="V453" i="5" s="1"/>
  <c r="V440" i="5"/>
  <c r="N442" i="5"/>
  <c r="N443" i="5" s="1"/>
  <c r="N454" i="5" s="1"/>
  <c r="N440" i="5"/>
  <c r="J505" i="5"/>
  <c r="J504" i="5"/>
  <c r="J512" i="5" s="1"/>
  <c r="J507" i="5" s="1"/>
  <c r="J516" i="5" s="1"/>
  <c r="V526" i="5"/>
  <c r="V527" i="5" s="1"/>
  <c r="V538" i="5" s="1"/>
  <c r="V524" i="5"/>
  <c r="N567" i="5"/>
  <c r="N575" i="5" s="1"/>
  <c r="N570" i="5" s="1"/>
  <c r="N579" i="5" s="1"/>
  <c r="H107" i="5"/>
  <c r="X107" i="5"/>
  <c r="D146" i="5"/>
  <c r="T146" i="5"/>
  <c r="X187" i="5"/>
  <c r="X195" i="5" s="1"/>
  <c r="X190" i="5" s="1"/>
  <c r="X199" i="5" s="1"/>
  <c r="L207" i="5"/>
  <c r="X207" i="5"/>
  <c r="L209" i="5"/>
  <c r="L210" i="5" s="1"/>
  <c r="L221" i="5" s="1"/>
  <c r="AB209" i="5"/>
  <c r="AB210" i="5" s="1"/>
  <c r="AB221" i="5" s="1"/>
  <c r="T229" i="5"/>
  <c r="T237" i="5" s="1"/>
  <c r="T232" i="5" s="1"/>
  <c r="T241" i="5" s="1"/>
  <c r="AB229" i="5"/>
  <c r="AB237" i="5" s="1"/>
  <c r="AB232" i="5" s="1"/>
  <c r="AB241" i="5" s="1"/>
  <c r="P249" i="5"/>
  <c r="L270" i="5"/>
  <c r="AB270" i="5"/>
  <c r="H271" i="5"/>
  <c r="H279" i="5" s="1"/>
  <c r="H274" i="5" s="1"/>
  <c r="H283" i="5" s="1"/>
  <c r="X271" i="5"/>
  <c r="X279" i="5" s="1"/>
  <c r="X274" i="5" s="1"/>
  <c r="X283" i="5" s="1"/>
  <c r="X313" i="5"/>
  <c r="X314" i="5" s="1"/>
  <c r="X325" i="5" s="1"/>
  <c r="T376" i="5"/>
  <c r="T384" i="5" s="1"/>
  <c r="T379" i="5" s="1"/>
  <c r="T388" i="5" s="1"/>
  <c r="E503" i="5"/>
  <c r="M503" i="5"/>
  <c r="U503" i="5"/>
  <c r="AC503" i="5"/>
  <c r="I610" i="5"/>
  <c r="I618" i="5" s="1"/>
  <c r="I613" i="5" s="1"/>
  <c r="I622" i="5" s="1"/>
  <c r="J611" i="5"/>
  <c r="J612" i="5" s="1"/>
  <c r="J623" i="5" s="1"/>
  <c r="AD632" i="5"/>
  <c r="AD640" i="5" s="1"/>
  <c r="AD635" i="5" s="1"/>
  <c r="AD644" i="5" s="1"/>
  <c r="V609" i="5"/>
  <c r="N632" i="5"/>
  <c r="N640" i="5" s="1"/>
  <c r="N635" i="5" s="1"/>
  <c r="N644" i="5" s="1"/>
  <c r="O742" i="5"/>
  <c r="O753" i="5" s="1"/>
  <c r="X8" i="5"/>
  <c r="X16" i="5" s="1"/>
  <c r="X11" i="5" s="1"/>
  <c r="X20" i="5" s="1"/>
  <c r="T8" i="5"/>
  <c r="T16" i="5" s="1"/>
  <c r="T11" i="5" s="1"/>
  <c r="T20" i="5" s="1"/>
  <c r="L9" i="5"/>
  <c r="S609" i="5"/>
  <c r="K610" i="5"/>
  <c r="K618" i="5" s="1"/>
  <c r="K613" i="5" s="1"/>
  <c r="K622" i="5" s="1"/>
  <c r="AA610" i="5"/>
  <c r="AA618" i="5" s="1"/>
  <c r="AA613" i="5" s="1"/>
  <c r="AA622" i="5" s="1"/>
  <c r="C631" i="5"/>
  <c r="AA631" i="5"/>
  <c r="P8" i="5"/>
  <c r="P16" i="5" s="1"/>
  <c r="P11" i="5" s="1"/>
  <c r="P20" i="5" s="1"/>
  <c r="H9" i="5"/>
  <c r="D9" i="5"/>
  <c r="AD26" i="5"/>
  <c r="AC567" i="5"/>
  <c r="AC575" i="5" s="1"/>
  <c r="AC570" i="5" s="1"/>
  <c r="AC579" i="5" s="1"/>
  <c r="I568" i="5"/>
  <c r="I569" i="5" s="1"/>
  <c r="I580" i="5" s="1"/>
  <c r="Z589" i="5"/>
  <c r="Z597" i="5" s="1"/>
  <c r="Z592" i="5" s="1"/>
  <c r="Z601" i="5" s="1"/>
  <c r="K609" i="5"/>
  <c r="Z611" i="5"/>
  <c r="X631" i="5"/>
  <c r="V590" i="5"/>
  <c r="C610" i="5"/>
  <c r="C618" i="5" s="1"/>
  <c r="C613" i="5" s="1"/>
  <c r="C622" i="5" s="1"/>
  <c r="S610" i="5"/>
  <c r="S618" i="5" s="1"/>
  <c r="S613" i="5" s="1"/>
  <c r="S622" i="5" s="1"/>
  <c r="H631" i="5"/>
  <c r="AB8" i="5"/>
  <c r="AB16" i="5" s="1"/>
  <c r="AB11" i="5" s="1"/>
  <c r="AB20" i="5" s="1"/>
  <c r="AB9" i="5"/>
  <c r="X9" i="5"/>
  <c r="T9" i="5"/>
  <c r="P9" i="5"/>
  <c r="AD27" i="5"/>
  <c r="AD35" i="5" s="1"/>
  <c r="AD30" i="5" s="1"/>
  <c r="AD39" i="5" s="1"/>
  <c r="B731" i="5"/>
  <c r="J26" i="5"/>
  <c r="Z26" i="5"/>
  <c r="V28" i="5"/>
  <c r="V29" i="5" s="1"/>
  <c r="V40" i="5" s="1"/>
  <c r="Y47" i="5"/>
  <c r="Q67" i="5"/>
  <c r="AH69" i="5"/>
  <c r="Z65" i="5" s="1"/>
  <c r="I107" i="5"/>
  <c r="M107" i="5"/>
  <c r="Y107" i="5"/>
  <c r="AC107" i="5"/>
  <c r="Y108" i="5"/>
  <c r="Y116" i="5" s="1"/>
  <c r="Y111" i="5" s="1"/>
  <c r="Y120" i="5" s="1"/>
  <c r="E148" i="5"/>
  <c r="U148" i="5"/>
  <c r="Y187" i="5"/>
  <c r="Y195" i="5" s="1"/>
  <c r="Y190" i="5" s="1"/>
  <c r="Y199" i="5" s="1"/>
  <c r="I207" i="5"/>
  <c r="Y207" i="5"/>
  <c r="Y208" i="5"/>
  <c r="Y216" i="5" s="1"/>
  <c r="Y211" i="5" s="1"/>
  <c r="Y220" i="5" s="1"/>
  <c r="E228" i="5"/>
  <c r="I230" i="5"/>
  <c r="I231" i="5" s="1"/>
  <c r="I242" i="5" s="1"/>
  <c r="AC230" i="5"/>
  <c r="E250" i="5"/>
  <c r="E258" i="5" s="1"/>
  <c r="E253" i="5" s="1"/>
  <c r="E262" i="5" s="1"/>
  <c r="U250" i="5"/>
  <c r="U258" i="5" s="1"/>
  <c r="U253" i="5" s="1"/>
  <c r="U262" i="5" s="1"/>
  <c r="E251" i="5"/>
  <c r="I251" i="5"/>
  <c r="M251" i="5"/>
  <c r="M252" i="5" s="1"/>
  <c r="M263" i="5" s="1"/>
  <c r="Q251" i="5"/>
  <c r="U251" i="5"/>
  <c r="Y251" i="5"/>
  <c r="AC251" i="5"/>
  <c r="AC252" i="5" s="1"/>
  <c r="AC263" i="5" s="1"/>
  <c r="AH251" i="5"/>
  <c r="Z247" i="5" s="1"/>
  <c r="E270" i="5"/>
  <c r="I270" i="5"/>
  <c r="M270" i="5"/>
  <c r="Q270" i="5"/>
  <c r="U270" i="5"/>
  <c r="Y270" i="5"/>
  <c r="AC270" i="5"/>
  <c r="M272" i="5"/>
  <c r="M273" i="5" s="1"/>
  <c r="M284" i="5" s="1"/>
  <c r="U290" i="5"/>
  <c r="E291" i="5"/>
  <c r="E299" i="5" s="1"/>
  <c r="E294" i="5" s="1"/>
  <c r="E303" i="5" s="1"/>
  <c r="Q291" i="5"/>
  <c r="Q299" i="5" s="1"/>
  <c r="Q294" i="5" s="1"/>
  <c r="Q303" i="5" s="1"/>
  <c r="Y292" i="5"/>
  <c r="M311" i="5"/>
  <c r="Q312" i="5"/>
  <c r="Q320" i="5" s="1"/>
  <c r="Q315" i="5" s="1"/>
  <c r="Q324" i="5" s="1"/>
  <c r="E313" i="5"/>
  <c r="U313" i="5"/>
  <c r="AC332" i="5"/>
  <c r="U333" i="5"/>
  <c r="U341" i="5" s="1"/>
  <c r="U336" i="5" s="1"/>
  <c r="U345" i="5" s="1"/>
  <c r="I354" i="5"/>
  <c r="Y356" i="5"/>
  <c r="B376" i="5"/>
  <c r="B384" i="5" s="1"/>
  <c r="B379" i="5" s="1"/>
  <c r="B388" i="5" s="1"/>
  <c r="I376" i="5"/>
  <c r="I384" i="5" s="1"/>
  <c r="I379" i="5" s="1"/>
  <c r="I388" i="5" s="1"/>
  <c r="Q376" i="5"/>
  <c r="Q384" i="5" s="1"/>
  <c r="Q379" i="5" s="1"/>
  <c r="Q388" i="5" s="1"/>
  <c r="E377" i="5"/>
  <c r="E378" i="5" s="1"/>
  <c r="E389" i="5" s="1"/>
  <c r="Q377" i="5"/>
  <c r="Q397" i="5"/>
  <c r="M398" i="5"/>
  <c r="M406" i="5" s="1"/>
  <c r="M401" i="5" s="1"/>
  <c r="M410" i="5" s="1"/>
  <c r="B399" i="5"/>
  <c r="B400" i="5" s="1"/>
  <c r="B411" i="5" s="1"/>
  <c r="M399" i="5"/>
  <c r="AC421" i="5"/>
  <c r="E441" i="5"/>
  <c r="E449" i="5" s="1"/>
  <c r="E444" i="5" s="1"/>
  <c r="E453" i="5" s="1"/>
  <c r="M441" i="5"/>
  <c r="M449" i="5" s="1"/>
  <c r="M444" i="5" s="1"/>
  <c r="M453" i="5" s="1"/>
  <c r="U441" i="5"/>
  <c r="U449" i="5" s="1"/>
  <c r="U444" i="5" s="1"/>
  <c r="U453" i="5" s="1"/>
  <c r="AC441" i="5"/>
  <c r="AC449" i="5" s="1"/>
  <c r="AC444" i="5" s="1"/>
  <c r="AC453" i="5" s="1"/>
  <c r="E461" i="5"/>
  <c r="M461" i="5"/>
  <c r="U461" i="5"/>
  <c r="AC461" i="5"/>
  <c r="Y463" i="5"/>
  <c r="I483" i="5"/>
  <c r="I491" i="5" s="1"/>
  <c r="I486" i="5" s="1"/>
  <c r="I495" i="5" s="1"/>
  <c r="Q483" i="5"/>
  <c r="Q491" i="5" s="1"/>
  <c r="Q486" i="5" s="1"/>
  <c r="Q495" i="5" s="1"/>
  <c r="Y483" i="5"/>
  <c r="Y491" i="5" s="1"/>
  <c r="Y486" i="5" s="1"/>
  <c r="Y495" i="5" s="1"/>
  <c r="E484" i="5"/>
  <c r="E485" i="5" s="1"/>
  <c r="E496" i="5" s="1"/>
  <c r="M484" i="5"/>
  <c r="M485" i="5" s="1"/>
  <c r="M496" i="5" s="1"/>
  <c r="U484" i="5"/>
  <c r="U485" i="5" s="1"/>
  <c r="U496" i="5" s="1"/>
  <c r="AC484" i="5"/>
  <c r="AC485" i="5" s="1"/>
  <c r="AC496" i="5" s="1"/>
  <c r="E504" i="5"/>
  <c r="E512" i="5" s="1"/>
  <c r="E507" i="5" s="1"/>
  <c r="E516" i="5" s="1"/>
  <c r="M504" i="5"/>
  <c r="M512" i="5" s="1"/>
  <c r="M507" i="5" s="1"/>
  <c r="M516" i="5" s="1"/>
  <c r="U504" i="5"/>
  <c r="U512" i="5" s="1"/>
  <c r="U507" i="5" s="1"/>
  <c r="U516" i="5" s="1"/>
  <c r="E524" i="5"/>
  <c r="M524" i="5"/>
  <c r="U524" i="5"/>
  <c r="AC524" i="5"/>
  <c r="Q566" i="5"/>
  <c r="J609" i="5"/>
  <c r="AD609" i="5"/>
  <c r="R610" i="5"/>
  <c r="R618" i="5" s="1"/>
  <c r="R613" i="5" s="1"/>
  <c r="R622" i="5" s="1"/>
  <c r="Z610" i="5"/>
  <c r="Z618" i="5" s="1"/>
  <c r="Z613" i="5" s="1"/>
  <c r="Z622" i="5" s="1"/>
  <c r="F611" i="5"/>
  <c r="F612" i="5" s="1"/>
  <c r="F623" i="5" s="1"/>
  <c r="V611" i="5"/>
  <c r="V612" i="5" s="1"/>
  <c r="V623" i="5" s="1"/>
  <c r="J631" i="5"/>
  <c r="J632" i="5"/>
  <c r="J640" i="5" s="1"/>
  <c r="J635" i="5" s="1"/>
  <c r="J644" i="5" s="1"/>
  <c r="Z632" i="5"/>
  <c r="Z640" i="5" s="1"/>
  <c r="Z635" i="5" s="1"/>
  <c r="Z644" i="5" s="1"/>
  <c r="E67" i="5"/>
  <c r="U67" i="5"/>
  <c r="E87" i="5"/>
  <c r="I87" i="5"/>
  <c r="M87" i="5"/>
  <c r="Q87" i="5"/>
  <c r="U87" i="5"/>
  <c r="Y87" i="5"/>
  <c r="AC87" i="5"/>
  <c r="I146" i="5"/>
  <c r="Y146" i="5"/>
  <c r="B147" i="5"/>
  <c r="B155" i="5" s="1"/>
  <c r="B150" i="5" s="1"/>
  <c r="B159" i="5" s="1"/>
  <c r="Y148" i="5"/>
  <c r="E166" i="5"/>
  <c r="I166" i="5"/>
  <c r="M166" i="5"/>
  <c r="Q166" i="5"/>
  <c r="U166" i="5"/>
  <c r="Y166" i="5"/>
  <c r="AC166" i="5"/>
  <c r="AC187" i="5"/>
  <c r="AC195" i="5" s="1"/>
  <c r="AC190" i="5" s="1"/>
  <c r="AC199" i="5" s="1"/>
  <c r="B207" i="5"/>
  <c r="M207" i="5"/>
  <c r="AC207" i="5"/>
  <c r="Q208" i="5"/>
  <c r="Q216" i="5" s="1"/>
  <c r="Q211" i="5" s="1"/>
  <c r="Q220" i="5" s="1"/>
  <c r="AC208" i="5"/>
  <c r="AC216" i="5" s="1"/>
  <c r="AC211" i="5" s="1"/>
  <c r="AC220" i="5" s="1"/>
  <c r="I228" i="5"/>
  <c r="U229" i="5"/>
  <c r="U237" i="5" s="1"/>
  <c r="U232" i="5" s="1"/>
  <c r="U241" i="5" s="1"/>
  <c r="U230" i="5"/>
  <c r="I250" i="5"/>
  <c r="I258" i="5" s="1"/>
  <c r="I253" i="5" s="1"/>
  <c r="I262" i="5" s="1"/>
  <c r="Y250" i="5"/>
  <c r="Y258" i="5" s="1"/>
  <c r="Y253" i="5" s="1"/>
  <c r="Y262" i="5" s="1"/>
  <c r="E272" i="5"/>
  <c r="E273" i="5" s="1"/>
  <c r="E284" i="5" s="1"/>
  <c r="Q272" i="5"/>
  <c r="Q273" i="5" s="1"/>
  <c r="Q284" i="5" s="1"/>
  <c r="AC291" i="5"/>
  <c r="AC299" i="5" s="1"/>
  <c r="AC294" i="5" s="1"/>
  <c r="AC303" i="5" s="1"/>
  <c r="Q292" i="5"/>
  <c r="Y311" i="5"/>
  <c r="I312" i="5"/>
  <c r="I320" i="5" s="1"/>
  <c r="I315" i="5" s="1"/>
  <c r="I324" i="5" s="1"/>
  <c r="U312" i="5"/>
  <c r="U320" i="5" s="1"/>
  <c r="U315" i="5" s="1"/>
  <c r="U324" i="5" s="1"/>
  <c r="Y313" i="5"/>
  <c r="B332" i="5"/>
  <c r="U332" i="5"/>
  <c r="B334" i="5"/>
  <c r="B335" i="5" s="1"/>
  <c r="B346" i="5" s="1"/>
  <c r="AC334" i="5"/>
  <c r="AC335" i="5" s="1"/>
  <c r="AC346" i="5" s="1"/>
  <c r="M354" i="5"/>
  <c r="E375" i="5"/>
  <c r="U376" i="5"/>
  <c r="U384" i="5" s="1"/>
  <c r="U379" i="5" s="1"/>
  <c r="U388" i="5" s="1"/>
  <c r="AC377" i="5"/>
  <c r="I397" i="5"/>
  <c r="U397" i="5"/>
  <c r="Y398" i="5"/>
  <c r="Y406" i="5" s="1"/>
  <c r="Y401" i="5" s="1"/>
  <c r="Y410" i="5" s="1"/>
  <c r="Q399" i="5"/>
  <c r="Q400" i="5" s="1"/>
  <c r="Q411" i="5" s="1"/>
  <c r="B421" i="5"/>
  <c r="B422" i="5" s="1"/>
  <c r="B433" i="5" s="1"/>
  <c r="E462" i="5"/>
  <c r="E470" i="5" s="1"/>
  <c r="E465" i="5" s="1"/>
  <c r="E474" i="5" s="1"/>
  <c r="M462" i="5"/>
  <c r="M470" i="5" s="1"/>
  <c r="M465" i="5" s="1"/>
  <c r="M474" i="5" s="1"/>
  <c r="U462" i="5"/>
  <c r="U470" i="5" s="1"/>
  <c r="U465" i="5" s="1"/>
  <c r="U474" i="5" s="1"/>
  <c r="E482" i="5"/>
  <c r="M482" i="5"/>
  <c r="U482" i="5"/>
  <c r="AC482" i="5"/>
  <c r="AC505" i="5"/>
  <c r="AC506" i="5" s="1"/>
  <c r="AC517" i="5" s="1"/>
  <c r="E525" i="5"/>
  <c r="E533" i="5" s="1"/>
  <c r="E528" i="5" s="1"/>
  <c r="E537" i="5" s="1"/>
  <c r="M525" i="5"/>
  <c r="M533" i="5" s="1"/>
  <c r="M528" i="5" s="1"/>
  <c r="M537" i="5" s="1"/>
  <c r="U525" i="5"/>
  <c r="U533" i="5" s="1"/>
  <c r="U528" i="5" s="1"/>
  <c r="U537" i="5" s="1"/>
  <c r="AC525" i="5"/>
  <c r="AC533" i="5" s="1"/>
  <c r="AC528" i="5" s="1"/>
  <c r="AC537" i="5" s="1"/>
  <c r="Z567" i="5"/>
  <c r="Z575" i="5" s="1"/>
  <c r="Z570" i="5" s="1"/>
  <c r="Z579" i="5" s="1"/>
  <c r="V589" i="5"/>
  <c r="V597" i="5" s="1"/>
  <c r="V592" i="5" s="1"/>
  <c r="V601" i="5" s="1"/>
  <c r="AC589" i="5"/>
  <c r="AC597" i="5" s="1"/>
  <c r="AC592" i="5" s="1"/>
  <c r="AC601" i="5" s="1"/>
  <c r="F609" i="5"/>
  <c r="R609" i="5"/>
  <c r="AA609" i="5"/>
  <c r="R611" i="5"/>
  <c r="R631" i="5"/>
  <c r="Z631" i="5"/>
  <c r="F632" i="5"/>
  <c r="F640" i="5" s="1"/>
  <c r="F635" i="5" s="1"/>
  <c r="F644" i="5" s="1"/>
  <c r="V632" i="5"/>
  <c r="V640" i="5" s="1"/>
  <c r="V635" i="5" s="1"/>
  <c r="V644" i="5" s="1"/>
  <c r="S633" i="5"/>
  <c r="S634" i="5" s="1"/>
  <c r="S645" i="5" s="1"/>
  <c r="Y229" i="5"/>
  <c r="Y237" i="5" s="1"/>
  <c r="Y232" i="5" s="1"/>
  <c r="Y241" i="5" s="1"/>
  <c r="Y230" i="5"/>
  <c r="M249" i="5"/>
  <c r="AC249" i="5"/>
  <c r="B250" i="5"/>
  <c r="B258" i="5" s="1"/>
  <c r="B253" i="5" s="1"/>
  <c r="B262" i="5" s="1"/>
  <c r="I271" i="5"/>
  <c r="I279" i="5" s="1"/>
  <c r="I274" i="5" s="1"/>
  <c r="I283" i="5" s="1"/>
  <c r="Y271" i="5"/>
  <c r="Y279" i="5" s="1"/>
  <c r="Y274" i="5" s="1"/>
  <c r="Y283" i="5" s="1"/>
  <c r="AC271" i="5"/>
  <c r="AC279" i="5" s="1"/>
  <c r="AC274" i="5" s="1"/>
  <c r="AC283" i="5" s="1"/>
  <c r="B272" i="5"/>
  <c r="B273" i="5" s="1"/>
  <c r="B284" i="5" s="1"/>
  <c r="E290" i="5"/>
  <c r="U291" i="5"/>
  <c r="U299" i="5" s="1"/>
  <c r="U294" i="5" s="1"/>
  <c r="U303" i="5" s="1"/>
  <c r="B292" i="5"/>
  <c r="B293" i="5" s="1"/>
  <c r="B304" i="5" s="1"/>
  <c r="I292" i="5"/>
  <c r="I293" i="5" s="1"/>
  <c r="I304" i="5" s="1"/>
  <c r="AC311" i="5"/>
  <c r="B313" i="5"/>
  <c r="B314" i="5" s="1"/>
  <c r="B325" i="5" s="1"/>
  <c r="M313" i="5"/>
  <c r="M314" i="5" s="1"/>
  <c r="M325" i="5" s="1"/>
  <c r="AC313" i="5"/>
  <c r="AC314" i="5" s="1"/>
  <c r="AC325" i="5" s="1"/>
  <c r="M332" i="5"/>
  <c r="Y332" i="5"/>
  <c r="U356" i="5"/>
  <c r="M376" i="5"/>
  <c r="M384" i="5" s="1"/>
  <c r="M379" i="5" s="1"/>
  <c r="M388" i="5" s="1"/>
  <c r="AC376" i="5"/>
  <c r="AC384" i="5" s="1"/>
  <c r="AC379" i="5" s="1"/>
  <c r="AC388" i="5" s="1"/>
  <c r="AC398" i="5"/>
  <c r="AC406" i="5" s="1"/>
  <c r="AC401" i="5" s="1"/>
  <c r="AC410" i="5" s="1"/>
  <c r="AC463" i="5"/>
  <c r="AC464" i="5" s="1"/>
  <c r="AC475" i="5" s="1"/>
  <c r="I484" i="5"/>
  <c r="Q484" i="5"/>
  <c r="Y484" i="5"/>
  <c r="Y504" i="5"/>
  <c r="Y512" i="5" s="1"/>
  <c r="Y507" i="5" s="1"/>
  <c r="Y516" i="5" s="1"/>
  <c r="E546" i="5"/>
  <c r="E554" i="5" s="1"/>
  <c r="E549" i="5" s="1"/>
  <c r="E558" i="5" s="1"/>
  <c r="Q546" i="5"/>
  <c r="Q554" i="5" s="1"/>
  <c r="Q549" i="5" s="1"/>
  <c r="Q558" i="5" s="1"/>
  <c r="Z568" i="5"/>
  <c r="C609" i="5"/>
  <c r="N609" i="5"/>
  <c r="N610" i="5"/>
  <c r="N618" i="5" s="1"/>
  <c r="N613" i="5" s="1"/>
  <c r="N622" i="5" s="1"/>
  <c r="AD610" i="5"/>
  <c r="AD618" i="5" s="1"/>
  <c r="AD613" i="5" s="1"/>
  <c r="AD622" i="5" s="1"/>
  <c r="F631" i="5"/>
  <c r="R632" i="5"/>
  <c r="R640" i="5" s="1"/>
  <c r="R635" i="5" s="1"/>
  <c r="C633" i="5"/>
  <c r="C634" i="5" s="1"/>
  <c r="C645" i="5" s="1"/>
  <c r="P546" i="5"/>
  <c r="P554" i="5" s="1"/>
  <c r="P549" i="5" s="1"/>
  <c r="P558" i="5" s="1"/>
  <c r="P547" i="5"/>
  <c r="X589" i="5"/>
  <c r="X597" i="5" s="1"/>
  <c r="X592" i="5" s="1"/>
  <c r="X601" i="5" s="1"/>
  <c r="X588" i="5"/>
  <c r="T589" i="5"/>
  <c r="T597" i="5" s="1"/>
  <c r="T592" i="5" s="1"/>
  <c r="T601" i="5" s="1"/>
  <c r="T590" i="5"/>
  <c r="P589" i="5"/>
  <c r="P597" i="5" s="1"/>
  <c r="P592" i="5" s="1"/>
  <c r="P601" i="5" s="1"/>
  <c r="P590" i="5"/>
  <c r="P588" i="5"/>
  <c r="H589" i="5"/>
  <c r="H597" i="5" s="1"/>
  <c r="H592" i="5" s="1"/>
  <c r="H601" i="5" s="1"/>
  <c r="H590" i="5"/>
  <c r="H588" i="5"/>
  <c r="U209" i="5"/>
  <c r="U208" i="5"/>
  <c r="U216" i="5" s="1"/>
  <c r="U211" i="5" s="1"/>
  <c r="U220" i="5" s="1"/>
  <c r="E209" i="5"/>
  <c r="E208" i="5"/>
  <c r="E216" i="5" s="1"/>
  <c r="E211" i="5" s="1"/>
  <c r="E220" i="5" s="1"/>
  <c r="Q230" i="5"/>
  <c r="Q231" i="5" s="1"/>
  <c r="Q242" i="5" s="1"/>
  <c r="Q228" i="5"/>
  <c r="Y291" i="5"/>
  <c r="Y299" i="5" s="1"/>
  <c r="Y294" i="5" s="1"/>
  <c r="Y303" i="5" s="1"/>
  <c r="E356" i="5"/>
  <c r="E357" i="5" s="1"/>
  <c r="E368" i="5" s="1"/>
  <c r="E354" i="5"/>
  <c r="Y377" i="5"/>
  <c r="Y376" i="5"/>
  <c r="Y384" i="5" s="1"/>
  <c r="Y379" i="5" s="1"/>
  <c r="Y388" i="5" s="1"/>
  <c r="Y421" i="5"/>
  <c r="Y422" i="5" s="1"/>
  <c r="Y433" i="5" s="1"/>
  <c r="Y419" i="5"/>
  <c r="U420" i="5"/>
  <c r="U428" i="5" s="1"/>
  <c r="U423" i="5" s="1"/>
  <c r="U432" i="5" s="1"/>
  <c r="U419" i="5"/>
  <c r="Q421" i="5"/>
  <c r="Q420" i="5"/>
  <c r="Q428" i="5" s="1"/>
  <c r="Q423" i="5" s="1"/>
  <c r="Q432" i="5" s="1"/>
  <c r="Q419" i="5"/>
  <c r="M420" i="5"/>
  <c r="M428" i="5" s="1"/>
  <c r="M423" i="5" s="1"/>
  <c r="M432" i="5" s="1"/>
  <c r="M419" i="5"/>
  <c r="I420" i="5"/>
  <c r="I428" i="5" s="1"/>
  <c r="I423" i="5" s="1"/>
  <c r="I432" i="5" s="1"/>
  <c r="I421" i="5"/>
  <c r="I419" i="5"/>
  <c r="E420" i="5"/>
  <c r="E428" i="5" s="1"/>
  <c r="E423" i="5" s="1"/>
  <c r="E432" i="5" s="1"/>
  <c r="E419" i="5"/>
  <c r="Y442" i="5"/>
  <c r="Y440" i="5"/>
  <c r="Y441" i="5"/>
  <c r="Y449" i="5" s="1"/>
  <c r="Y444" i="5" s="1"/>
  <c r="Y453" i="5" s="1"/>
  <c r="Q441" i="5"/>
  <c r="Q449" i="5" s="1"/>
  <c r="Q444" i="5" s="1"/>
  <c r="Q453" i="5" s="1"/>
  <c r="Q442" i="5"/>
  <c r="Q440" i="5"/>
  <c r="I442" i="5"/>
  <c r="I440" i="5"/>
  <c r="I441" i="5"/>
  <c r="I449" i="5" s="1"/>
  <c r="I444" i="5" s="1"/>
  <c r="I453" i="5" s="1"/>
  <c r="B461" i="5"/>
  <c r="B462" i="5"/>
  <c r="B470" i="5" s="1"/>
  <c r="B465" i="5" s="1"/>
  <c r="B474" i="5" s="1"/>
  <c r="Q463" i="5"/>
  <c r="Q464" i="5" s="1"/>
  <c r="Q475" i="5" s="1"/>
  <c r="Q461" i="5"/>
  <c r="I463" i="5"/>
  <c r="I464" i="5" s="1"/>
  <c r="I475" i="5" s="1"/>
  <c r="I461" i="5"/>
  <c r="B482" i="5"/>
  <c r="B483" i="5"/>
  <c r="B491" i="5" s="1"/>
  <c r="B486" i="5" s="1"/>
  <c r="B495" i="5" s="1"/>
  <c r="B503" i="5"/>
  <c r="B504" i="5"/>
  <c r="B512" i="5" s="1"/>
  <c r="B507" i="5" s="1"/>
  <c r="B516" i="5" s="1"/>
  <c r="Q503" i="5"/>
  <c r="Q505" i="5"/>
  <c r="Q506" i="5" s="1"/>
  <c r="Q517" i="5" s="1"/>
  <c r="I505" i="5"/>
  <c r="I506" i="5" s="1"/>
  <c r="I517" i="5" s="1"/>
  <c r="I503" i="5"/>
  <c r="B525" i="5"/>
  <c r="B533" i="5" s="1"/>
  <c r="B528" i="5" s="1"/>
  <c r="B537" i="5" s="1"/>
  <c r="B526" i="5"/>
  <c r="Y525" i="5"/>
  <c r="Y533" i="5" s="1"/>
  <c r="Y528" i="5" s="1"/>
  <c r="Y537" i="5" s="1"/>
  <c r="Y524" i="5"/>
  <c r="Q524" i="5"/>
  <c r="Q525" i="5"/>
  <c r="Q533" i="5" s="1"/>
  <c r="Q528" i="5" s="1"/>
  <c r="Q537" i="5" s="1"/>
  <c r="I525" i="5"/>
  <c r="I533" i="5" s="1"/>
  <c r="I528" i="5" s="1"/>
  <c r="I537" i="5" s="1"/>
  <c r="I524" i="5"/>
  <c r="F566" i="5"/>
  <c r="N566" i="5"/>
  <c r="D588" i="5"/>
  <c r="L588" i="5"/>
  <c r="T588" i="5"/>
  <c r="AB588" i="5"/>
  <c r="D590" i="5"/>
  <c r="L590" i="5"/>
  <c r="L591" i="5" s="1"/>
  <c r="L602" i="5" s="1"/>
  <c r="Y611" i="5"/>
  <c r="K631" i="5"/>
  <c r="S631" i="5"/>
  <c r="K633" i="5"/>
  <c r="K634" i="5" s="1"/>
  <c r="K645" i="5" s="1"/>
  <c r="X546" i="5"/>
  <c r="X554" i="5" s="1"/>
  <c r="X549" i="5" s="1"/>
  <c r="X558" i="5" s="1"/>
  <c r="X547" i="5"/>
  <c r="T546" i="5"/>
  <c r="T554" i="5" s="1"/>
  <c r="T549" i="5" s="1"/>
  <c r="T558" i="5" s="1"/>
  <c r="T545" i="5"/>
  <c r="L546" i="5"/>
  <c r="L554" i="5" s="1"/>
  <c r="L549" i="5" s="1"/>
  <c r="L558" i="5" s="1"/>
  <c r="L545" i="5"/>
  <c r="H546" i="5"/>
  <c r="H554" i="5" s="1"/>
  <c r="H549" i="5" s="1"/>
  <c r="H558" i="5" s="1"/>
  <c r="H547" i="5"/>
  <c r="D545" i="5"/>
  <c r="AC611" i="5"/>
  <c r="AC609" i="5"/>
  <c r="AC610" i="5"/>
  <c r="AC618" i="5" s="1"/>
  <c r="AC613" i="5" s="1"/>
  <c r="AC622" i="5" s="1"/>
  <c r="U610" i="5"/>
  <c r="U618" i="5" s="1"/>
  <c r="U613" i="5" s="1"/>
  <c r="U622" i="5" s="1"/>
  <c r="U611" i="5"/>
  <c r="U609" i="5"/>
  <c r="AD547" i="5"/>
  <c r="AD546" i="5"/>
  <c r="AD554" i="5" s="1"/>
  <c r="AD549" i="5" s="1"/>
  <c r="AD558" i="5" s="1"/>
  <c r="Z546" i="5"/>
  <c r="Z554" i="5" s="1"/>
  <c r="Z549" i="5" s="1"/>
  <c r="Z558" i="5" s="1"/>
  <c r="Z545" i="5"/>
  <c r="V547" i="5"/>
  <c r="V546" i="5"/>
  <c r="V554" i="5" s="1"/>
  <c r="V549" i="5" s="1"/>
  <c r="V558" i="5" s="1"/>
  <c r="R545" i="5"/>
  <c r="N547" i="5"/>
  <c r="N546" i="5"/>
  <c r="N554" i="5" s="1"/>
  <c r="N549" i="5" s="1"/>
  <c r="N558" i="5" s="1"/>
  <c r="J545" i="5"/>
  <c r="J546" i="5"/>
  <c r="J554" i="5" s="1"/>
  <c r="J549" i="5" s="1"/>
  <c r="J558" i="5" s="1"/>
  <c r="F546" i="5"/>
  <c r="F554" i="5" s="1"/>
  <c r="F549" i="5" s="1"/>
  <c r="F558" i="5" s="1"/>
  <c r="F547" i="5"/>
  <c r="AD567" i="5"/>
  <c r="AD575" i="5" s="1"/>
  <c r="AD570" i="5" s="1"/>
  <c r="AD579" i="5" s="1"/>
  <c r="AD566" i="5"/>
  <c r="V568" i="5"/>
  <c r="V569" i="5" s="1"/>
  <c r="V580" i="5" s="1"/>
  <c r="V566" i="5"/>
  <c r="R566" i="5"/>
  <c r="R568" i="5"/>
  <c r="R569" i="5" s="1"/>
  <c r="R580" i="5" s="1"/>
  <c r="J567" i="5"/>
  <c r="J575" i="5" s="1"/>
  <c r="J570" i="5" s="1"/>
  <c r="J579" i="5" s="1"/>
  <c r="J568" i="5"/>
  <c r="AD590" i="5"/>
  <c r="AD589" i="5"/>
  <c r="AD597" i="5" s="1"/>
  <c r="AD592" i="5" s="1"/>
  <c r="AD601" i="5" s="1"/>
  <c r="AD588" i="5"/>
  <c r="N590" i="5"/>
  <c r="N591" i="5" s="1"/>
  <c r="N602" i="5" s="1"/>
  <c r="N588" i="5"/>
  <c r="F590" i="5"/>
  <c r="F588" i="5"/>
  <c r="F589" i="5"/>
  <c r="F597" i="5" s="1"/>
  <c r="F592" i="5" s="1"/>
  <c r="F601" i="5" s="1"/>
  <c r="AE610" i="5"/>
  <c r="AE618" i="5" s="1"/>
  <c r="AE613" i="5" s="1"/>
  <c r="AE622" i="5" s="1"/>
  <c r="AE611" i="5"/>
  <c r="AE609" i="5"/>
  <c r="W611" i="5"/>
  <c r="W609" i="5"/>
  <c r="W610" i="5"/>
  <c r="W618" i="5" s="1"/>
  <c r="W613" i="5" s="1"/>
  <c r="W622" i="5" s="1"/>
  <c r="O610" i="5"/>
  <c r="O618" i="5" s="1"/>
  <c r="O613" i="5" s="1"/>
  <c r="O622" i="5" s="1"/>
  <c r="O609" i="5"/>
  <c r="G609" i="5"/>
  <c r="G610" i="5"/>
  <c r="G618" i="5" s="1"/>
  <c r="G613" i="5" s="1"/>
  <c r="G622" i="5" s="1"/>
  <c r="AE633" i="5"/>
  <c r="AE632" i="5"/>
  <c r="AE640" i="5" s="1"/>
  <c r="AE635" i="5" s="1"/>
  <c r="AE644" i="5" s="1"/>
  <c r="AE631" i="5"/>
  <c r="W632" i="5"/>
  <c r="W640" i="5" s="1"/>
  <c r="W635" i="5" s="1"/>
  <c r="W644" i="5" s="1"/>
  <c r="W633" i="5"/>
  <c r="W631" i="5"/>
  <c r="O633" i="5"/>
  <c r="O632" i="5"/>
  <c r="O640" i="5" s="1"/>
  <c r="O635" i="5" s="1"/>
  <c r="O644" i="5" s="1"/>
  <c r="O631" i="5"/>
  <c r="G632" i="5"/>
  <c r="G640" i="5" s="1"/>
  <c r="G635" i="5" s="1"/>
  <c r="G644" i="5" s="1"/>
  <c r="G633" i="5"/>
  <c r="G631" i="5"/>
  <c r="H545" i="5"/>
  <c r="P545" i="5"/>
  <c r="X545" i="5"/>
  <c r="I609" i="5"/>
  <c r="Q609" i="5"/>
  <c r="AB546" i="5"/>
  <c r="AB554" i="5" s="1"/>
  <c r="AB549" i="5" s="1"/>
  <c r="AB558" i="5" s="1"/>
  <c r="AB545" i="5"/>
  <c r="M609" i="5"/>
  <c r="M610" i="5"/>
  <c r="M618" i="5" s="1"/>
  <c r="M613" i="5" s="1"/>
  <c r="M622" i="5" s="1"/>
  <c r="E610" i="5"/>
  <c r="E618" i="5" s="1"/>
  <c r="E613" i="5" s="1"/>
  <c r="E622" i="5" s="1"/>
  <c r="E609" i="5"/>
  <c r="U633" i="5"/>
  <c r="U632" i="5"/>
  <c r="U640" i="5" s="1"/>
  <c r="U635" i="5" s="1"/>
  <c r="U644" i="5" s="1"/>
  <c r="E633" i="5"/>
  <c r="E632" i="5"/>
  <c r="E640" i="5" s="1"/>
  <c r="E635" i="5" s="1"/>
  <c r="E644" i="5" s="1"/>
  <c r="AE188" i="5"/>
  <c r="AE187" i="5"/>
  <c r="AE195" i="5" s="1"/>
  <c r="AE190" i="5" s="1"/>
  <c r="AE199" i="5" s="1"/>
  <c r="AE208" i="5"/>
  <c r="AE216" i="5" s="1"/>
  <c r="AE211" i="5" s="1"/>
  <c r="AE220" i="5" s="1"/>
  <c r="AE207" i="5"/>
  <c r="O208" i="5"/>
  <c r="O216" i="5" s="1"/>
  <c r="O211" i="5" s="1"/>
  <c r="O220" i="5" s="1"/>
  <c r="O207" i="5"/>
  <c r="AA230" i="5"/>
  <c r="AA229" i="5"/>
  <c r="AA237" i="5" s="1"/>
  <c r="AA232" i="5" s="1"/>
  <c r="AA241" i="5" s="1"/>
  <c r="AA228" i="5"/>
  <c r="K230" i="5"/>
  <c r="K229" i="5"/>
  <c r="K237" i="5" s="1"/>
  <c r="K232" i="5" s="1"/>
  <c r="K241" i="5" s="1"/>
  <c r="K228" i="5"/>
  <c r="AE313" i="5"/>
  <c r="AE314" i="5" s="1"/>
  <c r="AE325" i="5" s="1"/>
  <c r="AE311" i="5"/>
  <c r="W313" i="5"/>
  <c r="W312" i="5"/>
  <c r="W320" i="5" s="1"/>
  <c r="W315" i="5" s="1"/>
  <c r="W324" i="5" s="1"/>
  <c r="O313" i="5"/>
  <c r="O314" i="5" s="1"/>
  <c r="O325" i="5" s="1"/>
  <c r="O311" i="5"/>
  <c r="G313" i="5"/>
  <c r="G312" i="5"/>
  <c r="G320" i="5" s="1"/>
  <c r="G315" i="5" s="1"/>
  <c r="G324" i="5" s="1"/>
  <c r="AA334" i="5"/>
  <c r="AA335" i="5" s="1"/>
  <c r="AA346" i="5" s="1"/>
  <c r="AA332" i="5"/>
  <c r="W334" i="5"/>
  <c r="W333" i="5"/>
  <c r="W341" i="5" s="1"/>
  <c r="W336" i="5" s="1"/>
  <c r="W345" i="5" s="1"/>
  <c r="K332" i="5"/>
  <c r="AE356" i="5"/>
  <c r="AE357" i="5" s="1"/>
  <c r="AE368" i="5" s="1"/>
  <c r="AE354" i="5"/>
  <c r="O356" i="5"/>
  <c r="O357" i="5" s="1"/>
  <c r="O368" i="5" s="1"/>
  <c r="O354" i="5"/>
  <c r="W376" i="5"/>
  <c r="W384" i="5" s="1"/>
  <c r="W379" i="5" s="1"/>
  <c r="W388" i="5" s="1"/>
  <c r="W375" i="5"/>
  <c r="S376" i="5"/>
  <c r="S384" i="5" s="1"/>
  <c r="S379" i="5" s="1"/>
  <c r="S388" i="5" s="1"/>
  <c r="S377" i="5"/>
  <c r="G376" i="5"/>
  <c r="G384" i="5" s="1"/>
  <c r="G379" i="5" s="1"/>
  <c r="G388" i="5" s="1"/>
  <c r="G375" i="5"/>
  <c r="C376" i="5"/>
  <c r="C384" i="5" s="1"/>
  <c r="C379" i="5" s="1"/>
  <c r="C388" i="5" s="1"/>
  <c r="C377" i="5"/>
  <c r="AE399" i="5"/>
  <c r="AE398" i="5"/>
  <c r="AE406" i="5" s="1"/>
  <c r="AE401" i="5" s="1"/>
  <c r="AE410" i="5" s="1"/>
  <c r="W399" i="5"/>
  <c r="W400" i="5" s="1"/>
  <c r="W411" i="5" s="1"/>
  <c r="W397" i="5"/>
  <c r="O399" i="5"/>
  <c r="O398" i="5"/>
  <c r="O406" i="5" s="1"/>
  <c r="O401" i="5" s="1"/>
  <c r="O410" i="5" s="1"/>
  <c r="G399" i="5"/>
  <c r="G400" i="5" s="1"/>
  <c r="G411" i="5" s="1"/>
  <c r="G397" i="5"/>
  <c r="AE420" i="5"/>
  <c r="AE428" i="5" s="1"/>
  <c r="AE423" i="5" s="1"/>
  <c r="AE432" i="5" s="1"/>
  <c r="AE419" i="5"/>
  <c r="AA420" i="5"/>
  <c r="AA428" i="5" s="1"/>
  <c r="AA423" i="5" s="1"/>
  <c r="AA432" i="5" s="1"/>
  <c r="AA421" i="5"/>
  <c r="AA419" i="5"/>
  <c r="W420" i="5"/>
  <c r="W428" i="5" s="1"/>
  <c r="W423" i="5" s="1"/>
  <c r="W432" i="5" s="1"/>
  <c r="W419" i="5"/>
  <c r="S420" i="5"/>
  <c r="S428" i="5" s="1"/>
  <c r="S423" i="5" s="1"/>
  <c r="S432" i="5" s="1"/>
  <c r="S419" i="5"/>
  <c r="S421" i="5"/>
  <c r="O420" i="5"/>
  <c r="O428" i="5" s="1"/>
  <c r="O423" i="5" s="1"/>
  <c r="O432" i="5" s="1"/>
  <c r="O419" i="5"/>
  <c r="K420" i="5"/>
  <c r="K428" i="5" s="1"/>
  <c r="K423" i="5" s="1"/>
  <c r="K432" i="5" s="1"/>
  <c r="K421" i="5"/>
  <c r="K419" i="5"/>
  <c r="G420" i="5"/>
  <c r="G428" i="5" s="1"/>
  <c r="G423" i="5" s="1"/>
  <c r="G432" i="5" s="1"/>
  <c r="G419" i="5"/>
  <c r="C420" i="5"/>
  <c r="C428" i="5" s="1"/>
  <c r="C423" i="5" s="1"/>
  <c r="C432" i="5" s="1"/>
  <c r="C419" i="5"/>
  <c r="C421" i="5"/>
  <c r="AA441" i="5"/>
  <c r="AA449" i="5" s="1"/>
  <c r="AA444" i="5" s="1"/>
  <c r="AA453" i="5" s="1"/>
  <c r="AA442" i="5"/>
  <c r="AA440" i="5"/>
  <c r="S442" i="5"/>
  <c r="S440" i="5"/>
  <c r="S441" i="5"/>
  <c r="S449" i="5" s="1"/>
  <c r="S444" i="5" s="1"/>
  <c r="S453" i="5" s="1"/>
  <c r="K441" i="5"/>
  <c r="K449" i="5" s="1"/>
  <c r="K444" i="5" s="1"/>
  <c r="K453" i="5" s="1"/>
  <c r="K442" i="5"/>
  <c r="K440" i="5"/>
  <c r="C442" i="5"/>
  <c r="C440" i="5"/>
  <c r="C441" i="5"/>
  <c r="C449" i="5" s="1"/>
  <c r="C444" i="5" s="1"/>
  <c r="C453" i="5" s="1"/>
  <c r="AA462" i="5"/>
  <c r="AA470" i="5" s="1"/>
  <c r="AA465" i="5" s="1"/>
  <c r="AA474" i="5" s="1"/>
  <c r="AA461" i="5"/>
  <c r="S462" i="5"/>
  <c r="S470" i="5" s="1"/>
  <c r="S465" i="5" s="1"/>
  <c r="S474" i="5" s="1"/>
  <c r="S461" i="5"/>
  <c r="K462" i="5"/>
  <c r="K470" i="5" s="1"/>
  <c r="K465" i="5" s="1"/>
  <c r="K474" i="5" s="1"/>
  <c r="K461" i="5"/>
  <c r="C462" i="5"/>
  <c r="C470" i="5" s="1"/>
  <c r="C465" i="5" s="1"/>
  <c r="C474" i="5" s="1"/>
  <c r="C461" i="5"/>
  <c r="AA483" i="5"/>
  <c r="AA491" i="5" s="1"/>
  <c r="AA486" i="5" s="1"/>
  <c r="AA495" i="5" s="1"/>
  <c r="AA482" i="5"/>
  <c r="S483" i="5"/>
  <c r="S491" i="5" s="1"/>
  <c r="S486" i="5" s="1"/>
  <c r="S495" i="5" s="1"/>
  <c r="S482" i="5"/>
  <c r="K483" i="5"/>
  <c r="K491" i="5" s="1"/>
  <c r="K486" i="5" s="1"/>
  <c r="K495" i="5" s="1"/>
  <c r="K482" i="5"/>
  <c r="C483" i="5"/>
  <c r="C491" i="5" s="1"/>
  <c r="C486" i="5" s="1"/>
  <c r="C495" i="5" s="1"/>
  <c r="C482" i="5"/>
  <c r="AA504" i="5"/>
  <c r="AA512" i="5" s="1"/>
  <c r="AA507" i="5" s="1"/>
  <c r="AA516" i="5" s="1"/>
  <c r="AA503" i="5"/>
  <c r="S504" i="5"/>
  <c r="S512" i="5" s="1"/>
  <c r="S507" i="5" s="1"/>
  <c r="S516" i="5" s="1"/>
  <c r="S503" i="5"/>
  <c r="K504" i="5"/>
  <c r="K512" i="5" s="1"/>
  <c r="K507" i="5" s="1"/>
  <c r="K516" i="5" s="1"/>
  <c r="K503" i="5"/>
  <c r="C504" i="5"/>
  <c r="C512" i="5" s="1"/>
  <c r="C507" i="5" s="1"/>
  <c r="C516" i="5" s="1"/>
  <c r="C503" i="5"/>
  <c r="AA526" i="5"/>
  <c r="AA524" i="5"/>
  <c r="AA525" i="5"/>
  <c r="AA533" i="5" s="1"/>
  <c r="AA528" i="5" s="1"/>
  <c r="AA537" i="5" s="1"/>
  <c r="S526" i="5"/>
  <c r="S525" i="5"/>
  <c r="S533" i="5" s="1"/>
  <c r="S528" i="5" s="1"/>
  <c r="S537" i="5" s="1"/>
  <c r="S524" i="5"/>
  <c r="K524" i="5"/>
  <c r="K525" i="5"/>
  <c r="K533" i="5" s="1"/>
  <c r="K528" i="5" s="1"/>
  <c r="K537" i="5" s="1"/>
  <c r="C526" i="5"/>
  <c r="C525" i="5"/>
  <c r="C533" i="5" s="1"/>
  <c r="C528" i="5" s="1"/>
  <c r="C537" i="5" s="1"/>
  <c r="C524" i="5"/>
  <c r="J566" i="5"/>
  <c r="F568" i="5"/>
  <c r="F569" i="5" s="1"/>
  <c r="F580" i="5" s="1"/>
  <c r="J588" i="5"/>
  <c r="R588" i="5"/>
  <c r="Z588" i="5"/>
  <c r="J590" i="5"/>
  <c r="J591" i="5" s="1"/>
  <c r="J602" i="5" s="1"/>
  <c r="R590" i="5"/>
  <c r="AB590" i="5"/>
  <c r="AB591" i="5" s="1"/>
  <c r="AB602" i="5" s="1"/>
  <c r="E611" i="5"/>
  <c r="M611" i="5"/>
  <c r="AA633" i="5"/>
  <c r="AA634" i="5" s="1"/>
  <c r="AA645" i="5" s="1"/>
  <c r="M567" i="5"/>
  <c r="M575" i="5" s="1"/>
  <c r="M570" i="5" s="1"/>
  <c r="M579" i="5" s="1"/>
  <c r="M589" i="5"/>
  <c r="M597" i="5" s="1"/>
  <c r="M592" i="5" s="1"/>
  <c r="M601" i="5" s="1"/>
  <c r="L631" i="5"/>
  <c r="AB631" i="5"/>
  <c r="E631" i="5"/>
  <c r="I631" i="5"/>
  <c r="M631" i="5"/>
  <c r="Q631" i="5"/>
  <c r="U631" i="5"/>
  <c r="Y631" i="5"/>
  <c r="AC631" i="5"/>
  <c r="I632" i="5"/>
  <c r="I640" i="5" s="1"/>
  <c r="I635" i="5" s="1"/>
  <c r="I644" i="5" s="1"/>
  <c r="Y632" i="5"/>
  <c r="Y640" i="5" s="1"/>
  <c r="Y635" i="5" s="1"/>
  <c r="Y644" i="5" s="1"/>
  <c r="M633" i="5"/>
  <c r="M634" i="5" s="1"/>
  <c r="M645" i="5" s="1"/>
  <c r="AC633" i="5"/>
  <c r="AC634" i="5" s="1"/>
  <c r="AC645" i="5" s="1"/>
  <c r="AH89" i="5"/>
  <c r="Z85" i="5" s="1"/>
  <c r="AH209" i="5"/>
  <c r="Z205" i="5" s="1"/>
  <c r="Q632" i="5"/>
  <c r="Q640" i="5" s="1"/>
  <c r="Q635" i="5" s="1"/>
  <c r="Q644" i="5" s="1"/>
  <c r="B633" i="5"/>
  <c r="B634" i="5" s="1"/>
  <c r="B645" i="5" s="1"/>
  <c r="AH313" i="5"/>
  <c r="Z309" i="5" s="1"/>
  <c r="D67" i="5"/>
  <c r="H67" i="5"/>
  <c r="L67" i="5"/>
  <c r="P67" i="5"/>
  <c r="T67" i="5"/>
  <c r="X67" i="5"/>
  <c r="AB67" i="5"/>
  <c r="D208" i="5"/>
  <c r="D216" i="5" s="1"/>
  <c r="D211" i="5" s="1"/>
  <c r="D220" i="5" s="1"/>
  <c r="D228" i="5"/>
  <c r="H228" i="5"/>
  <c r="L228" i="5"/>
  <c r="P228" i="5"/>
  <c r="T228" i="5"/>
  <c r="X228" i="5"/>
  <c r="AB228" i="5"/>
  <c r="D291" i="5"/>
  <c r="D299" i="5" s="1"/>
  <c r="D294" i="5" s="1"/>
  <c r="D303" i="5" s="1"/>
  <c r="H291" i="5"/>
  <c r="H299" i="5" s="1"/>
  <c r="H294" i="5" s="1"/>
  <c r="H303" i="5" s="1"/>
  <c r="L291" i="5"/>
  <c r="L299" i="5" s="1"/>
  <c r="L294" i="5" s="1"/>
  <c r="L303" i="5" s="1"/>
  <c r="P291" i="5"/>
  <c r="P299" i="5" s="1"/>
  <c r="P294" i="5" s="1"/>
  <c r="P303" i="5" s="1"/>
  <c r="T291" i="5"/>
  <c r="T299" i="5" s="1"/>
  <c r="T294" i="5" s="1"/>
  <c r="T303" i="5" s="1"/>
  <c r="X291" i="5"/>
  <c r="X299" i="5" s="1"/>
  <c r="X294" i="5" s="1"/>
  <c r="X303" i="5" s="1"/>
  <c r="AB291" i="5"/>
  <c r="AB299" i="5" s="1"/>
  <c r="AB294" i="5" s="1"/>
  <c r="AB303" i="5" s="1"/>
  <c r="AH292" i="5"/>
  <c r="Z288" i="5" s="1"/>
  <c r="D311" i="5"/>
  <c r="H311" i="5"/>
  <c r="L311" i="5"/>
  <c r="P311" i="5"/>
  <c r="T311" i="5"/>
  <c r="X311" i="5"/>
  <c r="AB311" i="5"/>
  <c r="L334" i="5"/>
  <c r="H376" i="5"/>
  <c r="H384" i="5" s="1"/>
  <c r="H379" i="5" s="1"/>
  <c r="H388" i="5" s="1"/>
  <c r="D377" i="5"/>
  <c r="H377" i="5"/>
  <c r="L377" i="5"/>
  <c r="L378" i="5" s="1"/>
  <c r="L389" i="5" s="1"/>
  <c r="P377" i="5"/>
  <c r="P378" i="5" s="1"/>
  <c r="P389" i="5" s="1"/>
  <c r="T377" i="5"/>
  <c r="X377" i="5"/>
  <c r="AB377" i="5"/>
  <c r="AB378" i="5" s="1"/>
  <c r="AB389" i="5" s="1"/>
  <c r="H420" i="5"/>
  <c r="H428" i="5" s="1"/>
  <c r="H423" i="5" s="1"/>
  <c r="H432" i="5" s="1"/>
  <c r="D441" i="5"/>
  <c r="D449" i="5" s="1"/>
  <c r="D444" i="5" s="1"/>
  <c r="D453" i="5" s="1"/>
  <c r="H441" i="5"/>
  <c r="H449" i="5" s="1"/>
  <c r="H444" i="5" s="1"/>
  <c r="H453" i="5" s="1"/>
  <c r="L441" i="5"/>
  <c r="L449" i="5" s="1"/>
  <c r="L444" i="5" s="1"/>
  <c r="L453" i="5" s="1"/>
  <c r="P441" i="5"/>
  <c r="P449" i="5" s="1"/>
  <c r="P444" i="5" s="1"/>
  <c r="P453" i="5" s="1"/>
  <c r="T441" i="5"/>
  <c r="T449" i="5" s="1"/>
  <c r="T444" i="5" s="1"/>
  <c r="T453" i="5" s="1"/>
  <c r="X441" i="5"/>
  <c r="X449" i="5" s="1"/>
  <c r="X444" i="5" s="1"/>
  <c r="X453" i="5" s="1"/>
  <c r="AB441" i="5"/>
  <c r="AB449" i="5" s="1"/>
  <c r="AB444" i="5" s="1"/>
  <c r="AB453" i="5" s="1"/>
  <c r="L462" i="5"/>
  <c r="L470" i="5" s="1"/>
  <c r="L465" i="5" s="1"/>
  <c r="L474" i="5" s="1"/>
  <c r="D463" i="5"/>
  <c r="D482" i="5"/>
  <c r="H482" i="5"/>
  <c r="L482" i="5"/>
  <c r="P482" i="5"/>
  <c r="T482" i="5"/>
  <c r="X482" i="5"/>
  <c r="AB482" i="5"/>
  <c r="L504" i="5"/>
  <c r="L512" i="5" s="1"/>
  <c r="L507" i="5" s="1"/>
  <c r="L516" i="5" s="1"/>
  <c r="D505" i="5"/>
  <c r="E545" i="5"/>
  <c r="I545" i="5"/>
  <c r="M545" i="5"/>
  <c r="Q545" i="5"/>
  <c r="U545" i="5"/>
  <c r="Y545" i="5"/>
  <c r="AC545" i="5"/>
  <c r="I546" i="5"/>
  <c r="I554" i="5" s="1"/>
  <c r="I549" i="5" s="1"/>
  <c r="I558" i="5" s="1"/>
  <c r="Y546" i="5"/>
  <c r="Y554" i="5" s="1"/>
  <c r="Y549" i="5" s="1"/>
  <c r="Y558" i="5" s="1"/>
  <c r="M547" i="5"/>
  <c r="M548" i="5" s="1"/>
  <c r="M559" i="5" s="1"/>
  <c r="Y547" i="5"/>
  <c r="AC547" i="5"/>
  <c r="AC548" i="5" s="1"/>
  <c r="AC559" i="5" s="1"/>
  <c r="AH547" i="5"/>
  <c r="Z543" i="5" s="1"/>
  <c r="E566" i="5"/>
  <c r="U566" i="5"/>
  <c r="Q567" i="5"/>
  <c r="Q575" i="5" s="1"/>
  <c r="Q570" i="5" s="1"/>
  <c r="Q579" i="5" s="1"/>
  <c r="B568" i="5"/>
  <c r="M568" i="5"/>
  <c r="AC568" i="5"/>
  <c r="Q589" i="5"/>
  <c r="Q597" i="5" s="1"/>
  <c r="Q592" i="5" s="1"/>
  <c r="Q601" i="5" s="1"/>
  <c r="D610" i="5"/>
  <c r="D618" i="5" s="1"/>
  <c r="D613" i="5" s="1"/>
  <c r="D622" i="5" s="1"/>
  <c r="H610" i="5"/>
  <c r="H618" i="5" s="1"/>
  <c r="H613" i="5" s="1"/>
  <c r="H622" i="5" s="1"/>
  <c r="L610" i="5"/>
  <c r="L618" i="5" s="1"/>
  <c r="L613" i="5" s="1"/>
  <c r="L622" i="5" s="1"/>
  <c r="P610" i="5"/>
  <c r="P618" i="5" s="1"/>
  <c r="P613" i="5" s="1"/>
  <c r="P622" i="5" s="1"/>
  <c r="T610" i="5"/>
  <c r="T618" i="5" s="1"/>
  <c r="T613" i="5" s="1"/>
  <c r="T622" i="5" s="1"/>
  <c r="X610" i="5"/>
  <c r="X618" i="5" s="1"/>
  <c r="X613" i="5" s="1"/>
  <c r="X622" i="5" s="1"/>
  <c r="AB610" i="5"/>
  <c r="AB618" i="5" s="1"/>
  <c r="AB613" i="5" s="1"/>
  <c r="AB622" i="5" s="1"/>
  <c r="E652" i="5"/>
  <c r="I652" i="5"/>
  <c r="M652" i="5"/>
  <c r="Q652" i="5"/>
  <c r="U652" i="5"/>
  <c r="Y652" i="5"/>
  <c r="AC652" i="5"/>
  <c r="E653" i="5"/>
  <c r="E661" i="5" s="1"/>
  <c r="E656" i="5" s="1"/>
  <c r="E665" i="5" s="1"/>
  <c r="I653" i="5"/>
  <c r="I661" i="5" s="1"/>
  <c r="I656" i="5" s="1"/>
  <c r="I665" i="5" s="1"/>
  <c r="M653" i="5"/>
  <c r="M661" i="5" s="1"/>
  <c r="M656" i="5" s="1"/>
  <c r="M665" i="5" s="1"/>
  <c r="Q653" i="5"/>
  <c r="Q661" i="5" s="1"/>
  <c r="Q656" i="5" s="1"/>
  <c r="Q665" i="5" s="1"/>
  <c r="U653" i="5"/>
  <c r="U661" i="5" s="1"/>
  <c r="U656" i="5" s="1"/>
  <c r="U665" i="5" s="1"/>
  <c r="Y653" i="5"/>
  <c r="Y661" i="5" s="1"/>
  <c r="Y656" i="5" s="1"/>
  <c r="Y665" i="5" s="1"/>
  <c r="AC653" i="5"/>
  <c r="AC661" i="5" s="1"/>
  <c r="AC656" i="5" s="1"/>
  <c r="AC665" i="5" s="1"/>
  <c r="E654" i="5"/>
  <c r="I654" i="5"/>
  <c r="M654" i="5"/>
  <c r="Q654" i="5"/>
  <c r="U654" i="5"/>
  <c r="Y654" i="5"/>
  <c r="AC654" i="5"/>
  <c r="AH654" i="5"/>
  <c r="Z650" i="5" s="1"/>
  <c r="AB483" i="5"/>
  <c r="AB491" i="5" s="1"/>
  <c r="AB486" i="5" s="1"/>
  <c r="AB495" i="5" s="1"/>
  <c r="T484" i="5"/>
  <c r="T485" i="5" s="1"/>
  <c r="T496" i="5" s="1"/>
  <c r="X526" i="5"/>
  <c r="I566" i="5"/>
  <c r="Y566" i="5"/>
  <c r="E567" i="5"/>
  <c r="E575" i="5" s="1"/>
  <c r="E570" i="5" s="1"/>
  <c r="E579" i="5" s="1"/>
  <c r="U567" i="5"/>
  <c r="U575" i="5" s="1"/>
  <c r="U570" i="5" s="1"/>
  <c r="U579" i="5" s="1"/>
  <c r="E589" i="5"/>
  <c r="E597" i="5" s="1"/>
  <c r="E592" i="5" s="1"/>
  <c r="E601" i="5" s="1"/>
  <c r="U589" i="5"/>
  <c r="U597" i="5" s="1"/>
  <c r="U592" i="5" s="1"/>
  <c r="U601" i="5" s="1"/>
  <c r="D611" i="5"/>
  <c r="H611" i="5"/>
  <c r="L611" i="5"/>
  <c r="P611" i="5"/>
  <c r="T611" i="5"/>
  <c r="X611" i="5"/>
  <c r="AB611" i="5"/>
  <c r="D632" i="5"/>
  <c r="D640" i="5" s="1"/>
  <c r="D635" i="5" s="1"/>
  <c r="D644" i="5" s="1"/>
  <c r="H632" i="5"/>
  <c r="H640" i="5" s="1"/>
  <c r="H635" i="5" s="1"/>
  <c r="H644" i="5" s="1"/>
  <c r="L632" i="5"/>
  <c r="L640" i="5" s="1"/>
  <c r="L635" i="5" s="1"/>
  <c r="L644" i="5" s="1"/>
  <c r="P632" i="5"/>
  <c r="P640" i="5" s="1"/>
  <c r="P635" i="5" s="1"/>
  <c r="P644" i="5" s="1"/>
  <c r="T632" i="5"/>
  <c r="T640" i="5" s="1"/>
  <c r="T635" i="5" s="1"/>
  <c r="T644" i="5" s="1"/>
  <c r="X632" i="5"/>
  <c r="X640" i="5" s="1"/>
  <c r="X635" i="5" s="1"/>
  <c r="X644" i="5" s="1"/>
  <c r="AB632" i="5"/>
  <c r="AB640" i="5" s="1"/>
  <c r="AB635" i="5" s="1"/>
  <c r="AB644" i="5" s="1"/>
  <c r="T333" i="5"/>
  <c r="T341" i="5" s="1"/>
  <c r="T336" i="5" s="1"/>
  <c r="T345" i="5" s="1"/>
  <c r="X333" i="5"/>
  <c r="X341" i="5" s="1"/>
  <c r="X336" i="5" s="1"/>
  <c r="X345" i="5" s="1"/>
  <c r="AB333" i="5"/>
  <c r="AB341" i="5" s="1"/>
  <c r="AB336" i="5" s="1"/>
  <c r="AB345" i="5" s="1"/>
  <c r="AB334" i="5"/>
  <c r="AH334" i="5"/>
  <c r="Z330" i="5" s="1"/>
  <c r="P356" i="5"/>
  <c r="X376" i="5"/>
  <c r="X384" i="5" s="1"/>
  <c r="X379" i="5" s="1"/>
  <c r="X388" i="5" s="1"/>
  <c r="D461" i="5"/>
  <c r="H461" i="5"/>
  <c r="L461" i="5"/>
  <c r="P461" i="5"/>
  <c r="T461" i="5"/>
  <c r="X461" i="5"/>
  <c r="AB461" i="5"/>
  <c r="L483" i="5"/>
  <c r="L491" i="5" s="1"/>
  <c r="L486" i="5" s="1"/>
  <c r="L495" i="5" s="1"/>
  <c r="D484" i="5"/>
  <c r="D503" i="5"/>
  <c r="H503" i="5"/>
  <c r="L503" i="5"/>
  <c r="P503" i="5"/>
  <c r="T503" i="5"/>
  <c r="X503" i="5"/>
  <c r="AB503" i="5"/>
  <c r="H526" i="5"/>
  <c r="Y567" i="5"/>
  <c r="Y575" i="5" s="1"/>
  <c r="Y570" i="5" s="1"/>
  <c r="Y579" i="5" s="1"/>
  <c r="E588" i="5"/>
  <c r="I588" i="5"/>
  <c r="M588" i="5"/>
  <c r="Q588" i="5"/>
  <c r="U588" i="5"/>
  <c r="Y588" i="5"/>
  <c r="AC588" i="5"/>
  <c r="I589" i="5"/>
  <c r="I597" i="5" s="1"/>
  <c r="I592" i="5" s="1"/>
  <c r="I601" i="5" s="1"/>
  <c r="Y589" i="5"/>
  <c r="Y597" i="5" s="1"/>
  <c r="Y592" i="5" s="1"/>
  <c r="Y601" i="5" s="1"/>
  <c r="C652" i="5"/>
  <c r="G652" i="5"/>
  <c r="K652" i="5"/>
  <c r="O652" i="5"/>
  <c r="S652" i="5"/>
  <c r="W652" i="5"/>
  <c r="AA652" i="5"/>
  <c r="AE652" i="5"/>
  <c r="C653" i="5"/>
  <c r="C661" i="5" s="1"/>
  <c r="C656" i="5" s="1"/>
  <c r="G653" i="5"/>
  <c r="G661" i="5" s="1"/>
  <c r="G656" i="5" s="1"/>
  <c r="G665" i="5" s="1"/>
  <c r="K653" i="5"/>
  <c r="K661" i="5" s="1"/>
  <c r="K656" i="5" s="1"/>
  <c r="K665" i="5" s="1"/>
  <c r="O653" i="5"/>
  <c r="O661" i="5" s="1"/>
  <c r="O656" i="5" s="1"/>
  <c r="O665" i="5" s="1"/>
  <c r="S653" i="5"/>
  <c r="S661" i="5" s="1"/>
  <c r="S656" i="5" s="1"/>
  <c r="S665" i="5" s="1"/>
  <c r="W653" i="5"/>
  <c r="W661" i="5" s="1"/>
  <c r="W656" i="5" s="1"/>
  <c r="W665" i="5" s="1"/>
  <c r="AA653" i="5"/>
  <c r="AA661" i="5" s="1"/>
  <c r="AA656" i="5" s="1"/>
  <c r="AA665" i="5" s="1"/>
  <c r="AE653" i="5"/>
  <c r="AE661" i="5" s="1"/>
  <c r="AE656" i="5" s="1"/>
  <c r="AE665" i="5" s="1"/>
  <c r="C654" i="5"/>
  <c r="G654" i="5"/>
  <c r="K654" i="5"/>
  <c r="O654" i="5"/>
  <c r="O655" i="5" s="1"/>
  <c r="O666" i="5" s="1"/>
  <c r="S654" i="5"/>
  <c r="W654" i="5"/>
  <c r="AA654" i="5"/>
  <c r="AE654" i="5"/>
  <c r="Z665" i="5"/>
  <c r="AH633" i="5"/>
  <c r="Z629" i="5" s="1"/>
  <c r="B631" i="5"/>
  <c r="AH611" i="5"/>
  <c r="Z607" i="5" s="1"/>
  <c r="B609" i="5"/>
  <c r="B644" i="5"/>
  <c r="D292" i="5"/>
  <c r="H292" i="5"/>
  <c r="L292" i="5"/>
  <c r="P292" i="5"/>
  <c r="T292" i="5"/>
  <c r="X292" i="5"/>
  <c r="AB292" i="5"/>
  <c r="D334" i="5"/>
  <c r="T334" i="5"/>
  <c r="D354" i="5"/>
  <c r="H354" i="5"/>
  <c r="T354" i="5"/>
  <c r="X354" i="5"/>
  <c r="D375" i="5"/>
  <c r="L375" i="5"/>
  <c r="P375" i="5"/>
  <c r="AB375" i="5"/>
  <c r="D397" i="5"/>
  <c r="H397" i="5"/>
  <c r="L397" i="5"/>
  <c r="P397" i="5"/>
  <c r="T397" i="5"/>
  <c r="X397" i="5"/>
  <c r="AB397" i="5"/>
  <c r="D399" i="5"/>
  <c r="T399" i="5"/>
  <c r="T400" i="5" s="1"/>
  <c r="T411" i="5" s="1"/>
  <c r="L420" i="5"/>
  <c r="L428" i="5" s="1"/>
  <c r="L423" i="5" s="1"/>
  <c r="L432" i="5" s="1"/>
  <c r="AB420" i="5"/>
  <c r="AB428" i="5" s="1"/>
  <c r="AB423" i="5" s="1"/>
  <c r="AB432" i="5" s="1"/>
  <c r="P462" i="5"/>
  <c r="P470" i="5" s="1"/>
  <c r="P465" i="5" s="1"/>
  <c r="P474" i="5" s="1"/>
  <c r="H463" i="5"/>
  <c r="H464" i="5" s="1"/>
  <c r="H475" i="5" s="1"/>
  <c r="X463" i="5"/>
  <c r="X464" i="5" s="1"/>
  <c r="X475" i="5" s="1"/>
  <c r="P483" i="5"/>
  <c r="P491" i="5" s="1"/>
  <c r="P486" i="5" s="1"/>
  <c r="P495" i="5" s="1"/>
  <c r="H484" i="5"/>
  <c r="H485" i="5" s="1"/>
  <c r="H496" i="5" s="1"/>
  <c r="X484" i="5"/>
  <c r="X485" i="5" s="1"/>
  <c r="X496" i="5" s="1"/>
  <c r="P504" i="5"/>
  <c r="P512" i="5" s="1"/>
  <c r="P507" i="5" s="1"/>
  <c r="P516" i="5" s="1"/>
  <c r="H505" i="5"/>
  <c r="H506" i="5" s="1"/>
  <c r="H517" i="5" s="1"/>
  <c r="X505" i="5"/>
  <c r="X506" i="5" s="1"/>
  <c r="X517" i="5" s="1"/>
  <c r="D525" i="5"/>
  <c r="D533" i="5" s="1"/>
  <c r="D528" i="5" s="1"/>
  <c r="D537" i="5" s="1"/>
  <c r="H525" i="5"/>
  <c r="H533" i="5" s="1"/>
  <c r="H528" i="5" s="1"/>
  <c r="H537" i="5" s="1"/>
  <c r="L525" i="5"/>
  <c r="L533" i="5" s="1"/>
  <c r="L528" i="5" s="1"/>
  <c r="L537" i="5" s="1"/>
  <c r="P525" i="5"/>
  <c r="P533" i="5" s="1"/>
  <c r="P528" i="5" s="1"/>
  <c r="P537" i="5" s="1"/>
  <c r="T525" i="5"/>
  <c r="T533" i="5" s="1"/>
  <c r="T528" i="5" s="1"/>
  <c r="T537" i="5" s="1"/>
  <c r="X525" i="5"/>
  <c r="X533" i="5" s="1"/>
  <c r="X528" i="5" s="1"/>
  <c r="X537" i="5" s="1"/>
  <c r="AB525" i="5"/>
  <c r="AB533" i="5" s="1"/>
  <c r="AB528" i="5" s="1"/>
  <c r="AB537" i="5" s="1"/>
  <c r="L526" i="5"/>
  <c r="AB526" i="5"/>
  <c r="D566" i="5"/>
  <c r="H566" i="5"/>
  <c r="L566" i="5"/>
  <c r="P566" i="5"/>
  <c r="T566" i="5"/>
  <c r="X566" i="5"/>
  <c r="AB566" i="5"/>
  <c r="AH590" i="5"/>
  <c r="Z586" i="5" s="1"/>
  <c r="D312" i="5"/>
  <c r="D320" i="5" s="1"/>
  <c r="D315" i="5" s="1"/>
  <c r="D324" i="5" s="1"/>
  <c r="D332" i="5"/>
  <c r="H332" i="5"/>
  <c r="X332" i="5"/>
  <c r="H399" i="5"/>
  <c r="H400" i="5" s="1"/>
  <c r="H411" i="5" s="1"/>
  <c r="X399" i="5"/>
  <c r="X400" i="5" s="1"/>
  <c r="X411" i="5" s="1"/>
  <c r="P420" i="5"/>
  <c r="P428" i="5" s="1"/>
  <c r="P423" i="5" s="1"/>
  <c r="P432" i="5" s="1"/>
  <c r="AH421" i="5"/>
  <c r="Z417" i="5" s="1"/>
  <c r="D440" i="5"/>
  <c r="H440" i="5"/>
  <c r="L440" i="5"/>
  <c r="P440" i="5"/>
  <c r="T440" i="5"/>
  <c r="X440" i="5"/>
  <c r="AB440" i="5"/>
  <c r="D462" i="5"/>
  <c r="D470" i="5" s="1"/>
  <c r="D465" i="5" s="1"/>
  <c r="D474" i="5" s="1"/>
  <c r="D483" i="5"/>
  <c r="D491" i="5" s="1"/>
  <c r="D486" i="5" s="1"/>
  <c r="D495" i="5" s="1"/>
  <c r="D504" i="5"/>
  <c r="D512" i="5" s="1"/>
  <c r="D507" i="5" s="1"/>
  <c r="D516" i="5" s="1"/>
  <c r="P526" i="5"/>
  <c r="D546" i="5"/>
  <c r="D554" i="5" s="1"/>
  <c r="D549" i="5" s="1"/>
  <c r="D558" i="5" s="1"/>
  <c r="D567" i="5"/>
  <c r="D575" i="5" s="1"/>
  <c r="D570" i="5" s="1"/>
  <c r="D579" i="5" s="1"/>
  <c r="H567" i="5"/>
  <c r="H575" i="5" s="1"/>
  <c r="H570" i="5" s="1"/>
  <c r="H579" i="5" s="1"/>
  <c r="L567" i="5"/>
  <c r="L575" i="5" s="1"/>
  <c r="L570" i="5" s="1"/>
  <c r="L579" i="5" s="1"/>
  <c r="P567" i="5"/>
  <c r="P575" i="5" s="1"/>
  <c r="P570" i="5" s="1"/>
  <c r="P579" i="5" s="1"/>
  <c r="T567" i="5"/>
  <c r="T575" i="5" s="1"/>
  <c r="T570" i="5" s="1"/>
  <c r="T579" i="5" s="1"/>
  <c r="X567" i="5"/>
  <c r="X575" i="5" s="1"/>
  <c r="X570" i="5" s="1"/>
  <c r="X579" i="5" s="1"/>
  <c r="AB567" i="5"/>
  <c r="AB575" i="5" s="1"/>
  <c r="AB570" i="5" s="1"/>
  <c r="AB579" i="5" s="1"/>
  <c r="D589" i="5"/>
  <c r="D597" i="5" s="1"/>
  <c r="D592" i="5" s="1"/>
  <c r="D601" i="5" s="1"/>
  <c r="D398" i="5"/>
  <c r="D406" i="5" s="1"/>
  <c r="D401" i="5" s="1"/>
  <c r="D410" i="5" s="1"/>
  <c r="L398" i="5"/>
  <c r="L406" i="5" s="1"/>
  <c r="L401" i="5" s="1"/>
  <c r="L410" i="5" s="1"/>
  <c r="AB398" i="5"/>
  <c r="AB406" i="5" s="1"/>
  <c r="AB401" i="5" s="1"/>
  <c r="AB410" i="5" s="1"/>
  <c r="D420" i="5"/>
  <c r="D428" i="5" s="1"/>
  <c r="D423" i="5" s="1"/>
  <c r="D432" i="5" s="1"/>
  <c r="T420" i="5"/>
  <c r="T428" i="5" s="1"/>
  <c r="T423" i="5" s="1"/>
  <c r="T432" i="5" s="1"/>
  <c r="D524" i="5"/>
  <c r="T524" i="5"/>
  <c r="B589" i="5"/>
  <c r="B597" i="5" s="1"/>
  <c r="B592" i="5" s="1"/>
  <c r="B590" i="5"/>
  <c r="AH568" i="5"/>
  <c r="Z564" i="5" s="1"/>
  <c r="B545" i="5"/>
  <c r="B546" i="5"/>
  <c r="B554" i="5" s="1"/>
  <c r="B549" i="5" s="1"/>
  <c r="B622" i="5"/>
  <c r="C463" i="5"/>
  <c r="G463" i="5"/>
  <c r="G464" i="5" s="1"/>
  <c r="G475" i="5" s="1"/>
  <c r="K463" i="5"/>
  <c r="O463" i="5"/>
  <c r="O464" i="5" s="1"/>
  <c r="O475" i="5" s="1"/>
  <c r="S463" i="5"/>
  <c r="W463" i="5"/>
  <c r="W464" i="5" s="1"/>
  <c r="W475" i="5" s="1"/>
  <c r="AA463" i="5"/>
  <c r="AE463" i="5"/>
  <c r="AE464" i="5" s="1"/>
  <c r="AE475" i="5" s="1"/>
  <c r="C484" i="5"/>
  <c r="G484" i="5"/>
  <c r="G485" i="5" s="1"/>
  <c r="G496" i="5" s="1"/>
  <c r="K484" i="5"/>
  <c r="O484" i="5"/>
  <c r="O485" i="5" s="1"/>
  <c r="O496" i="5" s="1"/>
  <c r="S484" i="5"/>
  <c r="W484" i="5"/>
  <c r="W485" i="5" s="1"/>
  <c r="W496" i="5" s="1"/>
  <c r="AA484" i="5"/>
  <c r="AE484" i="5"/>
  <c r="AE485" i="5" s="1"/>
  <c r="AE496" i="5" s="1"/>
  <c r="C505" i="5"/>
  <c r="G505" i="5"/>
  <c r="G506" i="5" s="1"/>
  <c r="G517" i="5" s="1"/>
  <c r="K505" i="5"/>
  <c r="O505" i="5"/>
  <c r="O506" i="5" s="1"/>
  <c r="O517" i="5" s="1"/>
  <c r="S505" i="5"/>
  <c r="W505" i="5"/>
  <c r="W506" i="5" s="1"/>
  <c r="W517" i="5" s="1"/>
  <c r="AA505" i="5"/>
  <c r="AE505" i="5"/>
  <c r="AE506" i="5" s="1"/>
  <c r="AE517" i="5" s="1"/>
  <c r="K526" i="5"/>
  <c r="AH442" i="5"/>
  <c r="Z438" i="5" s="1"/>
  <c r="K334" i="5"/>
  <c r="K335" i="5" s="1"/>
  <c r="K346" i="5" s="1"/>
  <c r="AH526" i="5"/>
  <c r="Z522" i="5" s="1"/>
  <c r="B524" i="5"/>
  <c r="B505" i="5"/>
  <c r="AH505" i="5"/>
  <c r="Z501" i="5" s="1"/>
  <c r="B484" i="5"/>
  <c r="AH484" i="5"/>
  <c r="Z480" i="5" s="1"/>
  <c r="B463" i="5"/>
  <c r="AH463" i="5"/>
  <c r="Z459" i="5" s="1"/>
  <c r="B442" i="5"/>
  <c r="B441" i="5"/>
  <c r="B449" i="5" s="1"/>
  <c r="B444" i="5" s="1"/>
  <c r="B453" i="5" s="1"/>
  <c r="B419" i="5"/>
  <c r="B397" i="5"/>
  <c r="AH399" i="5"/>
  <c r="Z395" i="5" s="1"/>
  <c r="AH377" i="5"/>
  <c r="Z373" i="5" s="1"/>
  <c r="B377" i="5"/>
  <c r="AH356" i="5"/>
  <c r="Z352" i="5" s="1"/>
  <c r="B354" i="5"/>
  <c r="B290" i="5"/>
  <c r="B270" i="5"/>
  <c r="AH230" i="5"/>
  <c r="Z226" i="5" s="1"/>
  <c r="B230" i="5"/>
  <c r="B229" i="5"/>
  <c r="B237" i="5" s="1"/>
  <c r="B232" i="5" s="1"/>
  <c r="AB27" i="5"/>
  <c r="AB35" i="5" s="1"/>
  <c r="AB30" i="5" s="1"/>
  <c r="AB39" i="5" s="1"/>
  <c r="X26" i="5"/>
  <c r="X27" i="5"/>
  <c r="X35" i="5" s="1"/>
  <c r="X30" i="5" s="1"/>
  <c r="X39" i="5" s="1"/>
  <c r="T27" i="5"/>
  <c r="T35" i="5" s="1"/>
  <c r="T30" i="5" s="1"/>
  <c r="T39" i="5" s="1"/>
  <c r="T28" i="5"/>
  <c r="P26" i="5"/>
  <c r="AH28" i="5"/>
  <c r="Z24" i="5" s="1"/>
  <c r="H27" i="5"/>
  <c r="H35" i="5" s="1"/>
  <c r="H30" i="5" s="1"/>
  <c r="H39" i="5" s="1"/>
  <c r="H28" i="5"/>
  <c r="AH168" i="5"/>
  <c r="Z164" i="5" s="1"/>
  <c r="B167" i="5"/>
  <c r="B175" i="5" s="1"/>
  <c r="B170" i="5" s="1"/>
  <c r="B168" i="5"/>
  <c r="AH148" i="5"/>
  <c r="Z144" i="5" s="1"/>
  <c r="AH109" i="5"/>
  <c r="Z105" i="5" s="1"/>
  <c r="B107" i="5"/>
  <c r="B87" i="5"/>
  <c r="B88" i="5"/>
  <c r="B96" i="5" s="1"/>
  <c r="B91" i="5" s="1"/>
  <c r="B67" i="5"/>
  <c r="B68" i="5"/>
  <c r="B76" i="5" s="1"/>
  <c r="B71" i="5" s="1"/>
  <c r="B47" i="5"/>
  <c r="B27" i="5"/>
  <c r="B35" i="5" s="1"/>
  <c r="B30" i="5" s="1"/>
  <c r="B26" i="5"/>
  <c r="O9" i="5"/>
  <c r="O8" i="5"/>
  <c r="O16" i="5" s="1"/>
  <c r="O11" i="5" s="1"/>
  <c r="O20" i="5" s="1"/>
  <c r="AH9" i="5"/>
  <c r="Z5" i="5" s="1"/>
  <c r="K9" i="5"/>
  <c r="K10" i="5" s="1"/>
  <c r="K21" i="5" s="1"/>
  <c r="K7" i="5"/>
  <c r="C9" i="5"/>
  <c r="B432" i="5"/>
  <c r="B410" i="5"/>
  <c r="B367" i="5"/>
  <c r="B345" i="5"/>
  <c r="B324" i="5"/>
  <c r="B303" i="5"/>
  <c r="B283" i="5"/>
  <c r="B120" i="5"/>
  <c r="B60" i="5"/>
  <c r="Z11" i="5"/>
  <c r="Z20" i="5" s="1"/>
  <c r="AA16" i="5"/>
  <c r="AA11" i="5" s="1"/>
  <c r="AA20" i="5" s="1"/>
  <c r="S16" i="5"/>
  <c r="S11" i="5" s="1"/>
  <c r="S20" i="5" s="1"/>
  <c r="G16" i="5"/>
  <c r="G11" i="5" s="1"/>
  <c r="G20" i="5" s="1"/>
  <c r="T1316" i="5" l="1"/>
  <c r="T1327" i="5" s="1"/>
  <c r="L894" i="5"/>
  <c r="L905" i="5" s="1"/>
  <c r="L1514" i="5"/>
  <c r="L1525" i="5" s="1"/>
  <c r="O1404" i="5"/>
  <c r="O1415" i="5" s="1"/>
  <c r="O721" i="5"/>
  <c r="O732" i="5" s="1"/>
  <c r="L981" i="5"/>
  <c r="L992" i="5" s="1"/>
  <c r="E676" i="5"/>
  <c r="E687" i="5" s="1"/>
  <c r="U764" i="5"/>
  <c r="U775" i="5" s="1"/>
  <c r="P1206" i="5"/>
  <c r="P1217" i="5" s="1"/>
  <c r="E189" i="5"/>
  <c r="E200" i="5" s="1"/>
  <c r="E1294" i="5"/>
  <c r="E1305" i="5" s="1"/>
  <c r="X1470" i="5"/>
  <c r="X1481" i="5" s="1"/>
  <c r="AA655" i="5"/>
  <c r="AA666" i="5" s="1"/>
  <c r="T1382" i="5"/>
  <c r="T1393" i="5" s="1"/>
  <c r="W1404" i="5"/>
  <c r="W1415" i="5" s="1"/>
  <c r="G1404" i="5"/>
  <c r="G1415" i="5" s="1"/>
  <c r="P1162" i="5"/>
  <c r="P1173" i="5" s="1"/>
  <c r="H1426" i="5"/>
  <c r="H1437" i="5" s="1"/>
  <c r="AC806" i="5"/>
  <c r="AC817" i="5" s="1"/>
  <c r="S1404" i="5"/>
  <c r="S1415" i="5" s="1"/>
  <c r="C1404" i="5"/>
  <c r="C1415" i="5" s="1"/>
  <c r="D1184" i="5"/>
  <c r="D1195" i="5" s="1"/>
  <c r="L698" i="5"/>
  <c r="L709" i="5" s="1"/>
  <c r="AE1404" i="5"/>
  <c r="AE1415" i="5" s="1"/>
  <c r="T1404" i="5"/>
  <c r="T1415" i="5" s="1"/>
  <c r="T1250" i="5"/>
  <c r="T1261" i="5" s="1"/>
  <c r="AA1448" i="5"/>
  <c r="AA1459" i="5" s="1"/>
  <c r="X1272" i="5"/>
  <c r="X1283" i="5" s="1"/>
  <c r="AB1535" i="5"/>
  <c r="AB1546" i="5" s="1"/>
  <c r="E698" i="5"/>
  <c r="E709" i="5" s="1"/>
  <c r="D785" i="5"/>
  <c r="D796" i="5" s="1"/>
  <c r="I1206" i="5"/>
  <c r="I1217" i="5" s="1"/>
  <c r="W1004" i="5"/>
  <c r="W1015" i="5" s="1"/>
  <c r="AB764" i="5"/>
  <c r="AB775" i="5" s="1"/>
  <c r="AC1426" i="5"/>
  <c r="AC1437" i="5" s="1"/>
  <c r="F1316" i="5"/>
  <c r="F1327" i="5" s="1"/>
  <c r="M1382" i="5"/>
  <c r="M1393" i="5" s="1"/>
  <c r="M1316" i="5"/>
  <c r="M1327" i="5" s="1"/>
  <c r="F1404" i="5"/>
  <c r="F1415" i="5" s="1"/>
  <c r="M1404" i="5"/>
  <c r="M1415" i="5" s="1"/>
  <c r="F1382" i="5"/>
  <c r="F1393" i="5" s="1"/>
  <c r="G655" i="5"/>
  <c r="G666" i="5" s="1"/>
  <c r="P1117" i="5"/>
  <c r="P1128" i="5" s="1"/>
  <c r="X1228" i="5"/>
  <c r="X1239" i="5" s="1"/>
  <c r="O1071" i="5"/>
  <c r="O1082" i="5" s="1"/>
  <c r="L1294" i="5"/>
  <c r="L1305" i="5" s="1"/>
  <c r="I1004" i="5"/>
  <c r="I1015" i="5" s="1"/>
  <c r="Z785" i="5"/>
  <c r="Z796" i="5" s="1"/>
  <c r="G1071" i="5"/>
  <c r="G1082" i="5" s="1"/>
  <c r="AC828" i="5"/>
  <c r="AC839" i="5" s="1"/>
  <c r="H960" i="5"/>
  <c r="H971" i="5" s="1"/>
  <c r="H850" i="5"/>
  <c r="H861" i="5" s="1"/>
  <c r="P1004" i="5"/>
  <c r="P1015" i="5" s="1"/>
  <c r="H916" i="5"/>
  <c r="H927" i="5" s="1"/>
  <c r="AC872" i="5"/>
  <c r="AC883" i="5" s="1"/>
  <c r="H806" i="5"/>
  <c r="H817" i="5" s="1"/>
  <c r="T655" i="5"/>
  <c r="T666" i="5" s="1"/>
  <c r="O850" i="5"/>
  <c r="O861" i="5" s="1"/>
  <c r="AA1026" i="5"/>
  <c r="AA1037" i="5" s="1"/>
  <c r="AE785" i="5"/>
  <c r="AE796" i="5" s="1"/>
  <c r="AA785" i="5"/>
  <c r="AA796" i="5" s="1"/>
  <c r="K785" i="5"/>
  <c r="K796" i="5" s="1"/>
  <c r="AA210" i="5"/>
  <c r="AA221" i="5" s="1"/>
  <c r="V872" i="5"/>
  <c r="V883" i="5" s="1"/>
  <c r="B1206" i="5"/>
  <c r="B1217" i="5" s="1"/>
  <c r="V850" i="5"/>
  <c r="V861" i="5" s="1"/>
  <c r="O676" i="5"/>
  <c r="O687" i="5" s="1"/>
  <c r="O981" i="5"/>
  <c r="O992" i="5" s="1"/>
  <c r="U1071" i="5"/>
  <c r="U1082" i="5" s="1"/>
  <c r="R1184" i="5"/>
  <c r="R1195" i="5" s="1"/>
  <c r="B1004" i="5"/>
  <c r="B1015" i="5" s="1"/>
  <c r="W1162" i="5"/>
  <c r="W1173" i="5" s="1"/>
  <c r="AA400" i="5"/>
  <c r="AA411" i="5" s="1"/>
  <c r="AD1004" i="5"/>
  <c r="AD1015" i="5" s="1"/>
  <c r="V721" i="5"/>
  <c r="V732" i="5" s="1"/>
  <c r="I1117" i="5"/>
  <c r="I1128" i="5" s="1"/>
  <c r="V806" i="5"/>
  <c r="V817" i="5" s="1"/>
  <c r="AD1162" i="5"/>
  <c r="AD1173" i="5" s="1"/>
  <c r="N1071" i="5"/>
  <c r="N1082" i="5" s="1"/>
  <c r="Y1184" i="5"/>
  <c r="Y1195" i="5" s="1"/>
  <c r="O698" i="5"/>
  <c r="O709" i="5" s="1"/>
  <c r="AD1117" i="5"/>
  <c r="AD1128" i="5" s="1"/>
  <c r="I1162" i="5"/>
  <c r="I1173" i="5" s="1"/>
  <c r="O1448" i="5"/>
  <c r="O1459" i="5" s="1"/>
  <c r="N764" i="5"/>
  <c r="N775" i="5" s="1"/>
  <c r="W1117" i="5"/>
  <c r="W1128" i="5" s="1"/>
  <c r="O1316" i="5"/>
  <c r="O1327" i="5" s="1"/>
  <c r="P591" i="5"/>
  <c r="P602" i="5" s="1"/>
  <c r="AC916" i="5"/>
  <c r="AC927" i="5" s="1"/>
  <c r="H1093" i="5"/>
  <c r="H1104" i="5" s="1"/>
  <c r="T1049" i="5"/>
  <c r="T1060" i="5" s="1"/>
  <c r="AA1004" i="5"/>
  <c r="AA1015" i="5" s="1"/>
  <c r="O785" i="5"/>
  <c r="O796" i="5" s="1"/>
  <c r="AA1140" i="5"/>
  <c r="AA1151" i="5" s="1"/>
  <c r="R1338" i="5"/>
  <c r="R1349" i="5" s="1"/>
  <c r="H872" i="5"/>
  <c r="H883" i="5" s="1"/>
  <c r="D1026" i="5"/>
  <c r="D1037" i="5" s="1"/>
  <c r="L1140" i="5"/>
  <c r="L1151" i="5" s="1"/>
  <c r="H721" i="5"/>
  <c r="H732" i="5" s="1"/>
  <c r="T938" i="5"/>
  <c r="T949" i="5" s="1"/>
  <c r="X981" i="5"/>
  <c r="X992" i="5" s="1"/>
  <c r="D742" i="5"/>
  <c r="D753" i="5" s="1"/>
  <c r="Y1338" i="5"/>
  <c r="Y1349" i="5" s="1"/>
  <c r="Y742" i="5"/>
  <c r="Y753" i="5" s="1"/>
  <c r="J1470" i="5"/>
  <c r="J1481" i="5" s="1"/>
  <c r="K1338" i="5"/>
  <c r="K1349" i="5" s="1"/>
  <c r="O1026" i="5"/>
  <c r="O1037" i="5" s="1"/>
  <c r="O938" i="5"/>
  <c r="O949" i="5" s="1"/>
  <c r="F50" i="5"/>
  <c r="F61" i="5" s="1"/>
  <c r="AB1071" i="5"/>
  <c r="AB1082" i="5" s="1"/>
  <c r="M1250" i="5"/>
  <c r="M1261" i="5" s="1"/>
  <c r="L464" i="5"/>
  <c r="L475" i="5" s="1"/>
  <c r="O527" i="5"/>
  <c r="O538" i="5" s="1"/>
  <c r="V828" i="5"/>
  <c r="V839" i="5" s="1"/>
  <c r="Q1228" i="5"/>
  <c r="Q1239" i="5" s="1"/>
  <c r="O828" i="5"/>
  <c r="O839" i="5" s="1"/>
  <c r="N357" i="5"/>
  <c r="N368" i="5" s="1"/>
  <c r="B1117" i="5"/>
  <c r="B1128" i="5" s="1"/>
  <c r="S785" i="5"/>
  <c r="S796" i="5" s="1"/>
  <c r="T1492" i="5"/>
  <c r="T1503" i="5" s="1"/>
  <c r="L1360" i="5"/>
  <c r="L1371" i="5" s="1"/>
  <c r="O1162" i="5"/>
  <c r="O1173" i="5" s="1"/>
  <c r="K1026" i="5"/>
  <c r="K1037" i="5" s="1"/>
  <c r="AA938" i="5"/>
  <c r="AA949" i="5" s="1"/>
  <c r="S1140" i="5"/>
  <c r="S1151" i="5" s="1"/>
  <c r="AA1228" i="5"/>
  <c r="AA1239" i="5" s="1"/>
  <c r="V1093" i="5"/>
  <c r="V1104" i="5" s="1"/>
  <c r="E1360" i="5"/>
  <c r="E1371" i="5" s="1"/>
  <c r="Q1272" i="5"/>
  <c r="Q1283" i="5" s="1"/>
  <c r="J1228" i="5"/>
  <c r="J1239" i="5" s="1"/>
  <c r="M50" i="5"/>
  <c r="M61" i="5" s="1"/>
  <c r="AC1093" i="5"/>
  <c r="AC1104" i="5" s="1"/>
  <c r="M938" i="5"/>
  <c r="M949" i="5" s="1"/>
  <c r="E1140" i="5"/>
  <c r="E1151" i="5" s="1"/>
  <c r="AA1071" i="5"/>
  <c r="AA1082" i="5" s="1"/>
  <c r="AA721" i="5"/>
  <c r="AA732" i="5" s="1"/>
  <c r="AD1448" i="5"/>
  <c r="AD1459" i="5" s="1"/>
  <c r="R1026" i="5"/>
  <c r="R1037" i="5" s="1"/>
  <c r="AD1206" i="5"/>
  <c r="AD1217" i="5" s="1"/>
  <c r="V916" i="5"/>
  <c r="V927" i="5" s="1"/>
  <c r="W1448" i="5"/>
  <c r="W1459" i="5" s="1"/>
  <c r="F1492" i="5"/>
  <c r="F1503" i="5" s="1"/>
  <c r="F1250" i="5"/>
  <c r="F1261" i="5" s="1"/>
  <c r="V1426" i="5"/>
  <c r="V1437" i="5" s="1"/>
  <c r="O1360" i="5"/>
  <c r="O1371" i="5" s="1"/>
  <c r="B1448" i="5"/>
  <c r="B1459" i="5" s="1"/>
  <c r="AA1470" i="5"/>
  <c r="AA1481" i="5" s="1"/>
  <c r="AA1162" i="5"/>
  <c r="AA1173" i="5" s="1"/>
  <c r="AA960" i="5"/>
  <c r="AA971" i="5" s="1"/>
  <c r="O1250" i="5"/>
  <c r="O1261" i="5" s="1"/>
  <c r="M90" i="5"/>
  <c r="M101" i="5" s="1"/>
  <c r="R742" i="5"/>
  <c r="R753" i="5" s="1"/>
  <c r="J981" i="5"/>
  <c r="J992" i="5" s="1"/>
  <c r="O1140" i="5"/>
  <c r="O1151" i="5" s="1"/>
  <c r="Z1514" i="5"/>
  <c r="Z1525" i="5" s="1"/>
  <c r="F1049" i="5"/>
  <c r="F1060" i="5" s="1"/>
  <c r="I1448" i="5"/>
  <c r="I1459" i="5" s="1"/>
  <c r="Z1360" i="5"/>
  <c r="Z1371" i="5" s="1"/>
  <c r="F655" i="5"/>
  <c r="F666" i="5" s="1"/>
  <c r="O110" i="5"/>
  <c r="O121" i="5" s="1"/>
  <c r="V960" i="5"/>
  <c r="V971" i="5" s="1"/>
  <c r="O1004" i="5"/>
  <c r="O1015" i="5" s="1"/>
  <c r="Z894" i="5"/>
  <c r="Z905" i="5" s="1"/>
  <c r="M1049" i="5"/>
  <c r="M1060" i="5" s="1"/>
  <c r="AA485" i="5"/>
  <c r="AA496" i="5" s="1"/>
  <c r="F634" i="5"/>
  <c r="F645" i="5" s="1"/>
  <c r="O70" i="5"/>
  <c r="O81" i="5" s="1"/>
  <c r="AD634" i="5"/>
  <c r="AD645" i="5" s="1"/>
  <c r="S464" i="5"/>
  <c r="S475" i="5" s="1"/>
  <c r="E612" i="5"/>
  <c r="E623" i="5" s="1"/>
  <c r="T50" i="5"/>
  <c r="T61" i="5" s="1"/>
  <c r="Z676" i="5"/>
  <c r="Z687" i="5" s="1"/>
  <c r="E464" i="5"/>
  <c r="E475" i="5" s="1"/>
  <c r="F110" i="5"/>
  <c r="F121" i="5" s="1"/>
  <c r="M70" i="5"/>
  <c r="M81" i="5" s="1"/>
  <c r="L1071" i="5"/>
  <c r="L1082" i="5" s="1"/>
  <c r="K1404" i="5"/>
  <c r="K1415" i="5" s="1"/>
  <c r="B655" i="5"/>
  <c r="B666" i="5" s="1"/>
  <c r="X721" i="5"/>
  <c r="X732" i="5" s="1"/>
  <c r="V742" i="5"/>
  <c r="V753" i="5" s="1"/>
  <c r="J742" i="5"/>
  <c r="J753" i="5" s="1"/>
  <c r="V785" i="5"/>
  <c r="V796" i="5" s="1"/>
  <c r="F785" i="5"/>
  <c r="F796" i="5" s="1"/>
  <c r="AC764" i="5"/>
  <c r="AC775" i="5" s="1"/>
  <c r="AC938" i="5"/>
  <c r="AC949" i="5" s="1"/>
  <c r="AB1250" i="5"/>
  <c r="AB1261" i="5" s="1"/>
  <c r="AC676" i="5"/>
  <c r="AC687" i="5" s="1"/>
  <c r="H938" i="5"/>
  <c r="H949" i="5" s="1"/>
  <c r="E960" i="5"/>
  <c r="E971" i="5" s="1"/>
  <c r="Q828" i="5"/>
  <c r="Q839" i="5" s="1"/>
  <c r="P1382" i="5"/>
  <c r="P1393" i="5" s="1"/>
  <c r="K1448" i="5"/>
  <c r="K1459" i="5" s="1"/>
  <c r="T1228" i="5"/>
  <c r="T1239" i="5" s="1"/>
  <c r="Q698" i="5"/>
  <c r="Q709" i="5" s="1"/>
  <c r="D894" i="5"/>
  <c r="D905" i="5" s="1"/>
  <c r="AB1004" i="5"/>
  <c r="AB1015" i="5" s="1"/>
  <c r="L1184" i="5"/>
  <c r="L1195" i="5" s="1"/>
  <c r="P742" i="5"/>
  <c r="P753" i="5" s="1"/>
  <c r="T721" i="5"/>
  <c r="T732" i="5" s="1"/>
  <c r="T764" i="5"/>
  <c r="T775" i="5" s="1"/>
  <c r="AB872" i="5"/>
  <c r="AB883" i="5" s="1"/>
  <c r="D655" i="5"/>
  <c r="D666" i="5" s="1"/>
  <c r="U676" i="5"/>
  <c r="U687" i="5" s="1"/>
  <c r="T1140" i="5"/>
  <c r="T1151" i="5" s="1"/>
  <c r="P1492" i="5"/>
  <c r="P1503" i="5" s="1"/>
  <c r="H1360" i="5"/>
  <c r="H1371" i="5" s="1"/>
  <c r="P1184" i="5"/>
  <c r="P1195" i="5" s="1"/>
  <c r="P872" i="5"/>
  <c r="P883" i="5" s="1"/>
  <c r="D1382" i="5"/>
  <c r="D1393" i="5" s="1"/>
  <c r="T1206" i="5"/>
  <c r="T1217" i="5" s="1"/>
  <c r="H1026" i="5"/>
  <c r="H1037" i="5" s="1"/>
  <c r="T676" i="5"/>
  <c r="T687" i="5" s="1"/>
  <c r="D721" i="5"/>
  <c r="D732" i="5" s="1"/>
  <c r="AB828" i="5"/>
  <c r="AB839" i="5" s="1"/>
  <c r="X1026" i="5"/>
  <c r="X1037" i="5" s="1"/>
  <c r="P1071" i="5"/>
  <c r="P1082" i="5" s="1"/>
  <c r="H1228" i="5"/>
  <c r="H1239" i="5" s="1"/>
  <c r="T1448" i="5"/>
  <c r="T1459" i="5" s="1"/>
  <c r="H1470" i="5"/>
  <c r="H1481" i="5" s="1"/>
  <c r="AB960" i="5"/>
  <c r="AB971" i="5" s="1"/>
  <c r="P1093" i="5"/>
  <c r="P1104" i="5" s="1"/>
  <c r="L1117" i="5"/>
  <c r="L1128" i="5" s="1"/>
  <c r="H1250" i="5"/>
  <c r="H1261" i="5" s="1"/>
  <c r="AB1338" i="5"/>
  <c r="AB1349" i="5" s="1"/>
  <c r="AB1426" i="5"/>
  <c r="AB1437" i="5" s="1"/>
  <c r="H1535" i="5"/>
  <c r="H1546" i="5" s="1"/>
  <c r="H764" i="5"/>
  <c r="H775" i="5" s="1"/>
  <c r="D916" i="5"/>
  <c r="D927" i="5" s="1"/>
  <c r="AB981" i="5"/>
  <c r="AB992" i="5" s="1"/>
  <c r="H1004" i="5"/>
  <c r="H1015" i="5" s="1"/>
  <c r="AB1140" i="5"/>
  <c r="AB1151" i="5" s="1"/>
  <c r="G1448" i="5"/>
  <c r="G1459" i="5" s="1"/>
  <c r="AB1514" i="5"/>
  <c r="AB1525" i="5" s="1"/>
  <c r="AD806" i="5"/>
  <c r="AD817" i="5" s="1"/>
  <c r="AH1598" i="5"/>
  <c r="T960" i="5"/>
  <c r="T971" i="5" s="1"/>
  <c r="C698" i="5"/>
  <c r="C709" i="5" s="1"/>
  <c r="X1535" i="5"/>
  <c r="X1546" i="5" s="1"/>
  <c r="AB1492" i="5"/>
  <c r="AB1503" i="5" s="1"/>
  <c r="Y1535" i="5"/>
  <c r="Y1546" i="5" s="1"/>
  <c r="M1093" i="5"/>
  <c r="M1104" i="5" s="1"/>
  <c r="D1426" i="5"/>
  <c r="D1437" i="5" s="1"/>
  <c r="P1535" i="5"/>
  <c r="P1546" i="5" s="1"/>
  <c r="H1206" i="5"/>
  <c r="H1217" i="5" s="1"/>
  <c r="D1250" i="5"/>
  <c r="D1261" i="5" s="1"/>
  <c r="X1294" i="5"/>
  <c r="X1305" i="5" s="1"/>
  <c r="T1162" i="5"/>
  <c r="T1173" i="5" s="1"/>
  <c r="X1140" i="5"/>
  <c r="X1151" i="5" s="1"/>
  <c r="D1093" i="5"/>
  <c r="D1104" i="5" s="1"/>
  <c r="D1272" i="5"/>
  <c r="D1283" i="5" s="1"/>
  <c r="L1426" i="5"/>
  <c r="L1437" i="5" s="1"/>
  <c r="X1404" i="5"/>
  <c r="X1415" i="5" s="1"/>
  <c r="P916" i="5"/>
  <c r="P927" i="5" s="1"/>
  <c r="H1316" i="5"/>
  <c r="H1327" i="5" s="1"/>
  <c r="L1250" i="5"/>
  <c r="L1261" i="5" s="1"/>
  <c r="D1162" i="5"/>
  <c r="D1173" i="5" s="1"/>
  <c r="T1026" i="5"/>
  <c r="T1037" i="5" s="1"/>
  <c r="D1004" i="5"/>
  <c r="D1015" i="5" s="1"/>
  <c r="H981" i="5"/>
  <c r="H992" i="5" s="1"/>
  <c r="X938" i="5"/>
  <c r="X949" i="5" s="1"/>
  <c r="H785" i="5"/>
  <c r="H796" i="5" s="1"/>
  <c r="I698" i="5"/>
  <c r="I709" i="5" s="1"/>
  <c r="AB1184" i="5"/>
  <c r="AB1195" i="5" s="1"/>
  <c r="L828" i="5"/>
  <c r="L839" i="5" s="1"/>
  <c r="L1049" i="5"/>
  <c r="L1060" i="5" s="1"/>
  <c r="AC1206" i="5"/>
  <c r="AC1217" i="5" s="1"/>
  <c r="W938" i="5"/>
  <c r="W949" i="5" s="1"/>
  <c r="T1514" i="5"/>
  <c r="T1525" i="5" s="1"/>
  <c r="D1448" i="5"/>
  <c r="D1459" i="5" s="1"/>
  <c r="X1448" i="5"/>
  <c r="X1459" i="5" s="1"/>
  <c r="X1360" i="5"/>
  <c r="X1371" i="5" s="1"/>
  <c r="X1316" i="5"/>
  <c r="X1327" i="5" s="1"/>
  <c r="L1228" i="5"/>
  <c r="L1239" i="5" s="1"/>
  <c r="X1184" i="5"/>
  <c r="X1195" i="5" s="1"/>
  <c r="X1162" i="5"/>
  <c r="X1173" i="5" s="1"/>
  <c r="D1117" i="5"/>
  <c r="D1128" i="5" s="1"/>
  <c r="H1071" i="5"/>
  <c r="H1082" i="5" s="1"/>
  <c r="AB894" i="5"/>
  <c r="AB905" i="5" s="1"/>
  <c r="P850" i="5"/>
  <c r="P861" i="5" s="1"/>
  <c r="P1426" i="5"/>
  <c r="P1437" i="5" s="1"/>
  <c r="P1360" i="5"/>
  <c r="P1371" i="5" s="1"/>
  <c r="T1360" i="5"/>
  <c r="T1371" i="5" s="1"/>
  <c r="L1338" i="5"/>
  <c r="L1349" i="5" s="1"/>
  <c r="AB1049" i="5"/>
  <c r="AB1060" i="5" s="1"/>
  <c r="T1004" i="5"/>
  <c r="T1015" i="5" s="1"/>
  <c r="D960" i="5"/>
  <c r="D971" i="5" s="1"/>
  <c r="L785" i="5"/>
  <c r="L796" i="5" s="1"/>
  <c r="T742" i="5"/>
  <c r="T753" i="5" s="1"/>
  <c r="AB1272" i="5"/>
  <c r="AB1283" i="5" s="1"/>
  <c r="G721" i="5"/>
  <c r="G732" i="5" s="1"/>
  <c r="W1140" i="5"/>
  <c r="W1151" i="5" s="1"/>
  <c r="D1206" i="5"/>
  <c r="D1217" i="5" s="1"/>
  <c r="C1448" i="5"/>
  <c r="C1459" i="5" s="1"/>
  <c r="H1140" i="5"/>
  <c r="H1151" i="5" s="1"/>
  <c r="D1228" i="5"/>
  <c r="D1239" i="5" s="1"/>
  <c r="T1294" i="5"/>
  <c r="T1305" i="5" s="1"/>
  <c r="X1382" i="5"/>
  <c r="X1393" i="5" s="1"/>
  <c r="X806" i="5"/>
  <c r="X817" i="5" s="1"/>
  <c r="P960" i="5"/>
  <c r="P971" i="5" s="1"/>
  <c r="X1071" i="5"/>
  <c r="X1082" i="5" s="1"/>
  <c r="L1162" i="5"/>
  <c r="L1173" i="5" s="1"/>
  <c r="L1272" i="5"/>
  <c r="L1283" i="5" s="1"/>
  <c r="D1316" i="5"/>
  <c r="D1327" i="5" s="1"/>
  <c r="D1404" i="5"/>
  <c r="D1415" i="5" s="1"/>
  <c r="AB938" i="5"/>
  <c r="AB949" i="5" s="1"/>
  <c r="X1514" i="5"/>
  <c r="X1525" i="5" s="1"/>
  <c r="AB1448" i="5"/>
  <c r="AB1459" i="5" s="1"/>
  <c r="P1404" i="5"/>
  <c r="P1415" i="5" s="1"/>
  <c r="T1338" i="5"/>
  <c r="T1349" i="5" s="1"/>
  <c r="H1184" i="5"/>
  <c r="H1195" i="5" s="1"/>
  <c r="T894" i="5"/>
  <c r="T905" i="5" s="1"/>
  <c r="H1492" i="5"/>
  <c r="H1503" i="5" s="1"/>
  <c r="H1448" i="5"/>
  <c r="H1459" i="5" s="1"/>
  <c r="L1382" i="5"/>
  <c r="L1393" i="5" s="1"/>
  <c r="H1338" i="5"/>
  <c r="H1349" i="5" s="1"/>
  <c r="AB785" i="5"/>
  <c r="AB796" i="5" s="1"/>
  <c r="AB850" i="5"/>
  <c r="AB861" i="5" s="1"/>
  <c r="D850" i="5"/>
  <c r="D861" i="5" s="1"/>
  <c r="H894" i="5"/>
  <c r="H905" i="5" s="1"/>
  <c r="T916" i="5"/>
  <c r="T927" i="5" s="1"/>
  <c r="L960" i="5"/>
  <c r="L971" i="5" s="1"/>
  <c r="P981" i="5"/>
  <c r="P992" i="5" s="1"/>
  <c r="L1026" i="5"/>
  <c r="L1037" i="5" s="1"/>
  <c r="T1071" i="5"/>
  <c r="T1082" i="5" s="1"/>
  <c r="D1071" i="5"/>
  <c r="D1082" i="5" s="1"/>
  <c r="D1140" i="5"/>
  <c r="D1151" i="5" s="1"/>
  <c r="T1184" i="5"/>
  <c r="T1195" i="5" s="1"/>
  <c r="AB1206" i="5"/>
  <c r="AB1217" i="5" s="1"/>
  <c r="P1250" i="5"/>
  <c r="P1261" i="5" s="1"/>
  <c r="X655" i="5"/>
  <c r="X666" i="5" s="1"/>
  <c r="P764" i="5"/>
  <c r="P775" i="5" s="1"/>
  <c r="X785" i="5"/>
  <c r="X796" i="5" s="1"/>
  <c r="L806" i="5"/>
  <c r="L817" i="5" s="1"/>
  <c r="D872" i="5"/>
  <c r="D883" i="5" s="1"/>
  <c r="P938" i="5"/>
  <c r="P949" i="5" s="1"/>
  <c r="AB1026" i="5"/>
  <c r="AB1037" i="5" s="1"/>
  <c r="T1093" i="5"/>
  <c r="T1104" i="5" s="1"/>
  <c r="AB1294" i="5"/>
  <c r="AB1305" i="5" s="1"/>
  <c r="H1294" i="5"/>
  <c r="H1305" i="5" s="1"/>
  <c r="S1448" i="5"/>
  <c r="S1459" i="5" s="1"/>
  <c r="T1470" i="5"/>
  <c r="T1481" i="5" s="1"/>
  <c r="D1514" i="5"/>
  <c r="D1525" i="5" s="1"/>
  <c r="P676" i="5"/>
  <c r="P687" i="5" s="1"/>
  <c r="Q742" i="5"/>
  <c r="Q753" i="5" s="1"/>
  <c r="T785" i="5"/>
  <c r="T796" i="5" s="1"/>
  <c r="AB806" i="5"/>
  <c r="AB817" i="5" s="1"/>
  <c r="L938" i="5"/>
  <c r="L949" i="5" s="1"/>
  <c r="T1117" i="5"/>
  <c r="T1128" i="5" s="1"/>
  <c r="AB1228" i="5"/>
  <c r="AB1239" i="5" s="1"/>
  <c r="P1272" i="5"/>
  <c r="P1283" i="5" s="1"/>
  <c r="D1360" i="5"/>
  <c r="D1371" i="5" s="1"/>
  <c r="P1470" i="5"/>
  <c r="P1481" i="5" s="1"/>
  <c r="T1535" i="5"/>
  <c r="T1546" i="5" s="1"/>
  <c r="AB655" i="5"/>
  <c r="AB666" i="5" s="1"/>
  <c r="P1316" i="5"/>
  <c r="P1327" i="5" s="1"/>
  <c r="H1162" i="5"/>
  <c r="H1173" i="5" s="1"/>
  <c r="X676" i="5"/>
  <c r="X687" i="5" s="1"/>
  <c r="AB1470" i="5"/>
  <c r="AB1481" i="5" s="1"/>
  <c r="L1535" i="5"/>
  <c r="L1546" i="5" s="1"/>
  <c r="L1492" i="5"/>
  <c r="L1503" i="5" s="1"/>
  <c r="L1448" i="5"/>
  <c r="L1459" i="5" s="1"/>
  <c r="T1426" i="5"/>
  <c r="T1437" i="5" s="1"/>
  <c r="AB1360" i="5"/>
  <c r="AB1371" i="5" s="1"/>
  <c r="H1117" i="5"/>
  <c r="H1128" i="5" s="1"/>
  <c r="AB1117" i="5"/>
  <c r="AB1128" i="5" s="1"/>
  <c r="L1093" i="5"/>
  <c r="L1104" i="5" s="1"/>
  <c r="AB1093" i="5"/>
  <c r="AB1104" i="5" s="1"/>
  <c r="L916" i="5"/>
  <c r="L927" i="5" s="1"/>
  <c r="AB916" i="5"/>
  <c r="AB927" i="5" s="1"/>
  <c r="P828" i="5"/>
  <c r="P839" i="5" s="1"/>
  <c r="D1470" i="5"/>
  <c r="D1481" i="5" s="1"/>
  <c r="X1426" i="5"/>
  <c r="X1437" i="5" s="1"/>
  <c r="L1404" i="5"/>
  <c r="L1415" i="5" s="1"/>
  <c r="AB1404" i="5"/>
  <c r="AB1415" i="5" s="1"/>
  <c r="L1316" i="5"/>
  <c r="L1327" i="5" s="1"/>
  <c r="AB1162" i="5"/>
  <c r="AB1173" i="5" s="1"/>
  <c r="X1004" i="5"/>
  <c r="X1015" i="5" s="1"/>
  <c r="X960" i="5"/>
  <c r="X971" i="5" s="1"/>
  <c r="X894" i="5"/>
  <c r="X905" i="5" s="1"/>
  <c r="L872" i="5"/>
  <c r="L883" i="5" s="1"/>
  <c r="L850" i="5"/>
  <c r="L861" i="5" s="1"/>
  <c r="D828" i="5"/>
  <c r="D839" i="5" s="1"/>
  <c r="AH695" i="5"/>
  <c r="T693" i="5" s="1"/>
  <c r="W785" i="5"/>
  <c r="W796" i="5" s="1"/>
  <c r="H655" i="5"/>
  <c r="H666" i="5" s="1"/>
  <c r="M806" i="5"/>
  <c r="M817" i="5" s="1"/>
  <c r="X828" i="5"/>
  <c r="X839" i="5" s="1"/>
  <c r="D938" i="5"/>
  <c r="D949" i="5" s="1"/>
  <c r="T981" i="5"/>
  <c r="T992" i="5" s="1"/>
  <c r="D981" i="5"/>
  <c r="D992" i="5" s="1"/>
  <c r="P1026" i="5"/>
  <c r="P1037" i="5" s="1"/>
  <c r="H1049" i="5"/>
  <c r="H1060" i="5" s="1"/>
  <c r="P1228" i="5"/>
  <c r="P1239" i="5" s="1"/>
  <c r="X1338" i="5"/>
  <c r="X1349" i="5" s="1"/>
  <c r="AB1382" i="5"/>
  <c r="AB1393" i="5" s="1"/>
  <c r="D1535" i="5"/>
  <c r="D1546" i="5" s="1"/>
  <c r="L655" i="5"/>
  <c r="L666" i="5" s="1"/>
  <c r="L721" i="5"/>
  <c r="L732" i="5" s="1"/>
  <c r="T828" i="5"/>
  <c r="T839" i="5" s="1"/>
  <c r="X872" i="5"/>
  <c r="X883" i="5" s="1"/>
  <c r="X916" i="5"/>
  <c r="X927" i="5" s="1"/>
  <c r="D1049" i="5"/>
  <c r="D1060" i="5" s="1"/>
  <c r="P1140" i="5"/>
  <c r="P1151" i="5" s="1"/>
  <c r="L1206" i="5"/>
  <c r="L1217" i="5" s="1"/>
  <c r="T1272" i="5"/>
  <c r="T1283" i="5" s="1"/>
  <c r="P1294" i="5"/>
  <c r="P1305" i="5" s="1"/>
  <c r="H1382" i="5"/>
  <c r="H1393" i="5" s="1"/>
  <c r="AG1731" i="5"/>
  <c r="K1717" i="5" s="1"/>
  <c r="AH718" i="5"/>
  <c r="T716" i="5" s="1"/>
  <c r="P655" i="5"/>
  <c r="P666" i="5" s="1"/>
  <c r="L764" i="5"/>
  <c r="L775" i="5" s="1"/>
  <c r="T806" i="5"/>
  <c r="T817" i="5" s="1"/>
  <c r="T850" i="5"/>
  <c r="T861" i="5" s="1"/>
  <c r="T872" i="5"/>
  <c r="T883" i="5" s="1"/>
  <c r="P894" i="5"/>
  <c r="P905" i="5" s="1"/>
  <c r="X1093" i="5"/>
  <c r="X1104" i="5" s="1"/>
  <c r="X1117" i="5"/>
  <c r="X1128" i="5" s="1"/>
  <c r="X1206" i="5"/>
  <c r="X1217" i="5" s="1"/>
  <c r="AB1316" i="5"/>
  <c r="AB1327" i="5" s="1"/>
  <c r="H1404" i="5"/>
  <c r="H1415" i="5" s="1"/>
  <c r="L1470" i="5"/>
  <c r="L1481" i="5" s="1"/>
  <c r="D1492" i="5"/>
  <c r="D1503" i="5" s="1"/>
  <c r="H1514" i="5"/>
  <c r="H1525" i="5" s="1"/>
  <c r="AH1721" i="5"/>
  <c r="M742" i="5"/>
  <c r="M753" i="5" s="1"/>
  <c r="AD676" i="5"/>
  <c r="AD687" i="5" s="1"/>
  <c r="AH761" i="5"/>
  <c r="T759" i="5" s="1"/>
  <c r="G1026" i="5"/>
  <c r="G1037" i="5" s="1"/>
  <c r="U806" i="5"/>
  <c r="U817" i="5" s="1"/>
  <c r="AH1619" i="5"/>
  <c r="AH1681" i="5"/>
  <c r="AG1691" i="5"/>
  <c r="K1677" i="5" s="1"/>
  <c r="AH1577" i="5"/>
  <c r="AG1671" i="5"/>
  <c r="K1657" i="5" s="1"/>
  <c r="AH1641" i="5"/>
  <c r="AH1661" i="5"/>
  <c r="AG1651" i="5"/>
  <c r="K1637" i="5" s="1"/>
  <c r="AG1587" i="5"/>
  <c r="K1573" i="5" s="1"/>
  <c r="AG1630" i="5"/>
  <c r="L1614" i="5" s="1"/>
  <c r="AG1588" i="5"/>
  <c r="L1572" i="5" s="1"/>
  <c r="AG1566" i="5"/>
  <c r="K1552" i="5" s="1"/>
  <c r="AG1609" i="5"/>
  <c r="L1593" i="5" s="1"/>
  <c r="R806" i="5"/>
  <c r="R817" i="5" s="1"/>
  <c r="AH1556" i="5"/>
  <c r="E742" i="5"/>
  <c r="E753" i="5" s="1"/>
  <c r="AC742" i="5"/>
  <c r="AC753" i="5" s="1"/>
  <c r="U698" i="5"/>
  <c r="U709" i="5" s="1"/>
  <c r="AE721" i="5"/>
  <c r="AE732" i="5" s="1"/>
  <c r="AG1567" i="5"/>
  <c r="L1551" i="5" s="1"/>
  <c r="R655" i="5"/>
  <c r="R666" i="5" s="1"/>
  <c r="R698" i="5"/>
  <c r="R709" i="5" s="1"/>
  <c r="J785" i="5"/>
  <c r="J796" i="5" s="1"/>
  <c r="AC1004" i="5"/>
  <c r="AC1015" i="5" s="1"/>
  <c r="E1206" i="5"/>
  <c r="E1217" i="5" s="1"/>
  <c r="E1535" i="5"/>
  <c r="E1546" i="5" s="1"/>
  <c r="K1162" i="5"/>
  <c r="K1173" i="5" s="1"/>
  <c r="S721" i="5"/>
  <c r="S732" i="5" s="1"/>
  <c r="I676" i="5"/>
  <c r="I687" i="5" s="1"/>
  <c r="B698" i="5"/>
  <c r="B709" i="5" s="1"/>
  <c r="B806" i="5"/>
  <c r="B817" i="5" s="1"/>
  <c r="AC894" i="5"/>
  <c r="AC905" i="5" s="1"/>
  <c r="E872" i="5"/>
  <c r="E883" i="5" s="1"/>
  <c r="U1140" i="5"/>
  <c r="U1151" i="5" s="1"/>
  <c r="B872" i="5"/>
  <c r="B883" i="5" s="1"/>
  <c r="V655" i="5"/>
  <c r="V666" i="5" s="1"/>
  <c r="AD721" i="5"/>
  <c r="AD732" i="5" s="1"/>
  <c r="B742" i="5"/>
  <c r="B753" i="5" s="1"/>
  <c r="I742" i="5"/>
  <c r="I753" i="5" s="1"/>
  <c r="V894" i="5"/>
  <c r="V905" i="5" s="1"/>
  <c r="U960" i="5"/>
  <c r="U971" i="5" s="1"/>
  <c r="M1206" i="5"/>
  <c r="M1217" i="5" s="1"/>
  <c r="S1162" i="5"/>
  <c r="S1173" i="5" s="1"/>
  <c r="G1004" i="5"/>
  <c r="G1015" i="5" s="1"/>
  <c r="W872" i="5"/>
  <c r="W883" i="5" s="1"/>
  <c r="Q872" i="5"/>
  <c r="Q883" i="5" s="1"/>
  <c r="M828" i="5"/>
  <c r="M839" i="5" s="1"/>
  <c r="M721" i="5"/>
  <c r="M732" i="5" s="1"/>
  <c r="U850" i="5"/>
  <c r="U861" i="5" s="1"/>
  <c r="F806" i="5"/>
  <c r="F817" i="5" s="1"/>
  <c r="AC1162" i="5"/>
  <c r="AC1173" i="5" s="1"/>
  <c r="V698" i="5"/>
  <c r="V709" i="5" s="1"/>
  <c r="I806" i="5"/>
  <c r="I817" i="5" s="1"/>
  <c r="E850" i="5"/>
  <c r="E861" i="5" s="1"/>
  <c r="B1228" i="5"/>
  <c r="B1239" i="5" s="1"/>
  <c r="U1404" i="5"/>
  <c r="U1415" i="5" s="1"/>
  <c r="K938" i="5"/>
  <c r="K949" i="5" s="1"/>
  <c r="B850" i="5"/>
  <c r="B861" i="5" s="1"/>
  <c r="U1206" i="5"/>
  <c r="U1217" i="5" s="1"/>
  <c r="Q1338" i="5"/>
  <c r="Q1349" i="5" s="1"/>
  <c r="K721" i="5"/>
  <c r="K732" i="5" s="1"/>
  <c r="Y785" i="5"/>
  <c r="Y796" i="5" s="1"/>
  <c r="Q894" i="5"/>
  <c r="Q905" i="5" s="1"/>
  <c r="G872" i="5"/>
  <c r="G883" i="5" s="1"/>
  <c r="G806" i="5"/>
  <c r="G817" i="5" s="1"/>
  <c r="B1093" i="5"/>
  <c r="B1104" i="5" s="1"/>
  <c r="E916" i="5"/>
  <c r="E927" i="5" s="1"/>
  <c r="B828" i="5"/>
  <c r="B839" i="5" s="1"/>
  <c r="E1250" i="5"/>
  <c r="E1261" i="5" s="1"/>
  <c r="M1117" i="5"/>
  <c r="M1128" i="5" s="1"/>
  <c r="M850" i="5"/>
  <c r="M861" i="5" s="1"/>
  <c r="I872" i="5"/>
  <c r="I883" i="5" s="1"/>
  <c r="I1049" i="5"/>
  <c r="I1060" i="5" s="1"/>
  <c r="U1492" i="5"/>
  <c r="U1503" i="5" s="1"/>
  <c r="U1514" i="5"/>
  <c r="U1525" i="5" s="1"/>
  <c r="E1004" i="5"/>
  <c r="E1015" i="5" s="1"/>
  <c r="AC698" i="5"/>
  <c r="AC709" i="5" s="1"/>
  <c r="J676" i="5"/>
  <c r="J687" i="5" s="1"/>
  <c r="AD655" i="5"/>
  <c r="AD666" i="5" s="1"/>
  <c r="R721" i="5"/>
  <c r="R732" i="5" s="1"/>
  <c r="I916" i="5"/>
  <c r="I927" i="5" s="1"/>
  <c r="U1294" i="5"/>
  <c r="U1305" i="5" s="1"/>
  <c r="I1382" i="5"/>
  <c r="I1393" i="5" s="1"/>
  <c r="AE1448" i="5"/>
  <c r="AE1459" i="5" s="1"/>
  <c r="N785" i="5"/>
  <c r="N796" i="5" s="1"/>
  <c r="AD938" i="5"/>
  <c r="AD949" i="5" s="1"/>
  <c r="R764" i="5"/>
  <c r="R775" i="5" s="1"/>
  <c r="B1026" i="5"/>
  <c r="B1037" i="5" s="1"/>
  <c r="M1026" i="5"/>
  <c r="M1037" i="5" s="1"/>
  <c r="C1140" i="5"/>
  <c r="C1151" i="5" s="1"/>
  <c r="U1162" i="5"/>
  <c r="U1173" i="5" s="1"/>
  <c r="AC1184" i="5"/>
  <c r="AC1195" i="5" s="1"/>
  <c r="K1004" i="5"/>
  <c r="K1015" i="5" s="1"/>
  <c r="AE938" i="5"/>
  <c r="AE949" i="5" s="1"/>
  <c r="B916" i="5"/>
  <c r="B927" i="5" s="1"/>
  <c r="Q1093" i="5"/>
  <c r="Q1104" i="5" s="1"/>
  <c r="I1316" i="5"/>
  <c r="I1327" i="5" s="1"/>
  <c r="E806" i="5"/>
  <c r="E817" i="5" s="1"/>
  <c r="Q1184" i="5"/>
  <c r="Q1195" i="5" s="1"/>
  <c r="I1093" i="5"/>
  <c r="I1104" i="5" s="1"/>
  <c r="E1228" i="5"/>
  <c r="E1239" i="5" s="1"/>
  <c r="U1228" i="5"/>
  <c r="U1239" i="5" s="1"/>
  <c r="U742" i="5"/>
  <c r="U753" i="5" s="1"/>
  <c r="J721" i="5"/>
  <c r="J732" i="5" s="1"/>
  <c r="AE655" i="5"/>
  <c r="AE666" i="5" s="1"/>
  <c r="M1272" i="5"/>
  <c r="M1283" i="5" s="1"/>
  <c r="N655" i="5"/>
  <c r="N666" i="5" s="1"/>
  <c r="AD1228" i="5"/>
  <c r="AD1239" i="5" s="1"/>
  <c r="Y1360" i="5"/>
  <c r="Y1371" i="5" s="1"/>
  <c r="M1338" i="5"/>
  <c r="M1349" i="5" s="1"/>
  <c r="M1535" i="5"/>
  <c r="M1546" i="5" s="1"/>
  <c r="Q1492" i="5"/>
  <c r="Q1503" i="5" s="1"/>
  <c r="Y1093" i="5"/>
  <c r="Y1104" i="5" s="1"/>
  <c r="K676" i="5"/>
  <c r="K687" i="5" s="1"/>
  <c r="V1250" i="5"/>
  <c r="V1261" i="5" s="1"/>
  <c r="U1426" i="5"/>
  <c r="U1437" i="5" s="1"/>
  <c r="B1360" i="5"/>
  <c r="B1371" i="5" s="1"/>
  <c r="V1338" i="5"/>
  <c r="V1349" i="5" s="1"/>
  <c r="V1492" i="5"/>
  <c r="V1503" i="5" s="1"/>
  <c r="Q1404" i="5"/>
  <c r="Q1415" i="5" s="1"/>
  <c r="V764" i="5"/>
  <c r="V775" i="5" s="1"/>
  <c r="N806" i="5"/>
  <c r="N817" i="5" s="1"/>
  <c r="W655" i="5"/>
  <c r="W666" i="5" s="1"/>
  <c r="N1206" i="5"/>
  <c r="N1217" i="5" s="1"/>
  <c r="V1117" i="5"/>
  <c r="V1128" i="5" s="1"/>
  <c r="K698" i="5"/>
  <c r="K709" i="5" s="1"/>
  <c r="U981" i="5"/>
  <c r="U992" i="5" s="1"/>
  <c r="AC1140" i="5"/>
  <c r="AC1151" i="5" s="1"/>
  <c r="Y1071" i="5"/>
  <c r="Y1082" i="5" s="1"/>
  <c r="U1382" i="5"/>
  <c r="U1393" i="5" s="1"/>
  <c r="M1448" i="5"/>
  <c r="M1459" i="5" s="1"/>
  <c r="AC1404" i="5"/>
  <c r="AC1415" i="5" s="1"/>
  <c r="Q1360" i="5"/>
  <c r="Q1371" i="5" s="1"/>
  <c r="Q1250" i="5"/>
  <c r="Q1261" i="5" s="1"/>
  <c r="Q1206" i="5"/>
  <c r="Q1217" i="5" s="1"/>
  <c r="V1535" i="5"/>
  <c r="V1546" i="5" s="1"/>
  <c r="N872" i="5"/>
  <c r="N883" i="5" s="1"/>
  <c r="E1117" i="5"/>
  <c r="E1128" i="5" s="1"/>
  <c r="I1140" i="5"/>
  <c r="I1151" i="5" s="1"/>
  <c r="F1184" i="5"/>
  <c r="F1195" i="5" s="1"/>
  <c r="E1184" i="5"/>
  <c r="E1195" i="5" s="1"/>
  <c r="M1228" i="5"/>
  <c r="M1239" i="5" s="1"/>
  <c r="B1294" i="5"/>
  <c r="B1305" i="5" s="1"/>
  <c r="U1360" i="5"/>
  <c r="U1371" i="5" s="1"/>
  <c r="E1426" i="5"/>
  <c r="E1437" i="5" s="1"/>
  <c r="Q1535" i="5"/>
  <c r="Q1546" i="5" s="1"/>
  <c r="C1162" i="5"/>
  <c r="C1173" i="5" s="1"/>
  <c r="F742" i="5"/>
  <c r="F753" i="5" s="1"/>
  <c r="R872" i="5"/>
  <c r="R883" i="5" s="1"/>
  <c r="AC1535" i="5"/>
  <c r="AC1546" i="5" s="1"/>
  <c r="I1338" i="5"/>
  <c r="I1349" i="5" s="1"/>
  <c r="U1250" i="5"/>
  <c r="U1261" i="5" s="1"/>
  <c r="Q916" i="5"/>
  <c r="Q927" i="5" s="1"/>
  <c r="I850" i="5"/>
  <c r="I861" i="5" s="1"/>
  <c r="U828" i="5"/>
  <c r="U839" i="5" s="1"/>
  <c r="Q806" i="5"/>
  <c r="Q817" i="5" s="1"/>
  <c r="E1026" i="5"/>
  <c r="E1037" i="5" s="1"/>
  <c r="U1316" i="5"/>
  <c r="U1327" i="5" s="1"/>
  <c r="F1338" i="5"/>
  <c r="F1349" i="5" s="1"/>
  <c r="Y1404" i="5"/>
  <c r="Y1415" i="5" s="1"/>
  <c r="F764" i="5"/>
  <c r="F775" i="5" s="1"/>
  <c r="I828" i="5"/>
  <c r="I839" i="5" s="1"/>
  <c r="I1294" i="5"/>
  <c r="I1305" i="5" s="1"/>
  <c r="B1426" i="5"/>
  <c r="B1437" i="5" s="1"/>
  <c r="F1535" i="5"/>
  <c r="F1546" i="5" s="1"/>
  <c r="U1184" i="5"/>
  <c r="U1195" i="5" s="1"/>
  <c r="M981" i="5"/>
  <c r="M992" i="5" s="1"/>
  <c r="J655" i="5"/>
  <c r="J666" i="5" s="1"/>
  <c r="Q676" i="5"/>
  <c r="Q687" i="5" s="1"/>
  <c r="F721" i="5"/>
  <c r="F732" i="5" s="1"/>
  <c r="E764" i="5"/>
  <c r="E775" i="5" s="1"/>
  <c r="E828" i="5"/>
  <c r="E839" i="5" s="1"/>
  <c r="U938" i="5"/>
  <c r="U949" i="5" s="1"/>
  <c r="K1071" i="5"/>
  <c r="K1082" i="5" s="1"/>
  <c r="AC1470" i="5"/>
  <c r="AC1481" i="5" s="1"/>
  <c r="M676" i="5"/>
  <c r="M687" i="5" s="1"/>
  <c r="B676" i="5"/>
  <c r="B687" i="5" s="1"/>
  <c r="B785" i="5"/>
  <c r="B796" i="5" s="1"/>
  <c r="U894" i="5"/>
  <c r="U905" i="5" s="1"/>
  <c r="B938" i="5"/>
  <c r="B949" i="5" s="1"/>
  <c r="Q938" i="5"/>
  <c r="Q949" i="5" s="1"/>
  <c r="AC1338" i="5"/>
  <c r="AC1349" i="5" s="1"/>
  <c r="I1470" i="5"/>
  <c r="I1481" i="5" s="1"/>
  <c r="M1514" i="5"/>
  <c r="M1525" i="5" s="1"/>
  <c r="B1316" i="5"/>
  <c r="B1327" i="5" s="1"/>
  <c r="W1071" i="5"/>
  <c r="W1082" i="5" s="1"/>
  <c r="Z378" i="5"/>
  <c r="Z389" i="5" s="1"/>
  <c r="AD764" i="5"/>
  <c r="AD775" i="5" s="1"/>
  <c r="R785" i="5"/>
  <c r="R796" i="5" s="1"/>
  <c r="S872" i="5"/>
  <c r="S883" i="5" s="1"/>
  <c r="U872" i="5"/>
  <c r="U883" i="5" s="1"/>
  <c r="AC1294" i="5"/>
  <c r="AC1305" i="5" s="1"/>
  <c r="I1426" i="5"/>
  <c r="I1437" i="5" s="1"/>
  <c r="AD828" i="5"/>
  <c r="AD839" i="5" s="1"/>
  <c r="R1514" i="5"/>
  <c r="R1525" i="5" s="1"/>
  <c r="N1426" i="5"/>
  <c r="N1437" i="5" s="1"/>
  <c r="U1470" i="5"/>
  <c r="U1481" i="5" s="1"/>
  <c r="M1294" i="5"/>
  <c r="M1305" i="5" s="1"/>
  <c r="M1184" i="5"/>
  <c r="M1195" i="5" s="1"/>
  <c r="AD1093" i="5"/>
  <c r="AD1104" i="5" s="1"/>
  <c r="J1049" i="5"/>
  <c r="J1060" i="5" s="1"/>
  <c r="AC1228" i="5"/>
  <c r="AC1239" i="5" s="1"/>
  <c r="E1272" i="5"/>
  <c r="E1283" i="5" s="1"/>
  <c r="AC1382" i="5"/>
  <c r="AC1393" i="5" s="1"/>
  <c r="AC1514" i="5"/>
  <c r="AC1525" i="5" s="1"/>
  <c r="C1071" i="5"/>
  <c r="C1082" i="5" s="1"/>
  <c r="AE1026" i="5"/>
  <c r="AE1037" i="5" s="1"/>
  <c r="C676" i="5"/>
  <c r="C687" i="5" s="1"/>
  <c r="I764" i="5"/>
  <c r="I775" i="5" s="1"/>
  <c r="V981" i="5"/>
  <c r="V992" i="5" s="1"/>
  <c r="E1093" i="5"/>
  <c r="E1104" i="5" s="1"/>
  <c r="K1140" i="5"/>
  <c r="K1151" i="5" s="1"/>
  <c r="U1272" i="5"/>
  <c r="U1283" i="5" s="1"/>
  <c r="AC1250" i="5"/>
  <c r="AC1261" i="5" s="1"/>
  <c r="I1250" i="5"/>
  <c r="I1261" i="5" s="1"/>
  <c r="AC1316" i="5"/>
  <c r="AC1327" i="5" s="1"/>
  <c r="AD1404" i="5"/>
  <c r="AD1415" i="5" s="1"/>
  <c r="B1514" i="5"/>
  <c r="B1525" i="5" s="1"/>
  <c r="G785" i="5"/>
  <c r="G796" i="5" s="1"/>
  <c r="Y1492" i="5"/>
  <c r="Y1503" i="5" s="1"/>
  <c r="J1535" i="5"/>
  <c r="J1546" i="5" s="1"/>
  <c r="Z1535" i="5"/>
  <c r="Z1546" i="5" s="1"/>
  <c r="I1514" i="5"/>
  <c r="I1525" i="5" s="1"/>
  <c r="Y1272" i="5"/>
  <c r="Y1283" i="5" s="1"/>
  <c r="E1492" i="5"/>
  <c r="E1503" i="5" s="1"/>
  <c r="E1404" i="5"/>
  <c r="E1415" i="5" s="1"/>
  <c r="Y1382" i="5"/>
  <c r="Y1393" i="5" s="1"/>
  <c r="K1470" i="5"/>
  <c r="K1481" i="5" s="1"/>
  <c r="V1514" i="5"/>
  <c r="V1525" i="5" s="1"/>
  <c r="Q1514" i="5"/>
  <c r="Q1525" i="5" s="1"/>
  <c r="AE1004" i="5"/>
  <c r="AE1015" i="5" s="1"/>
  <c r="V1360" i="5"/>
  <c r="V1371" i="5" s="1"/>
  <c r="J1426" i="5"/>
  <c r="J1437" i="5" s="1"/>
  <c r="Z1492" i="5"/>
  <c r="Z1503" i="5" s="1"/>
  <c r="R1470" i="5"/>
  <c r="R1481" i="5" s="1"/>
  <c r="Z1426" i="5"/>
  <c r="Z1437" i="5" s="1"/>
  <c r="N1316" i="5"/>
  <c r="N1327" i="5" s="1"/>
  <c r="AD1294" i="5"/>
  <c r="AD1305" i="5" s="1"/>
  <c r="V1184" i="5"/>
  <c r="V1195" i="5" s="1"/>
  <c r="J1206" i="5"/>
  <c r="J1217" i="5" s="1"/>
  <c r="R1250" i="5"/>
  <c r="R1261" i="5" s="1"/>
  <c r="Q1426" i="5"/>
  <c r="Q1437" i="5" s="1"/>
  <c r="AD1426" i="5"/>
  <c r="AD1437" i="5" s="1"/>
  <c r="AD1514" i="5"/>
  <c r="AD1525" i="5" s="1"/>
  <c r="Y1140" i="5"/>
  <c r="Y1151" i="5" s="1"/>
  <c r="Y1206" i="5"/>
  <c r="Y1217" i="5" s="1"/>
  <c r="Y1426" i="5"/>
  <c r="Y1437" i="5" s="1"/>
  <c r="J1514" i="5"/>
  <c r="J1525" i="5" s="1"/>
  <c r="Y1316" i="5"/>
  <c r="Y1327" i="5" s="1"/>
  <c r="N1514" i="5"/>
  <c r="N1525" i="5" s="1"/>
  <c r="Z1470" i="5"/>
  <c r="Z1481" i="5" s="1"/>
  <c r="N1470" i="5"/>
  <c r="N1481" i="5" s="1"/>
  <c r="AD1470" i="5"/>
  <c r="AD1481" i="5" s="1"/>
  <c r="R1426" i="5"/>
  <c r="R1437" i="5" s="1"/>
  <c r="R1404" i="5"/>
  <c r="R1415" i="5" s="1"/>
  <c r="J1382" i="5"/>
  <c r="J1393" i="5" s="1"/>
  <c r="V1382" i="5"/>
  <c r="V1393" i="5" s="1"/>
  <c r="N1272" i="5"/>
  <c r="N1283" i="5" s="1"/>
  <c r="R1492" i="5"/>
  <c r="R1503" i="5" s="1"/>
  <c r="Y1514" i="5"/>
  <c r="Y1525" i="5" s="1"/>
  <c r="F1426" i="5"/>
  <c r="F1437" i="5" s="1"/>
  <c r="AD1026" i="5"/>
  <c r="AD1037" i="5" s="1"/>
  <c r="AD1492" i="5"/>
  <c r="AD1503" i="5" s="1"/>
  <c r="J1492" i="5"/>
  <c r="J1503" i="5" s="1"/>
  <c r="V1316" i="5"/>
  <c r="V1327" i="5" s="1"/>
  <c r="V1470" i="5"/>
  <c r="V1481" i="5" s="1"/>
  <c r="Z1448" i="5"/>
  <c r="Z1459" i="5" s="1"/>
  <c r="N1382" i="5"/>
  <c r="N1393" i="5" s="1"/>
  <c r="I1404" i="5"/>
  <c r="I1415" i="5" s="1"/>
  <c r="R1448" i="5"/>
  <c r="R1459" i="5" s="1"/>
  <c r="B1404" i="5"/>
  <c r="B1415" i="5" s="1"/>
  <c r="AG1436" i="5"/>
  <c r="K1422" i="5" s="1"/>
  <c r="AE1140" i="5"/>
  <c r="AE1151" i="5" s="1"/>
  <c r="Q1316" i="5"/>
  <c r="Q1327" i="5" s="1"/>
  <c r="B1470" i="5"/>
  <c r="B1481" i="5" s="1"/>
  <c r="Y1448" i="5"/>
  <c r="Y1459" i="5" s="1"/>
  <c r="R1228" i="5"/>
  <c r="R1239" i="5" s="1"/>
  <c r="J1360" i="5"/>
  <c r="J1371" i="5" s="1"/>
  <c r="R1382" i="5"/>
  <c r="R1393" i="5" s="1"/>
  <c r="J1404" i="5"/>
  <c r="J1415" i="5" s="1"/>
  <c r="S1071" i="5"/>
  <c r="S1082" i="5" s="1"/>
  <c r="F1294" i="5"/>
  <c r="F1305" i="5" s="1"/>
  <c r="Z1404" i="5"/>
  <c r="Z1415" i="5" s="1"/>
  <c r="E1162" i="5"/>
  <c r="E1173" i="5" s="1"/>
  <c r="AD1382" i="5"/>
  <c r="AD1393" i="5" s="1"/>
  <c r="R1272" i="5"/>
  <c r="R1283" i="5" s="1"/>
  <c r="N1404" i="5"/>
  <c r="N1415" i="5" s="1"/>
  <c r="Z1382" i="5"/>
  <c r="Z1393" i="5" s="1"/>
  <c r="N1294" i="5"/>
  <c r="N1305" i="5" s="1"/>
  <c r="S1316" i="5"/>
  <c r="S1327" i="5" s="1"/>
  <c r="F1360" i="5"/>
  <c r="F1371" i="5" s="1"/>
  <c r="N1338" i="5"/>
  <c r="N1349" i="5" s="1"/>
  <c r="R1206" i="5"/>
  <c r="R1217" i="5" s="1"/>
  <c r="K1294" i="5"/>
  <c r="K1305" i="5" s="1"/>
  <c r="F1162" i="5"/>
  <c r="F1173" i="5" s="1"/>
  <c r="Z1228" i="5"/>
  <c r="Z1239" i="5" s="1"/>
  <c r="M1360" i="5"/>
  <c r="M1371" i="5" s="1"/>
  <c r="B1338" i="5"/>
  <c r="B1349" i="5" s="1"/>
  <c r="Q1294" i="5"/>
  <c r="Q1305" i="5" s="1"/>
  <c r="I1184" i="5"/>
  <c r="I1195" i="5" s="1"/>
  <c r="R1360" i="5"/>
  <c r="R1371" i="5" s="1"/>
  <c r="AD1071" i="5"/>
  <c r="AD1082" i="5" s="1"/>
  <c r="V1049" i="5"/>
  <c r="V1060" i="5" s="1"/>
  <c r="J1162" i="5"/>
  <c r="J1173" i="5" s="1"/>
  <c r="AD1140" i="5"/>
  <c r="AD1151" i="5" s="1"/>
  <c r="N1026" i="5"/>
  <c r="N1037" i="5" s="1"/>
  <c r="F1206" i="5"/>
  <c r="F1217" i="5" s="1"/>
  <c r="N1228" i="5"/>
  <c r="N1239" i="5" s="1"/>
  <c r="R1316" i="5"/>
  <c r="R1327" i="5" s="1"/>
  <c r="U1338" i="5"/>
  <c r="U1349" i="5" s="1"/>
  <c r="E1338" i="5"/>
  <c r="E1349" i="5" s="1"/>
  <c r="Z1206" i="5"/>
  <c r="Z1217" i="5" s="1"/>
  <c r="X70" i="5"/>
  <c r="X81" i="5" s="1"/>
  <c r="R1004" i="5"/>
  <c r="R1015" i="5" s="1"/>
  <c r="N1093" i="5"/>
  <c r="N1104" i="5" s="1"/>
  <c r="V1206" i="5"/>
  <c r="V1217" i="5" s="1"/>
  <c r="J1250" i="5"/>
  <c r="J1261" i="5" s="1"/>
  <c r="I1272" i="5"/>
  <c r="I1283" i="5" s="1"/>
  <c r="AD1272" i="5"/>
  <c r="AD1283" i="5" s="1"/>
  <c r="V1294" i="5"/>
  <c r="V1305" i="5" s="1"/>
  <c r="AD1338" i="5"/>
  <c r="AD1349" i="5" s="1"/>
  <c r="AE1071" i="5"/>
  <c r="AE1082" i="5" s="1"/>
  <c r="Y1294" i="5"/>
  <c r="Y1305" i="5" s="1"/>
  <c r="F981" i="5"/>
  <c r="F992" i="5" s="1"/>
  <c r="E1049" i="5"/>
  <c r="E1060" i="5" s="1"/>
  <c r="V1228" i="5"/>
  <c r="V1239" i="5" s="1"/>
  <c r="F1228" i="5"/>
  <c r="F1239" i="5" s="1"/>
  <c r="R1294" i="5"/>
  <c r="R1305" i="5" s="1"/>
  <c r="AD1316" i="5"/>
  <c r="AD1327" i="5" s="1"/>
  <c r="AC1360" i="5"/>
  <c r="AC1371" i="5" s="1"/>
  <c r="I1360" i="5"/>
  <c r="I1371" i="5" s="1"/>
  <c r="C1316" i="5"/>
  <c r="C1327" i="5" s="1"/>
  <c r="G1360" i="5"/>
  <c r="G1371" i="5" s="1"/>
  <c r="V1162" i="5"/>
  <c r="V1173" i="5" s="1"/>
  <c r="C1184" i="5"/>
  <c r="C1195" i="5" s="1"/>
  <c r="AE1360" i="5"/>
  <c r="AE1371" i="5" s="1"/>
  <c r="Z1250" i="5"/>
  <c r="Z1261" i="5" s="1"/>
  <c r="Z1049" i="5"/>
  <c r="Z1060" i="5" s="1"/>
  <c r="Y1228" i="5"/>
  <c r="Y1239" i="5" s="1"/>
  <c r="AG1238" i="5"/>
  <c r="K1224" i="5" s="1"/>
  <c r="K1316" i="5"/>
  <c r="K1327" i="5" s="1"/>
  <c r="R1162" i="5"/>
  <c r="R1173" i="5" s="1"/>
  <c r="Z1162" i="5"/>
  <c r="Z1173" i="5" s="1"/>
  <c r="N1162" i="5"/>
  <c r="N1173" i="5" s="1"/>
  <c r="B1162" i="5"/>
  <c r="B1173" i="5" s="1"/>
  <c r="G1162" i="5"/>
  <c r="G1173" i="5" s="1"/>
  <c r="Q1162" i="5"/>
  <c r="Q1173" i="5" s="1"/>
  <c r="F1140" i="5"/>
  <c r="F1151" i="5" s="1"/>
  <c r="N1117" i="5"/>
  <c r="N1128" i="5" s="1"/>
  <c r="U1117" i="5"/>
  <c r="U1128" i="5" s="1"/>
  <c r="M1162" i="5"/>
  <c r="M1173" i="5" s="1"/>
  <c r="AE1162" i="5"/>
  <c r="AE1173" i="5" s="1"/>
  <c r="Z850" i="5"/>
  <c r="Z861" i="5" s="1"/>
  <c r="AC1117" i="5"/>
  <c r="AC1128" i="5" s="1"/>
  <c r="U1026" i="5"/>
  <c r="U1037" i="5" s="1"/>
  <c r="B960" i="5"/>
  <c r="B971" i="5" s="1"/>
  <c r="AD960" i="5"/>
  <c r="AD971" i="5" s="1"/>
  <c r="Q1140" i="5"/>
  <c r="Q1151" i="5" s="1"/>
  <c r="R1140" i="5"/>
  <c r="R1151" i="5" s="1"/>
  <c r="B764" i="5"/>
  <c r="B775" i="5" s="1"/>
  <c r="Z1117" i="5"/>
  <c r="Z1128" i="5" s="1"/>
  <c r="F916" i="5"/>
  <c r="F927" i="5" s="1"/>
  <c r="J1093" i="5"/>
  <c r="J1104" i="5" s="1"/>
  <c r="V1071" i="5"/>
  <c r="V1082" i="5" s="1"/>
  <c r="N916" i="5"/>
  <c r="N927" i="5" s="1"/>
  <c r="AD872" i="5"/>
  <c r="AD883" i="5" s="1"/>
  <c r="F1093" i="5"/>
  <c r="F1104" i="5" s="1"/>
  <c r="V1026" i="5"/>
  <c r="V1037" i="5" s="1"/>
  <c r="J806" i="5"/>
  <c r="J817" i="5" s="1"/>
  <c r="U1093" i="5"/>
  <c r="U1104" i="5" s="1"/>
  <c r="AC1071" i="5"/>
  <c r="AC1082" i="5" s="1"/>
  <c r="Q1049" i="5"/>
  <c r="Q1060" i="5" s="1"/>
  <c r="Y1049" i="5"/>
  <c r="Y1060" i="5" s="1"/>
  <c r="Y981" i="5"/>
  <c r="Y992" i="5" s="1"/>
  <c r="I960" i="5"/>
  <c r="I971" i="5" s="1"/>
  <c r="Y916" i="5"/>
  <c r="Y927" i="5" s="1"/>
  <c r="R1049" i="5"/>
  <c r="R1060" i="5" s="1"/>
  <c r="Y806" i="5"/>
  <c r="Y817" i="5" s="1"/>
  <c r="J916" i="5"/>
  <c r="J927" i="5" s="1"/>
  <c r="F1004" i="5"/>
  <c r="F1015" i="5" s="1"/>
  <c r="R1071" i="5"/>
  <c r="R1082" i="5" s="1"/>
  <c r="F1117" i="5"/>
  <c r="F1128" i="5" s="1"/>
  <c r="N1140" i="5"/>
  <c r="N1151" i="5" s="1"/>
  <c r="G1140" i="5"/>
  <c r="G1151" i="5" s="1"/>
  <c r="G894" i="5"/>
  <c r="G905" i="5" s="1"/>
  <c r="V273" i="5"/>
  <c r="V284" i="5" s="1"/>
  <c r="V1004" i="5"/>
  <c r="V1015" i="5" s="1"/>
  <c r="AD1049" i="5"/>
  <c r="AD1060" i="5" s="1"/>
  <c r="M1071" i="5"/>
  <c r="M1082" i="5" s="1"/>
  <c r="F1071" i="5"/>
  <c r="F1082" i="5" s="1"/>
  <c r="V1140" i="5"/>
  <c r="V1151" i="5" s="1"/>
  <c r="Z1071" i="5"/>
  <c r="Z1082" i="5" s="1"/>
  <c r="R443" i="5"/>
  <c r="R454" i="5" s="1"/>
  <c r="AD894" i="5"/>
  <c r="AD905" i="5" s="1"/>
  <c r="I1026" i="5"/>
  <c r="I1037" i="5" s="1"/>
  <c r="R1093" i="5"/>
  <c r="R1104" i="5" s="1"/>
  <c r="J1117" i="5"/>
  <c r="J1128" i="5" s="1"/>
  <c r="S1004" i="5"/>
  <c r="S1015" i="5" s="1"/>
  <c r="C1004" i="5"/>
  <c r="C1015" i="5" s="1"/>
  <c r="R828" i="5"/>
  <c r="R839" i="5" s="1"/>
  <c r="S938" i="5"/>
  <c r="S949" i="5" s="1"/>
  <c r="Y1004" i="5"/>
  <c r="Y1015" i="5" s="1"/>
  <c r="M872" i="5"/>
  <c r="M883" i="5" s="1"/>
  <c r="R938" i="5"/>
  <c r="R949" i="5" s="1"/>
  <c r="B1049" i="5"/>
  <c r="B1060" i="5" s="1"/>
  <c r="B1071" i="5"/>
  <c r="B1082" i="5" s="1"/>
  <c r="W1026" i="5"/>
  <c r="W1037" i="5" s="1"/>
  <c r="Z1004" i="5"/>
  <c r="Z1015" i="5" s="1"/>
  <c r="S1026" i="5"/>
  <c r="S1037" i="5" s="1"/>
  <c r="Z960" i="5"/>
  <c r="Z971" i="5" s="1"/>
  <c r="J1004" i="5"/>
  <c r="J1015" i="5" s="1"/>
  <c r="I938" i="5"/>
  <c r="I949" i="5" s="1"/>
  <c r="J1026" i="5"/>
  <c r="J1037" i="5" s="1"/>
  <c r="AG1036" i="5"/>
  <c r="K1022" i="5" s="1"/>
  <c r="Z1026" i="5"/>
  <c r="Z1037" i="5" s="1"/>
  <c r="N1004" i="5"/>
  <c r="N1015" i="5" s="1"/>
  <c r="Q1004" i="5"/>
  <c r="Q1015" i="5" s="1"/>
  <c r="N894" i="5"/>
  <c r="N905" i="5" s="1"/>
  <c r="N960" i="5"/>
  <c r="N971" i="5" s="1"/>
  <c r="R981" i="5"/>
  <c r="R992" i="5" s="1"/>
  <c r="Z938" i="5"/>
  <c r="Z949" i="5" s="1"/>
  <c r="W916" i="5"/>
  <c r="W927" i="5" s="1"/>
  <c r="AG1014" i="5"/>
  <c r="K1000" i="5" s="1"/>
  <c r="N938" i="5"/>
  <c r="N949" i="5" s="1"/>
  <c r="R960" i="5"/>
  <c r="R971" i="5" s="1"/>
  <c r="Z828" i="5"/>
  <c r="Z839" i="5" s="1"/>
  <c r="F894" i="5"/>
  <c r="F905" i="5" s="1"/>
  <c r="R894" i="5"/>
  <c r="R905" i="5" s="1"/>
  <c r="F828" i="5"/>
  <c r="F839" i="5" s="1"/>
  <c r="AD916" i="5"/>
  <c r="AD927" i="5" s="1"/>
  <c r="F872" i="5"/>
  <c r="F883" i="5" s="1"/>
  <c r="AG882" i="5"/>
  <c r="K868" i="5" s="1"/>
  <c r="F960" i="5"/>
  <c r="F971" i="5" s="1"/>
  <c r="R916" i="5"/>
  <c r="R927" i="5" s="1"/>
  <c r="J938" i="5"/>
  <c r="J949" i="5" s="1"/>
  <c r="Z916" i="5"/>
  <c r="Z927" i="5" s="1"/>
  <c r="Y938" i="5"/>
  <c r="Y949" i="5" s="1"/>
  <c r="G938" i="5"/>
  <c r="G949" i="5" s="1"/>
  <c r="Z806" i="5"/>
  <c r="Z817" i="5" s="1"/>
  <c r="AG948" i="5"/>
  <c r="K934" i="5" s="1"/>
  <c r="Y764" i="5"/>
  <c r="Y775" i="5" s="1"/>
  <c r="Z872" i="5"/>
  <c r="Z883" i="5" s="1"/>
  <c r="AG860" i="5"/>
  <c r="K846" i="5" s="1"/>
  <c r="J828" i="5"/>
  <c r="J839" i="5" s="1"/>
  <c r="Y828" i="5"/>
  <c r="Y839" i="5" s="1"/>
  <c r="AG838" i="5"/>
  <c r="K824" i="5" s="1"/>
  <c r="AG816" i="5"/>
  <c r="K802" i="5" s="1"/>
  <c r="W548" i="5"/>
  <c r="W559" i="5" s="1"/>
  <c r="R850" i="5"/>
  <c r="R861" i="5" s="1"/>
  <c r="AD785" i="5"/>
  <c r="AD796" i="5" s="1"/>
  <c r="V676" i="5"/>
  <c r="V687" i="5" s="1"/>
  <c r="N676" i="5"/>
  <c r="N687" i="5" s="1"/>
  <c r="M698" i="5"/>
  <c r="M709" i="5" s="1"/>
  <c r="Q764" i="5"/>
  <c r="Q775" i="5" s="1"/>
  <c r="AG731" i="5"/>
  <c r="K717" i="5" s="1"/>
  <c r="N721" i="5"/>
  <c r="N732" i="5" s="1"/>
  <c r="W721" i="5"/>
  <c r="W732" i="5" s="1"/>
  <c r="Y698" i="5"/>
  <c r="Y709" i="5" s="1"/>
  <c r="F676" i="5"/>
  <c r="F687" i="5" s="1"/>
  <c r="AG795" i="5"/>
  <c r="K781" i="5" s="1"/>
  <c r="C569" i="5"/>
  <c r="C580" i="5" s="1"/>
  <c r="Z742" i="5"/>
  <c r="Z753" i="5" s="1"/>
  <c r="AC527" i="5"/>
  <c r="AC538" i="5" s="1"/>
  <c r="Z721" i="5"/>
  <c r="Z732" i="5" s="1"/>
  <c r="AG774" i="5"/>
  <c r="K760" i="5" s="1"/>
  <c r="Y676" i="5"/>
  <c r="Y687" i="5" s="1"/>
  <c r="H527" i="5"/>
  <c r="H538" i="5" s="1"/>
  <c r="B548" i="5"/>
  <c r="B559" i="5" s="1"/>
  <c r="AE569" i="5"/>
  <c r="AE580" i="5" s="1"/>
  <c r="F443" i="5"/>
  <c r="F454" i="5" s="1"/>
  <c r="R591" i="5"/>
  <c r="R602" i="5" s="1"/>
  <c r="J569" i="5"/>
  <c r="J580" i="5" s="1"/>
  <c r="AD548" i="5"/>
  <c r="AD559" i="5" s="1"/>
  <c r="Z612" i="5"/>
  <c r="Z623" i="5" s="1"/>
  <c r="D591" i="5"/>
  <c r="D602" i="5" s="1"/>
  <c r="T634" i="5"/>
  <c r="T645" i="5" s="1"/>
  <c r="N506" i="5"/>
  <c r="N517" i="5" s="1"/>
  <c r="P548" i="5"/>
  <c r="P559" i="5" s="1"/>
  <c r="Z527" i="5"/>
  <c r="Z538" i="5" s="1"/>
  <c r="K464" i="5"/>
  <c r="K475" i="5" s="1"/>
  <c r="R422" i="5"/>
  <c r="R433" i="5" s="1"/>
  <c r="U464" i="5"/>
  <c r="U475" i="5" s="1"/>
  <c r="Q443" i="5"/>
  <c r="Q454" i="5" s="1"/>
  <c r="Y443" i="5"/>
  <c r="Y454" i="5" s="1"/>
  <c r="M400" i="5"/>
  <c r="M411" i="5" s="1"/>
  <c r="D443" i="5"/>
  <c r="D454" i="5" s="1"/>
  <c r="D422" i="5"/>
  <c r="D433" i="5" s="1"/>
  <c r="V357" i="5"/>
  <c r="V368" i="5" s="1"/>
  <c r="K422" i="5"/>
  <c r="K433" i="5" s="1"/>
  <c r="AH673" i="5"/>
  <c r="T671" i="5" s="1"/>
  <c r="Q378" i="5"/>
  <c r="Q389" i="5" s="1"/>
  <c r="G293" i="5"/>
  <c r="G304" i="5" s="1"/>
  <c r="X149" i="5"/>
  <c r="X160" i="5" s="1"/>
  <c r="D357" i="5"/>
  <c r="D368" i="5" s="1"/>
  <c r="Y357" i="5"/>
  <c r="Y368" i="5" s="1"/>
  <c r="R357" i="5"/>
  <c r="R368" i="5" s="1"/>
  <c r="C335" i="5"/>
  <c r="C346" i="5" s="1"/>
  <c r="X335" i="5"/>
  <c r="X346" i="5" s="1"/>
  <c r="W273" i="5"/>
  <c r="W284" i="5" s="1"/>
  <c r="AH1292" i="5"/>
  <c r="W1289" i="5" s="1"/>
  <c r="Q314" i="5"/>
  <c r="Q325" i="5" s="1"/>
  <c r="I273" i="5"/>
  <c r="I284" i="5" s="1"/>
  <c r="AH782" i="5"/>
  <c r="T780" i="5" s="1"/>
  <c r="AH936" i="5"/>
  <c r="W933" i="5" s="1"/>
  <c r="AH785" i="5"/>
  <c r="H252" i="5"/>
  <c r="H263" i="5" s="1"/>
  <c r="AH719" i="5"/>
  <c r="W716" i="5" s="1"/>
  <c r="V90" i="5"/>
  <c r="V101" i="5" s="1"/>
  <c r="AH1358" i="5"/>
  <c r="W1355" i="5" s="1"/>
  <c r="AH783" i="5"/>
  <c r="W780" i="5" s="1"/>
  <c r="AH1069" i="5"/>
  <c r="W1066" i="5" s="1"/>
  <c r="AH1114" i="5"/>
  <c r="T1112" i="5" s="1"/>
  <c r="AH1001" i="5"/>
  <c r="T999" i="5" s="1"/>
  <c r="AH935" i="5"/>
  <c r="T933" i="5" s="1"/>
  <c r="L231" i="5"/>
  <c r="L242" i="5" s="1"/>
  <c r="J169" i="5"/>
  <c r="J180" i="5" s="1"/>
  <c r="AH1313" i="5"/>
  <c r="T1311" i="5" s="1"/>
  <c r="AH696" i="5"/>
  <c r="W693" i="5" s="1"/>
  <c r="AH914" i="5"/>
  <c r="W911" i="5" s="1"/>
  <c r="AH1402" i="5"/>
  <c r="W1399" i="5" s="1"/>
  <c r="AH1247" i="5"/>
  <c r="T1245" i="5" s="1"/>
  <c r="AH1225" i="5"/>
  <c r="T1223" i="5" s="1"/>
  <c r="AH1160" i="5"/>
  <c r="W1157" i="5" s="1"/>
  <c r="AH1024" i="5"/>
  <c r="W1021" i="5" s="1"/>
  <c r="AH1068" i="5"/>
  <c r="T1066" i="5" s="1"/>
  <c r="AH1248" i="5"/>
  <c r="W1245" i="5" s="1"/>
  <c r="AH870" i="5"/>
  <c r="W867" i="5" s="1"/>
  <c r="AH1090" i="5"/>
  <c r="T1088" i="5" s="1"/>
  <c r="AH913" i="5"/>
  <c r="T911" i="5" s="1"/>
  <c r="AH1159" i="5"/>
  <c r="T1157" i="5" s="1"/>
  <c r="AH958" i="5"/>
  <c r="W955" i="5" s="1"/>
  <c r="AH1023" i="5"/>
  <c r="T1021" i="5" s="1"/>
  <c r="U149" i="5"/>
  <c r="U160" i="5" s="1"/>
  <c r="AE70" i="5"/>
  <c r="AE81" i="5" s="1"/>
  <c r="AE10" i="5"/>
  <c r="AE21" i="5" s="1"/>
  <c r="Q149" i="5"/>
  <c r="Q160" i="5" s="1"/>
  <c r="AE169" i="5"/>
  <c r="AE180" i="5" s="1"/>
  <c r="D210" i="5"/>
  <c r="D221" i="5" s="1"/>
  <c r="Z90" i="5"/>
  <c r="Z101" i="5" s="1"/>
  <c r="Q169" i="5"/>
  <c r="Q180" i="5" s="1"/>
  <c r="W149" i="5"/>
  <c r="W160" i="5" s="1"/>
  <c r="AH721" i="5"/>
  <c r="J90" i="5"/>
  <c r="J101" i="5" s="1"/>
  <c r="R10" i="5"/>
  <c r="R21" i="5" s="1"/>
  <c r="I189" i="5"/>
  <c r="I200" i="5" s="1"/>
  <c r="AH1004" i="5"/>
  <c r="AH1115" i="5"/>
  <c r="W1112" i="5" s="1"/>
  <c r="C70" i="5"/>
  <c r="C81" i="5" s="1"/>
  <c r="AH1228" i="5"/>
  <c r="AH1401" i="5"/>
  <c r="T1399" i="5" s="1"/>
  <c r="AH1002" i="5"/>
  <c r="W999" i="5" s="1"/>
  <c r="AH1226" i="5"/>
  <c r="W1223" i="5" s="1"/>
  <c r="AB70" i="5"/>
  <c r="AB81" i="5" s="1"/>
  <c r="H90" i="5"/>
  <c r="H101" i="5" s="1"/>
  <c r="C149" i="5"/>
  <c r="C160" i="5" s="1"/>
  <c r="Q90" i="5"/>
  <c r="Q101" i="5" s="1"/>
  <c r="Q70" i="5"/>
  <c r="Q81" i="5" s="1"/>
  <c r="AB149" i="5"/>
  <c r="AB160" i="5" s="1"/>
  <c r="I149" i="5"/>
  <c r="I160" i="5" s="1"/>
  <c r="R149" i="5"/>
  <c r="R160" i="5" s="1"/>
  <c r="P149" i="5"/>
  <c r="P160" i="5" s="1"/>
  <c r="L149" i="5"/>
  <c r="L160" i="5" s="1"/>
  <c r="W110" i="5"/>
  <c r="W121" i="5" s="1"/>
  <c r="V50" i="5"/>
  <c r="V61" i="5" s="1"/>
  <c r="E110" i="5"/>
  <c r="E121" i="5" s="1"/>
  <c r="AC90" i="5"/>
  <c r="AC101" i="5" s="1"/>
  <c r="AH872" i="5"/>
  <c r="AH764" i="5"/>
  <c r="AH806" i="5"/>
  <c r="AH828" i="5"/>
  <c r="L70" i="5"/>
  <c r="L81" i="5" s="1"/>
  <c r="AH1448" i="5"/>
  <c r="AH938" i="5"/>
  <c r="D10" i="5"/>
  <c r="D21" i="5" s="1"/>
  <c r="AH1162" i="5"/>
  <c r="AH1426" i="5"/>
  <c r="AH1026" i="5"/>
  <c r="S70" i="5"/>
  <c r="S81" i="5" s="1"/>
  <c r="E90" i="5"/>
  <c r="E101" i="5" s="1"/>
  <c r="W70" i="5"/>
  <c r="W81" i="5" s="1"/>
  <c r="E70" i="5"/>
  <c r="E81" i="5" s="1"/>
  <c r="P90" i="5"/>
  <c r="P101" i="5" s="1"/>
  <c r="G110" i="5"/>
  <c r="G121" i="5" s="1"/>
  <c r="F149" i="5"/>
  <c r="F160" i="5" s="1"/>
  <c r="N90" i="5"/>
  <c r="N101" i="5" s="1"/>
  <c r="G90" i="5"/>
  <c r="G101" i="5" s="1"/>
  <c r="F90" i="5"/>
  <c r="F101" i="5" s="1"/>
  <c r="AD110" i="5"/>
  <c r="AD121" i="5" s="1"/>
  <c r="AA149" i="5"/>
  <c r="AA160" i="5" s="1"/>
  <c r="AC149" i="5"/>
  <c r="AC160" i="5" s="1"/>
  <c r="C1294" i="5"/>
  <c r="C1305" i="5" s="1"/>
  <c r="C1492" i="5"/>
  <c r="C1503" i="5" s="1"/>
  <c r="T149" i="5"/>
  <c r="T160" i="5" s="1"/>
  <c r="S676" i="5"/>
  <c r="S687" i="5" s="1"/>
  <c r="S698" i="5"/>
  <c r="S709" i="5" s="1"/>
  <c r="S1294" i="5"/>
  <c r="S1305" i="5" s="1"/>
  <c r="W1338" i="5"/>
  <c r="W1349" i="5" s="1"/>
  <c r="Z149" i="5"/>
  <c r="Z160" i="5" s="1"/>
  <c r="AA90" i="5"/>
  <c r="AA101" i="5" s="1"/>
  <c r="S149" i="5"/>
  <c r="S160" i="5" s="1"/>
  <c r="H149" i="5"/>
  <c r="H160" i="5" s="1"/>
  <c r="D70" i="5"/>
  <c r="D81" i="5" s="1"/>
  <c r="J110" i="5"/>
  <c r="J121" i="5" s="1"/>
  <c r="S1338" i="5"/>
  <c r="S1349" i="5" s="1"/>
  <c r="W1360" i="5"/>
  <c r="W1371" i="5" s="1"/>
  <c r="AA1294" i="5"/>
  <c r="AA1305" i="5" s="1"/>
  <c r="G70" i="5"/>
  <c r="G81" i="5" s="1"/>
  <c r="S90" i="5"/>
  <c r="S101" i="5" s="1"/>
  <c r="AA110" i="5"/>
  <c r="AA121" i="5" s="1"/>
  <c r="AC70" i="5"/>
  <c r="AC81" i="5" s="1"/>
  <c r="D149" i="5"/>
  <c r="D160" i="5" s="1"/>
  <c r="M149" i="5"/>
  <c r="M160" i="5" s="1"/>
  <c r="V149" i="5"/>
  <c r="V160" i="5" s="1"/>
  <c r="Q612" i="5"/>
  <c r="Q623" i="5" s="1"/>
  <c r="S1360" i="5"/>
  <c r="S1371" i="5" s="1"/>
  <c r="U90" i="5"/>
  <c r="U101" i="5" s="1"/>
  <c r="AE149" i="5"/>
  <c r="AE160" i="5" s="1"/>
  <c r="H70" i="5"/>
  <c r="H81" i="5" s="1"/>
  <c r="I70" i="5"/>
  <c r="I81" i="5" s="1"/>
  <c r="T90" i="5"/>
  <c r="T101" i="5" s="1"/>
  <c r="I90" i="5"/>
  <c r="I101" i="5" s="1"/>
  <c r="I110" i="5"/>
  <c r="I121" i="5" s="1"/>
  <c r="V110" i="5"/>
  <c r="V121" i="5" s="1"/>
  <c r="Y149" i="5"/>
  <c r="Y160" i="5" s="1"/>
  <c r="AE1470" i="5"/>
  <c r="AE1481" i="5" s="1"/>
  <c r="W1316" i="5"/>
  <c r="W1327" i="5" s="1"/>
  <c r="G1316" i="5"/>
  <c r="G1327" i="5" s="1"/>
  <c r="B149" i="5"/>
  <c r="B160" i="5" s="1"/>
  <c r="E149" i="5"/>
  <c r="E160" i="5" s="1"/>
  <c r="AE1338" i="5"/>
  <c r="AE1349" i="5" s="1"/>
  <c r="O1470" i="5"/>
  <c r="O1481" i="5" s="1"/>
  <c r="C1360" i="5"/>
  <c r="C1371" i="5" s="1"/>
  <c r="F70" i="5"/>
  <c r="F81" i="5" s="1"/>
  <c r="U70" i="5"/>
  <c r="U81" i="5" s="1"/>
  <c r="Z70" i="5"/>
  <c r="Z81" i="5" s="1"/>
  <c r="S1470" i="5"/>
  <c r="S1481" i="5" s="1"/>
  <c r="P70" i="5"/>
  <c r="P81" i="5" s="1"/>
  <c r="AC110" i="5"/>
  <c r="AC121" i="5" s="1"/>
  <c r="O1294" i="5"/>
  <c r="O1305" i="5" s="1"/>
  <c r="C1470" i="5"/>
  <c r="C1481" i="5" s="1"/>
  <c r="AG1326" i="5"/>
  <c r="K1312" i="5" s="1"/>
  <c r="W1294" i="5"/>
  <c r="W1305" i="5" s="1"/>
  <c r="G1294" i="5"/>
  <c r="G1305" i="5" s="1"/>
  <c r="W1250" i="5"/>
  <c r="W1261" i="5" s="1"/>
  <c r="G1250" i="5"/>
  <c r="G1261" i="5" s="1"/>
  <c r="AG159" i="5"/>
  <c r="K145" i="5" s="1"/>
  <c r="K149" i="5"/>
  <c r="K160" i="5" s="1"/>
  <c r="AD70" i="5"/>
  <c r="AD81" i="5" s="1"/>
  <c r="AB90" i="5"/>
  <c r="AB101" i="5" s="1"/>
  <c r="AA70" i="5"/>
  <c r="AA81" i="5" s="1"/>
  <c r="T70" i="5"/>
  <c r="T81" i="5" s="1"/>
  <c r="L90" i="5"/>
  <c r="L101" i="5" s="1"/>
  <c r="N110" i="5"/>
  <c r="N121" i="5" s="1"/>
  <c r="AE110" i="5"/>
  <c r="AE121" i="5" s="1"/>
  <c r="W698" i="5"/>
  <c r="W709" i="5" s="1"/>
  <c r="G698" i="5"/>
  <c r="G709" i="5" s="1"/>
  <c r="AE1316" i="5"/>
  <c r="AE1327" i="5" s="1"/>
  <c r="G1338" i="5"/>
  <c r="G1349" i="5" s="1"/>
  <c r="B1535" i="5"/>
  <c r="B1546" i="5" s="1"/>
  <c r="AG120" i="5"/>
  <c r="K106" i="5" s="1"/>
  <c r="AG1524" i="5"/>
  <c r="K1510" i="5" s="1"/>
  <c r="M110" i="5"/>
  <c r="M121" i="5" s="1"/>
  <c r="AG752" i="5"/>
  <c r="K738" i="5" s="1"/>
  <c r="AE1294" i="5"/>
  <c r="AE1305" i="5" s="1"/>
  <c r="AG1370" i="5"/>
  <c r="K1356" i="5" s="1"/>
  <c r="K1360" i="5"/>
  <c r="K1371" i="5" s="1"/>
  <c r="AG1414" i="5"/>
  <c r="K1400" i="5" s="1"/>
  <c r="AG1480" i="5"/>
  <c r="K1466" i="5" s="1"/>
  <c r="K110" i="5"/>
  <c r="K121" i="5" s="1"/>
  <c r="Y110" i="5"/>
  <c r="Y121" i="5" s="1"/>
  <c r="K90" i="5"/>
  <c r="K101" i="5" s="1"/>
  <c r="B70" i="5"/>
  <c r="B81" i="5" s="1"/>
  <c r="Y90" i="5"/>
  <c r="Y101" i="5" s="1"/>
  <c r="R90" i="5"/>
  <c r="R101" i="5" s="1"/>
  <c r="B90" i="5"/>
  <c r="B101" i="5" s="1"/>
  <c r="R70" i="5"/>
  <c r="R81" i="5" s="1"/>
  <c r="K70" i="5"/>
  <c r="K81" i="5" s="1"/>
  <c r="C1535" i="5"/>
  <c r="C1546" i="5" s="1"/>
  <c r="AG1502" i="5"/>
  <c r="K1488" i="5" s="1"/>
  <c r="AE1250" i="5"/>
  <c r="AE1261" i="5" s="1"/>
  <c r="W1470" i="5"/>
  <c r="W1481" i="5" s="1"/>
  <c r="G1470" i="5"/>
  <c r="G1481" i="5" s="1"/>
  <c r="AG1545" i="5"/>
  <c r="K1531" i="5" s="1"/>
  <c r="AA1514" i="5"/>
  <c r="AA1525" i="5" s="1"/>
  <c r="B1492" i="5"/>
  <c r="B1503" i="5" s="1"/>
  <c r="C1338" i="5"/>
  <c r="C1349" i="5" s="1"/>
  <c r="AA1316" i="5"/>
  <c r="AA1327" i="5" s="1"/>
  <c r="AA1250" i="5"/>
  <c r="AA1261" i="5" s="1"/>
  <c r="K1250" i="5"/>
  <c r="K1261" i="5" s="1"/>
  <c r="S1250" i="5"/>
  <c r="S1261" i="5" s="1"/>
  <c r="C1250" i="5"/>
  <c r="C1261" i="5" s="1"/>
  <c r="C1382" i="5"/>
  <c r="C1393" i="5" s="1"/>
  <c r="AA1360" i="5"/>
  <c r="AA1371" i="5" s="1"/>
  <c r="AG1348" i="5"/>
  <c r="K1334" i="5" s="1"/>
  <c r="O1338" i="5"/>
  <c r="O1349" i="5" s="1"/>
  <c r="AA1404" i="5"/>
  <c r="AA1415" i="5" s="1"/>
  <c r="AA1338" i="5"/>
  <c r="AA1349" i="5" s="1"/>
  <c r="B1382" i="5"/>
  <c r="B1393" i="5" s="1"/>
  <c r="AG1304" i="5"/>
  <c r="K1290" i="5" s="1"/>
  <c r="AG1216" i="5"/>
  <c r="K1202" i="5" s="1"/>
  <c r="B1272" i="5"/>
  <c r="B1283" i="5" s="1"/>
  <c r="C1272" i="5"/>
  <c r="C1283" i="5" s="1"/>
  <c r="AG1282" i="5"/>
  <c r="K1268" i="5" s="1"/>
  <c r="AG1260" i="5"/>
  <c r="K1246" i="5" s="1"/>
  <c r="AA1206" i="5"/>
  <c r="AA1217" i="5" s="1"/>
  <c r="B1184" i="5"/>
  <c r="B1195" i="5" s="1"/>
  <c r="C1117" i="5"/>
  <c r="C1128" i="5" s="1"/>
  <c r="S1117" i="5"/>
  <c r="S1128" i="5" s="1"/>
  <c r="C1093" i="5"/>
  <c r="C1104" i="5" s="1"/>
  <c r="AG1172" i="5"/>
  <c r="K1158" i="5" s="1"/>
  <c r="O1117" i="5"/>
  <c r="O1128" i="5" s="1"/>
  <c r="AE1117" i="5"/>
  <c r="AE1128" i="5" s="1"/>
  <c r="W960" i="5"/>
  <c r="W971" i="5" s="1"/>
  <c r="AH1140" i="5"/>
  <c r="B1140" i="5"/>
  <c r="B1151" i="5" s="1"/>
  <c r="G1117" i="5"/>
  <c r="G1128" i="5" s="1"/>
  <c r="B894" i="5"/>
  <c r="B905" i="5" s="1"/>
  <c r="AE960" i="5"/>
  <c r="AE971" i="5" s="1"/>
  <c r="O960" i="5"/>
  <c r="O971" i="5" s="1"/>
  <c r="AG1127" i="5"/>
  <c r="K1113" i="5" s="1"/>
  <c r="K1117" i="5"/>
  <c r="K1128" i="5" s="1"/>
  <c r="AA1117" i="5"/>
  <c r="AA1128" i="5" s="1"/>
  <c r="K1093" i="5"/>
  <c r="K1104" i="5" s="1"/>
  <c r="AG1103" i="5"/>
  <c r="K1089" i="5" s="1"/>
  <c r="S1093" i="5"/>
  <c r="S1104" i="5" s="1"/>
  <c r="K960" i="5"/>
  <c r="K971" i="5" s="1"/>
  <c r="W1093" i="5"/>
  <c r="W1104" i="5" s="1"/>
  <c r="AH1091" i="5"/>
  <c r="W1088" i="5" s="1"/>
  <c r="G1093" i="5"/>
  <c r="G1104" i="5" s="1"/>
  <c r="AA1093" i="5"/>
  <c r="AA1104" i="5" s="1"/>
  <c r="AE1093" i="5"/>
  <c r="AE1104" i="5" s="1"/>
  <c r="O1093" i="5"/>
  <c r="O1104" i="5" s="1"/>
  <c r="K894" i="5"/>
  <c r="K905" i="5" s="1"/>
  <c r="AG1081" i="5"/>
  <c r="K1067" i="5" s="1"/>
  <c r="AH1071" i="5"/>
  <c r="AE916" i="5"/>
  <c r="AE927" i="5" s="1"/>
  <c r="W981" i="5"/>
  <c r="W992" i="5" s="1"/>
  <c r="AE894" i="5"/>
  <c r="AE905" i="5" s="1"/>
  <c r="K916" i="5"/>
  <c r="K927" i="5" s="1"/>
  <c r="G981" i="5"/>
  <c r="G992" i="5" s="1"/>
  <c r="O894" i="5"/>
  <c r="O905" i="5" s="1"/>
  <c r="S894" i="5"/>
  <c r="S905" i="5" s="1"/>
  <c r="C894" i="5"/>
  <c r="C905" i="5" s="1"/>
  <c r="O916" i="5"/>
  <c r="O927" i="5" s="1"/>
  <c r="K981" i="5"/>
  <c r="K992" i="5" s="1"/>
  <c r="AG1059" i="5"/>
  <c r="K1045" i="5" s="1"/>
  <c r="AA894" i="5"/>
  <c r="AA905" i="5" s="1"/>
  <c r="G916" i="5"/>
  <c r="G927" i="5" s="1"/>
  <c r="G960" i="5"/>
  <c r="G971" i="5" s="1"/>
  <c r="S981" i="5"/>
  <c r="S992" i="5" s="1"/>
  <c r="C981" i="5"/>
  <c r="C992" i="5" s="1"/>
  <c r="B981" i="5"/>
  <c r="B992" i="5" s="1"/>
  <c r="W894" i="5"/>
  <c r="W905" i="5" s="1"/>
  <c r="S916" i="5"/>
  <c r="S927" i="5" s="1"/>
  <c r="C916" i="5"/>
  <c r="C927" i="5" s="1"/>
  <c r="AA981" i="5"/>
  <c r="AA992" i="5" s="1"/>
  <c r="S960" i="5"/>
  <c r="S971" i="5" s="1"/>
  <c r="C960" i="5"/>
  <c r="C971" i="5" s="1"/>
  <c r="AH1049" i="5"/>
  <c r="AG991" i="5"/>
  <c r="K977" i="5" s="1"/>
  <c r="AE981" i="5"/>
  <c r="AE992" i="5" s="1"/>
  <c r="AG904" i="5"/>
  <c r="K890" i="5" s="1"/>
  <c r="AG926" i="5"/>
  <c r="K912" i="5" s="1"/>
  <c r="AG970" i="5"/>
  <c r="K956" i="5" s="1"/>
  <c r="C1049" i="5"/>
  <c r="C1060" i="5" s="1"/>
  <c r="AA916" i="5"/>
  <c r="AA927" i="5" s="1"/>
  <c r="S569" i="5"/>
  <c r="S580" i="5" s="1"/>
  <c r="K655" i="5"/>
  <c r="K666" i="5" s="1"/>
  <c r="AA698" i="5"/>
  <c r="AA709" i="5" s="1"/>
  <c r="N634" i="5"/>
  <c r="N645" i="5" s="1"/>
  <c r="S548" i="5"/>
  <c r="S559" i="5" s="1"/>
  <c r="Z634" i="5"/>
  <c r="Z645" i="5" s="1"/>
  <c r="AD485" i="5"/>
  <c r="AD496" i="5" s="1"/>
  <c r="C612" i="5"/>
  <c r="C623" i="5" s="1"/>
  <c r="W676" i="5"/>
  <c r="W687" i="5" s="1"/>
  <c r="G676" i="5"/>
  <c r="G687" i="5" s="1"/>
  <c r="U548" i="5"/>
  <c r="U559" i="5" s="1"/>
  <c r="AG708" i="5"/>
  <c r="K694" i="5" s="1"/>
  <c r="AE698" i="5"/>
  <c r="AE709" i="5" s="1"/>
  <c r="AA742" i="5"/>
  <c r="AA753" i="5" s="1"/>
  <c r="AA676" i="5"/>
  <c r="AA687" i="5" s="1"/>
  <c r="AD612" i="5"/>
  <c r="AD623" i="5" s="1"/>
  <c r="AE676" i="5"/>
  <c r="AE687" i="5" s="1"/>
  <c r="AG686" i="5"/>
  <c r="K672" i="5" s="1"/>
  <c r="X612" i="5"/>
  <c r="X623" i="5" s="1"/>
  <c r="H612" i="5"/>
  <c r="H623" i="5" s="1"/>
  <c r="P612" i="5"/>
  <c r="P623" i="5" s="1"/>
  <c r="R634" i="5"/>
  <c r="R645" i="5" s="1"/>
  <c r="T612" i="5"/>
  <c r="T623" i="5" s="1"/>
  <c r="D612" i="5"/>
  <c r="D623" i="5" s="1"/>
  <c r="Y655" i="5"/>
  <c r="Y666" i="5" s="1"/>
  <c r="I634" i="5"/>
  <c r="I645" i="5" s="1"/>
  <c r="D634" i="5"/>
  <c r="D645" i="5" s="1"/>
  <c r="X591" i="5"/>
  <c r="X602" i="5" s="1"/>
  <c r="U634" i="5"/>
  <c r="U645" i="5" s="1"/>
  <c r="G634" i="5"/>
  <c r="G645" i="5" s="1"/>
  <c r="O634" i="5"/>
  <c r="O645" i="5" s="1"/>
  <c r="G591" i="5"/>
  <c r="G602" i="5" s="1"/>
  <c r="V634" i="5"/>
  <c r="V645" i="5" s="1"/>
  <c r="J634" i="5"/>
  <c r="J645" i="5" s="1"/>
  <c r="AB634" i="5"/>
  <c r="AB645" i="5" s="1"/>
  <c r="AE634" i="5"/>
  <c r="AE645" i="5" s="1"/>
  <c r="Q634" i="5"/>
  <c r="Q645" i="5" s="1"/>
  <c r="L634" i="5"/>
  <c r="L645" i="5" s="1"/>
  <c r="W634" i="5"/>
  <c r="W645" i="5" s="1"/>
  <c r="E634" i="5"/>
  <c r="E645" i="5" s="1"/>
  <c r="P634" i="5"/>
  <c r="P645" i="5" s="1"/>
  <c r="X634" i="5"/>
  <c r="X645" i="5" s="1"/>
  <c r="H634" i="5"/>
  <c r="H645" i="5" s="1"/>
  <c r="Y634" i="5"/>
  <c r="Y645" i="5" s="1"/>
  <c r="N464" i="5"/>
  <c r="N475" i="5" s="1"/>
  <c r="AB464" i="5"/>
  <c r="AB475" i="5" s="1"/>
  <c r="AA612" i="5"/>
  <c r="AA623" i="5" s="1"/>
  <c r="I612" i="5"/>
  <c r="I623" i="5" s="1"/>
  <c r="Y612" i="5"/>
  <c r="Y623" i="5" s="1"/>
  <c r="G612" i="5"/>
  <c r="G623" i="5" s="1"/>
  <c r="W612" i="5"/>
  <c r="W623" i="5" s="1"/>
  <c r="K548" i="5"/>
  <c r="K559" i="5" s="1"/>
  <c r="W527" i="5"/>
  <c r="W538" i="5" s="1"/>
  <c r="N612" i="5"/>
  <c r="N623" i="5" s="1"/>
  <c r="M612" i="5"/>
  <c r="M623" i="5" s="1"/>
  <c r="O591" i="5"/>
  <c r="O602" i="5" s="1"/>
  <c r="U612" i="5"/>
  <c r="U623" i="5" s="1"/>
  <c r="AE612" i="5"/>
  <c r="AE623" i="5" s="1"/>
  <c r="AC612" i="5"/>
  <c r="AC623" i="5" s="1"/>
  <c r="K612" i="5"/>
  <c r="K623" i="5" s="1"/>
  <c r="O612" i="5"/>
  <c r="O623" i="5" s="1"/>
  <c r="R612" i="5"/>
  <c r="R623" i="5" s="1"/>
  <c r="S612" i="5"/>
  <c r="S623" i="5" s="1"/>
  <c r="AG622" i="5"/>
  <c r="K608" i="5" s="1"/>
  <c r="AB612" i="5"/>
  <c r="AB623" i="5" s="1"/>
  <c r="L612" i="5"/>
  <c r="L623" i="5" s="1"/>
  <c r="W569" i="5"/>
  <c r="W580" i="5" s="1"/>
  <c r="AD591" i="5"/>
  <c r="AD602" i="5" s="1"/>
  <c r="AC591" i="5"/>
  <c r="AC602" i="5" s="1"/>
  <c r="B591" i="5"/>
  <c r="B602" i="5" s="1"/>
  <c r="Q591" i="5"/>
  <c r="Q602" i="5" s="1"/>
  <c r="Z591" i="5"/>
  <c r="Z602" i="5" s="1"/>
  <c r="J485" i="5"/>
  <c r="J496" i="5" s="1"/>
  <c r="AA569" i="5"/>
  <c r="AA580" i="5" s="1"/>
  <c r="F591" i="5"/>
  <c r="F602" i="5" s="1"/>
  <c r="O443" i="5"/>
  <c r="O454" i="5" s="1"/>
  <c r="V464" i="5"/>
  <c r="V475" i="5" s="1"/>
  <c r="AD527" i="5"/>
  <c r="AD538" i="5" s="1"/>
  <c r="F527" i="5"/>
  <c r="F538" i="5" s="1"/>
  <c r="AA591" i="5"/>
  <c r="AA602" i="5" s="1"/>
  <c r="V591" i="5"/>
  <c r="V602" i="5" s="1"/>
  <c r="H591" i="5"/>
  <c r="H602" i="5" s="1"/>
  <c r="U591" i="5"/>
  <c r="U602" i="5" s="1"/>
  <c r="E591" i="5"/>
  <c r="E602" i="5" s="1"/>
  <c r="AE591" i="5"/>
  <c r="AE602" i="5" s="1"/>
  <c r="T591" i="5"/>
  <c r="T602" i="5" s="1"/>
  <c r="I591" i="5"/>
  <c r="I602" i="5" s="1"/>
  <c r="S591" i="5"/>
  <c r="S602" i="5" s="1"/>
  <c r="K591" i="5"/>
  <c r="K602" i="5" s="1"/>
  <c r="M591" i="5"/>
  <c r="M602" i="5" s="1"/>
  <c r="Y591" i="5"/>
  <c r="Y602" i="5" s="1"/>
  <c r="D569" i="5"/>
  <c r="D580" i="5" s="1"/>
  <c r="K569" i="5"/>
  <c r="K580" i="5" s="1"/>
  <c r="J527" i="5"/>
  <c r="J538" i="5" s="1"/>
  <c r="B569" i="5"/>
  <c r="B580" i="5" s="1"/>
  <c r="L569" i="5"/>
  <c r="L580" i="5" s="1"/>
  <c r="N569" i="5"/>
  <c r="N580" i="5" s="1"/>
  <c r="G527" i="5"/>
  <c r="G538" i="5" s="1"/>
  <c r="AA548" i="5"/>
  <c r="AA559" i="5" s="1"/>
  <c r="C548" i="5"/>
  <c r="C559" i="5" s="1"/>
  <c r="M569" i="5"/>
  <c r="M580" i="5" s="1"/>
  <c r="G569" i="5"/>
  <c r="G580" i="5" s="1"/>
  <c r="T569" i="5"/>
  <c r="T580" i="5" s="1"/>
  <c r="AD569" i="5"/>
  <c r="AD580" i="5" s="1"/>
  <c r="O569" i="5"/>
  <c r="O580" i="5" s="1"/>
  <c r="AB569" i="5"/>
  <c r="AB580" i="5" s="1"/>
  <c r="Q569" i="5"/>
  <c r="Q580" i="5" s="1"/>
  <c r="Z569" i="5"/>
  <c r="Z580" i="5" s="1"/>
  <c r="E527" i="5"/>
  <c r="E538" i="5" s="1"/>
  <c r="U569" i="5"/>
  <c r="U580" i="5" s="1"/>
  <c r="AC569" i="5"/>
  <c r="AC580" i="5" s="1"/>
  <c r="E569" i="5"/>
  <c r="E580" i="5" s="1"/>
  <c r="E443" i="5"/>
  <c r="E454" i="5" s="1"/>
  <c r="J548" i="5"/>
  <c r="J559" i="5" s="1"/>
  <c r="E506" i="5"/>
  <c r="E517" i="5" s="1"/>
  <c r="L548" i="5"/>
  <c r="L559" i="5" s="1"/>
  <c r="P569" i="5"/>
  <c r="P580" i="5" s="1"/>
  <c r="AG579" i="5"/>
  <c r="K565" i="5" s="1"/>
  <c r="X569" i="5"/>
  <c r="X580" i="5" s="1"/>
  <c r="H569" i="5"/>
  <c r="H580" i="5" s="1"/>
  <c r="Y569" i="5"/>
  <c r="Y580" i="5" s="1"/>
  <c r="F548" i="5"/>
  <c r="F559" i="5" s="1"/>
  <c r="V548" i="5"/>
  <c r="V559" i="5" s="1"/>
  <c r="H548" i="5"/>
  <c r="H559" i="5" s="1"/>
  <c r="O548" i="5"/>
  <c r="O559" i="5" s="1"/>
  <c r="X548" i="5"/>
  <c r="X559" i="5" s="1"/>
  <c r="Z548" i="5"/>
  <c r="Z559" i="5" s="1"/>
  <c r="Q548" i="5"/>
  <c r="Q559" i="5" s="1"/>
  <c r="T548" i="5"/>
  <c r="T559" i="5" s="1"/>
  <c r="Y548" i="5"/>
  <c r="Y559" i="5" s="1"/>
  <c r="N548" i="5"/>
  <c r="N559" i="5" s="1"/>
  <c r="E548" i="5"/>
  <c r="E559" i="5" s="1"/>
  <c r="AE548" i="5"/>
  <c r="AE559" i="5" s="1"/>
  <c r="I548" i="5"/>
  <c r="I559" i="5" s="1"/>
  <c r="AB548" i="5"/>
  <c r="AB559" i="5" s="1"/>
  <c r="L527" i="5"/>
  <c r="L538" i="5" s="1"/>
  <c r="D548" i="5"/>
  <c r="D559" i="5" s="1"/>
  <c r="B527" i="5"/>
  <c r="B538" i="5" s="1"/>
  <c r="J506" i="5"/>
  <c r="J517" i="5" s="1"/>
  <c r="AB527" i="5"/>
  <c r="AB538" i="5" s="1"/>
  <c r="I527" i="5"/>
  <c r="I538" i="5" s="1"/>
  <c r="X527" i="5"/>
  <c r="X538" i="5" s="1"/>
  <c r="C506" i="5"/>
  <c r="C517" i="5" s="1"/>
  <c r="S527" i="5"/>
  <c r="S538" i="5" s="1"/>
  <c r="Q527" i="5"/>
  <c r="Q538" i="5" s="1"/>
  <c r="N485" i="5"/>
  <c r="N496" i="5" s="1"/>
  <c r="T527" i="5"/>
  <c r="T538" i="5" s="1"/>
  <c r="AA527" i="5"/>
  <c r="AA538" i="5" s="1"/>
  <c r="U527" i="5"/>
  <c r="U538" i="5" s="1"/>
  <c r="AE527" i="5"/>
  <c r="AE538" i="5" s="1"/>
  <c r="K527" i="5"/>
  <c r="K538" i="5" s="1"/>
  <c r="C527" i="5"/>
  <c r="C538" i="5" s="1"/>
  <c r="M527" i="5"/>
  <c r="M538" i="5" s="1"/>
  <c r="P527" i="5"/>
  <c r="P538" i="5" s="1"/>
  <c r="AA506" i="5"/>
  <c r="AA517" i="5" s="1"/>
  <c r="K506" i="5"/>
  <c r="K517" i="5" s="1"/>
  <c r="Y527" i="5"/>
  <c r="Y538" i="5" s="1"/>
  <c r="R464" i="5"/>
  <c r="R475" i="5" s="1"/>
  <c r="D527" i="5"/>
  <c r="D538" i="5" s="1"/>
  <c r="R527" i="5"/>
  <c r="R538" i="5" s="1"/>
  <c r="AG537" i="5"/>
  <c r="K523" i="5" s="1"/>
  <c r="M506" i="5"/>
  <c r="M517" i="5" s="1"/>
  <c r="AB506" i="5"/>
  <c r="AB517" i="5" s="1"/>
  <c r="P506" i="5"/>
  <c r="P517" i="5" s="1"/>
  <c r="U506" i="5"/>
  <c r="U517" i="5" s="1"/>
  <c r="V506" i="5"/>
  <c r="V517" i="5" s="1"/>
  <c r="S506" i="5"/>
  <c r="S517" i="5" s="1"/>
  <c r="D506" i="5"/>
  <c r="D517" i="5" s="1"/>
  <c r="B506" i="5"/>
  <c r="B517" i="5" s="1"/>
  <c r="L506" i="5"/>
  <c r="L517" i="5" s="1"/>
  <c r="R506" i="5"/>
  <c r="R517" i="5" s="1"/>
  <c r="Y506" i="5"/>
  <c r="Y517" i="5" s="1"/>
  <c r="AG516" i="5"/>
  <c r="K502" i="5" s="1"/>
  <c r="L485" i="5"/>
  <c r="L496" i="5" s="1"/>
  <c r="D485" i="5"/>
  <c r="D496" i="5" s="1"/>
  <c r="J422" i="5"/>
  <c r="J433" i="5" s="1"/>
  <c r="J464" i="5"/>
  <c r="J475" i="5" s="1"/>
  <c r="Z400" i="5"/>
  <c r="Z411" i="5" s="1"/>
  <c r="I485" i="5"/>
  <c r="I496" i="5" s="1"/>
  <c r="K485" i="5"/>
  <c r="K496" i="5" s="1"/>
  <c r="AA464" i="5"/>
  <c r="AA475" i="5" s="1"/>
  <c r="B485" i="5"/>
  <c r="B496" i="5" s="1"/>
  <c r="P485" i="5"/>
  <c r="P496" i="5" s="1"/>
  <c r="C485" i="5"/>
  <c r="C496" i="5" s="1"/>
  <c r="S485" i="5"/>
  <c r="S496" i="5" s="1"/>
  <c r="C464" i="5"/>
  <c r="C475" i="5" s="1"/>
  <c r="AB485" i="5"/>
  <c r="AB496" i="5" s="1"/>
  <c r="Y485" i="5"/>
  <c r="Y496" i="5" s="1"/>
  <c r="M464" i="5"/>
  <c r="M475" i="5" s="1"/>
  <c r="R485" i="5"/>
  <c r="R496" i="5" s="1"/>
  <c r="Z485" i="5"/>
  <c r="Z496" i="5" s="1"/>
  <c r="P464" i="5"/>
  <c r="P475" i="5" s="1"/>
  <c r="B464" i="5"/>
  <c r="B475" i="5" s="1"/>
  <c r="Q485" i="5"/>
  <c r="Q496" i="5" s="1"/>
  <c r="J400" i="5"/>
  <c r="J411" i="5" s="1"/>
  <c r="AG495" i="5"/>
  <c r="K481" i="5" s="1"/>
  <c r="Y464" i="5"/>
  <c r="Y475" i="5" s="1"/>
  <c r="D464" i="5"/>
  <c r="D475" i="5" s="1"/>
  <c r="AG474" i="5"/>
  <c r="K460" i="5" s="1"/>
  <c r="U378" i="5"/>
  <c r="U389" i="5" s="1"/>
  <c r="AD443" i="5"/>
  <c r="AD454" i="5" s="1"/>
  <c r="S29" i="5"/>
  <c r="S40" i="5" s="1"/>
  <c r="N400" i="5"/>
  <c r="N411" i="5" s="1"/>
  <c r="AC443" i="5"/>
  <c r="AC454" i="5" s="1"/>
  <c r="V443" i="5"/>
  <c r="V454" i="5" s="1"/>
  <c r="AE443" i="5"/>
  <c r="AE454" i="5" s="1"/>
  <c r="X357" i="5"/>
  <c r="X368" i="5" s="1"/>
  <c r="H443" i="5"/>
  <c r="H454" i="5" s="1"/>
  <c r="M422" i="5"/>
  <c r="M433" i="5" s="1"/>
  <c r="T443" i="5"/>
  <c r="T454" i="5" s="1"/>
  <c r="S443" i="5"/>
  <c r="S454" i="5" s="1"/>
  <c r="X443" i="5"/>
  <c r="X454" i="5" s="1"/>
  <c r="M443" i="5"/>
  <c r="M454" i="5" s="1"/>
  <c r="AB443" i="5"/>
  <c r="AB454" i="5" s="1"/>
  <c r="L443" i="5"/>
  <c r="L454" i="5" s="1"/>
  <c r="I443" i="5"/>
  <c r="I454" i="5" s="1"/>
  <c r="C443" i="5"/>
  <c r="C454" i="5" s="1"/>
  <c r="AA443" i="5"/>
  <c r="AA454" i="5" s="1"/>
  <c r="P443" i="5"/>
  <c r="P454" i="5" s="1"/>
  <c r="U443" i="5"/>
  <c r="U454" i="5" s="1"/>
  <c r="AG453" i="5"/>
  <c r="K439" i="5" s="1"/>
  <c r="K443" i="5"/>
  <c r="K454" i="5" s="1"/>
  <c r="B443" i="5"/>
  <c r="B454" i="5" s="1"/>
  <c r="U422" i="5"/>
  <c r="U433" i="5" s="1"/>
  <c r="W378" i="5"/>
  <c r="W389" i="5" s="1"/>
  <c r="AB252" i="5"/>
  <c r="AB263" i="5" s="1"/>
  <c r="AC422" i="5"/>
  <c r="AC433" i="5" s="1"/>
  <c r="AH850" i="5"/>
  <c r="E422" i="5"/>
  <c r="E433" i="5" s="1"/>
  <c r="N422" i="5"/>
  <c r="N433" i="5" s="1"/>
  <c r="L422" i="5"/>
  <c r="L433" i="5" s="1"/>
  <c r="AB422" i="5"/>
  <c r="AB433" i="5" s="1"/>
  <c r="AE422" i="5"/>
  <c r="AE433" i="5" s="1"/>
  <c r="V422" i="5"/>
  <c r="V433" i="5" s="1"/>
  <c r="G422" i="5"/>
  <c r="G433" i="5" s="1"/>
  <c r="P422" i="5"/>
  <c r="P433" i="5" s="1"/>
  <c r="Q422" i="5"/>
  <c r="Q433" i="5" s="1"/>
  <c r="T422" i="5"/>
  <c r="T433" i="5" s="1"/>
  <c r="F422" i="5"/>
  <c r="F433" i="5" s="1"/>
  <c r="S422" i="5"/>
  <c r="S433" i="5" s="1"/>
  <c r="W422" i="5"/>
  <c r="W433" i="5" s="1"/>
  <c r="X422" i="5"/>
  <c r="X433" i="5" s="1"/>
  <c r="I422" i="5"/>
  <c r="I433" i="5" s="1"/>
  <c r="C422" i="5"/>
  <c r="C433" i="5" s="1"/>
  <c r="AA422" i="5"/>
  <c r="AA433" i="5" s="1"/>
  <c r="O422" i="5"/>
  <c r="O433" i="5" s="1"/>
  <c r="H422" i="5"/>
  <c r="H433" i="5" s="1"/>
  <c r="H378" i="5"/>
  <c r="H389" i="5" s="1"/>
  <c r="AG432" i="5"/>
  <c r="K418" i="5" s="1"/>
  <c r="V400" i="5"/>
  <c r="V411" i="5" s="1"/>
  <c r="F357" i="5"/>
  <c r="F368" i="5" s="1"/>
  <c r="V378" i="5"/>
  <c r="V389" i="5" s="1"/>
  <c r="G357" i="5"/>
  <c r="G368" i="5" s="1"/>
  <c r="S400" i="5"/>
  <c r="S411" i="5" s="1"/>
  <c r="AD378" i="5"/>
  <c r="AD389" i="5" s="1"/>
  <c r="AC400" i="5"/>
  <c r="AC411" i="5" s="1"/>
  <c r="D378" i="5"/>
  <c r="D389" i="5" s="1"/>
  <c r="K400" i="5"/>
  <c r="K411" i="5" s="1"/>
  <c r="AB400" i="5"/>
  <c r="AB411" i="5" s="1"/>
  <c r="M357" i="5"/>
  <c r="M368" i="5" s="1"/>
  <c r="D400" i="5"/>
  <c r="D411" i="5" s="1"/>
  <c r="AA357" i="5"/>
  <c r="AA368" i="5" s="1"/>
  <c r="F378" i="5"/>
  <c r="F389" i="5" s="1"/>
  <c r="U50" i="5"/>
  <c r="U61" i="5" s="1"/>
  <c r="C400" i="5"/>
  <c r="C411" i="5" s="1"/>
  <c r="AD357" i="5"/>
  <c r="AD368" i="5" s="1"/>
  <c r="AE400" i="5"/>
  <c r="AE411" i="5" s="1"/>
  <c r="I357" i="5"/>
  <c r="I368" i="5" s="1"/>
  <c r="N378" i="5"/>
  <c r="N389" i="5" s="1"/>
  <c r="I400" i="5"/>
  <c r="I411" i="5" s="1"/>
  <c r="O400" i="5"/>
  <c r="O411" i="5" s="1"/>
  <c r="U357" i="5"/>
  <c r="U368" i="5" s="1"/>
  <c r="J378" i="5"/>
  <c r="J389" i="5" s="1"/>
  <c r="AG410" i="5"/>
  <c r="K396" i="5" s="1"/>
  <c r="Y400" i="5"/>
  <c r="Y411" i="5" s="1"/>
  <c r="L400" i="5"/>
  <c r="L411" i="5" s="1"/>
  <c r="M378" i="5"/>
  <c r="M389" i="5" s="1"/>
  <c r="G378" i="5"/>
  <c r="G389" i="5" s="1"/>
  <c r="X378" i="5"/>
  <c r="X389" i="5" s="1"/>
  <c r="AC378" i="5"/>
  <c r="AC389" i="5" s="1"/>
  <c r="Q357" i="5"/>
  <c r="Q368" i="5" s="1"/>
  <c r="B378" i="5"/>
  <c r="B389" i="5" s="1"/>
  <c r="T378" i="5"/>
  <c r="T389" i="5" s="1"/>
  <c r="G50" i="5"/>
  <c r="G61" i="5" s="1"/>
  <c r="F210" i="5"/>
  <c r="F221" i="5" s="1"/>
  <c r="S357" i="5"/>
  <c r="S368" i="5" s="1"/>
  <c r="I378" i="5"/>
  <c r="I389" i="5" s="1"/>
  <c r="P357" i="5"/>
  <c r="P368" i="5" s="1"/>
  <c r="W50" i="5"/>
  <c r="W61" i="5" s="1"/>
  <c r="Z357" i="5"/>
  <c r="Z368" i="5" s="1"/>
  <c r="S378" i="5"/>
  <c r="S389" i="5" s="1"/>
  <c r="Y378" i="5"/>
  <c r="Y389" i="5" s="1"/>
  <c r="C378" i="5"/>
  <c r="C389" i="5" s="1"/>
  <c r="R378" i="5"/>
  <c r="R389" i="5" s="1"/>
  <c r="AG388" i="5"/>
  <c r="K374" i="5" s="1"/>
  <c r="O50" i="5"/>
  <c r="O61" i="5" s="1"/>
  <c r="X50" i="5"/>
  <c r="X61" i="5" s="1"/>
  <c r="O293" i="5"/>
  <c r="O304" i="5" s="1"/>
  <c r="T357" i="5"/>
  <c r="T368" i="5" s="1"/>
  <c r="M210" i="5"/>
  <c r="M221" i="5" s="1"/>
  <c r="W357" i="5"/>
  <c r="W368" i="5" s="1"/>
  <c r="F169" i="5"/>
  <c r="F180" i="5" s="1"/>
  <c r="H357" i="5"/>
  <c r="H368" i="5" s="1"/>
  <c r="AB357" i="5"/>
  <c r="AB368" i="5" s="1"/>
  <c r="AC357" i="5"/>
  <c r="AC368" i="5" s="1"/>
  <c r="L357" i="5"/>
  <c r="L368" i="5" s="1"/>
  <c r="Q252" i="5"/>
  <c r="Q263" i="5" s="1"/>
  <c r="AG367" i="5"/>
  <c r="K353" i="5" s="1"/>
  <c r="C357" i="5"/>
  <c r="C368" i="5" s="1"/>
  <c r="K357" i="5"/>
  <c r="K368" i="5" s="1"/>
  <c r="Q50" i="5"/>
  <c r="Q61" i="5" s="1"/>
  <c r="D50" i="5"/>
  <c r="D61" i="5" s="1"/>
  <c r="E50" i="5"/>
  <c r="E61" i="5" s="1"/>
  <c r="N335" i="5"/>
  <c r="N346" i="5" s="1"/>
  <c r="I50" i="5"/>
  <c r="I61" i="5" s="1"/>
  <c r="W169" i="5"/>
  <c r="W180" i="5" s="1"/>
  <c r="P231" i="5"/>
  <c r="P242" i="5" s="1"/>
  <c r="L335" i="5"/>
  <c r="L346" i="5" s="1"/>
  <c r="AC50" i="5"/>
  <c r="AC61" i="5" s="1"/>
  <c r="AA50" i="5"/>
  <c r="AA61" i="5" s="1"/>
  <c r="P50" i="5"/>
  <c r="P61" i="5" s="1"/>
  <c r="G169" i="5"/>
  <c r="G180" i="5" s="1"/>
  <c r="M169" i="5"/>
  <c r="M180" i="5" s="1"/>
  <c r="AG60" i="5"/>
  <c r="K46" i="5" s="1"/>
  <c r="T273" i="5"/>
  <c r="T284" i="5" s="1"/>
  <c r="U252" i="5"/>
  <c r="U263" i="5" s="1"/>
  <c r="AH1250" i="5"/>
  <c r="R50" i="5"/>
  <c r="R61" i="5" s="1"/>
  <c r="Y50" i="5"/>
  <c r="Y61" i="5" s="1"/>
  <c r="AH1204" i="5"/>
  <c r="W1201" i="5" s="1"/>
  <c r="AH978" i="5"/>
  <c r="T976" i="5" s="1"/>
  <c r="AH1314" i="5"/>
  <c r="W1311" i="5" s="1"/>
  <c r="AH1047" i="5"/>
  <c r="W1044" i="5" s="1"/>
  <c r="AH848" i="5"/>
  <c r="W845" i="5" s="1"/>
  <c r="AH826" i="5"/>
  <c r="W823" i="5" s="1"/>
  <c r="AH804" i="5"/>
  <c r="W801" i="5" s="1"/>
  <c r="AH762" i="5"/>
  <c r="W759" i="5" s="1"/>
  <c r="AH740" i="5"/>
  <c r="W737" i="5" s="1"/>
  <c r="AH869" i="5"/>
  <c r="T867" i="5" s="1"/>
  <c r="AH674" i="5"/>
  <c r="W671" i="5" s="1"/>
  <c r="V231" i="5"/>
  <c r="V242" i="5" s="1"/>
  <c r="AH979" i="5"/>
  <c r="W976" i="5" s="1"/>
  <c r="S210" i="5"/>
  <c r="S221" i="5" s="1"/>
  <c r="W210" i="5"/>
  <c r="W221" i="5" s="1"/>
  <c r="B252" i="5"/>
  <c r="B263" i="5" s="1"/>
  <c r="J210" i="5"/>
  <c r="J221" i="5" s="1"/>
  <c r="L252" i="5"/>
  <c r="L263" i="5" s="1"/>
  <c r="AH739" i="5"/>
  <c r="T737" i="5" s="1"/>
  <c r="AH742" i="5"/>
  <c r="AH803" i="5"/>
  <c r="T801" i="5" s="1"/>
  <c r="AH916" i="5"/>
  <c r="AH1093" i="5"/>
  <c r="AH1117" i="5"/>
  <c r="AH1203" i="5"/>
  <c r="T1201" i="5" s="1"/>
  <c r="I169" i="5"/>
  <c r="I180" i="5" s="1"/>
  <c r="V210" i="5"/>
  <c r="V221" i="5" s="1"/>
  <c r="AH676" i="5"/>
  <c r="AH698" i="5"/>
  <c r="AH825" i="5"/>
  <c r="T823" i="5" s="1"/>
  <c r="AH847" i="5"/>
  <c r="T845" i="5" s="1"/>
  <c r="AH1046" i="5"/>
  <c r="T1044" i="5" s="1"/>
  <c r="AH1138" i="5"/>
  <c r="W1135" i="5" s="1"/>
  <c r="AH1182" i="5"/>
  <c r="W1179" i="5" s="1"/>
  <c r="AH960" i="5"/>
  <c r="AH891" i="5"/>
  <c r="T889" i="5" s="1"/>
  <c r="AH1379" i="5"/>
  <c r="T1377" i="5" s="1"/>
  <c r="AH1357" i="5"/>
  <c r="T1355" i="5" s="1"/>
  <c r="AH892" i="5"/>
  <c r="W889" i="5" s="1"/>
  <c r="H29" i="5"/>
  <c r="H40" i="5" s="1"/>
  <c r="Z252" i="5"/>
  <c r="Z263" i="5" s="1"/>
  <c r="I252" i="5"/>
  <c r="I263" i="5" s="1"/>
  <c r="E252" i="5"/>
  <c r="E263" i="5" s="1"/>
  <c r="Y252" i="5"/>
  <c r="Y263" i="5" s="1"/>
  <c r="R252" i="5"/>
  <c r="R263" i="5" s="1"/>
  <c r="P252" i="5"/>
  <c r="P263" i="5" s="1"/>
  <c r="D252" i="5"/>
  <c r="D263" i="5" s="1"/>
  <c r="Q210" i="5"/>
  <c r="Q221" i="5" s="1"/>
  <c r="U335" i="5"/>
  <c r="U346" i="5" s="1"/>
  <c r="AG262" i="5"/>
  <c r="K248" i="5" s="1"/>
  <c r="U210" i="5"/>
  <c r="U221" i="5" s="1"/>
  <c r="I210" i="5"/>
  <c r="I221" i="5" s="1"/>
  <c r="G210" i="5"/>
  <c r="G221" i="5" s="1"/>
  <c r="C210" i="5"/>
  <c r="C221" i="5" s="1"/>
  <c r="AE210" i="5"/>
  <c r="AE221" i="5" s="1"/>
  <c r="AA169" i="5"/>
  <c r="AA180" i="5" s="1"/>
  <c r="B210" i="5"/>
  <c r="B221" i="5" s="1"/>
  <c r="AD210" i="5"/>
  <c r="AD221" i="5" s="1"/>
  <c r="AC210" i="5"/>
  <c r="AC221" i="5" s="1"/>
  <c r="Z293" i="5"/>
  <c r="Z304" i="5" s="1"/>
  <c r="P169" i="5"/>
  <c r="P180" i="5" s="1"/>
  <c r="M335" i="5"/>
  <c r="M346" i="5" s="1"/>
  <c r="S169" i="5"/>
  <c r="S180" i="5" s="1"/>
  <c r="E210" i="5"/>
  <c r="E221" i="5" s="1"/>
  <c r="O210" i="5"/>
  <c r="O221" i="5" s="1"/>
  <c r="K210" i="5"/>
  <c r="K221" i="5" s="1"/>
  <c r="Y210" i="5"/>
  <c r="Y221" i="5" s="1"/>
  <c r="AG220" i="5"/>
  <c r="K206" i="5" s="1"/>
  <c r="P335" i="5"/>
  <c r="P346" i="5" s="1"/>
  <c r="AD231" i="5"/>
  <c r="AD242" i="5" s="1"/>
  <c r="E169" i="5"/>
  <c r="E180" i="5" s="1"/>
  <c r="Z335" i="5"/>
  <c r="Z346" i="5" s="1"/>
  <c r="D335" i="5"/>
  <c r="D346" i="5" s="1"/>
  <c r="Z169" i="5"/>
  <c r="Z180" i="5" s="1"/>
  <c r="O169" i="5"/>
  <c r="O180" i="5" s="1"/>
  <c r="T169" i="5"/>
  <c r="T180" i="5" s="1"/>
  <c r="H231" i="5"/>
  <c r="H242" i="5" s="1"/>
  <c r="V335" i="5"/>
  <c r="V346" i="5" s="1"/>
  <c r="W335" i="5"/>
  <c r="W346" i="5" s="1"/>
  <c r="AB231" i="5"/>
  <c r="AB242" i="5" s="1"/>
  <c r="S335" i="5"/>
  <c r="S346" i="5" s="1"/>
  <c r="AG345" i="5"/>
  <c r="K331" i="5" s="1"/>
  <c r="H335" i="5"/>
  <c r="H346" i="5" s="1"/>
  <c r="G335" i="5"/>
  <c r="G346" i="5" s="1"/>
  <c r="T335" i="5"/>
  <c r="T346" i="5" s="1"/>
  <c r="AE335" i="5"/>
  <c r="AE346" i="5" s="1"/>
  <c r="O335" i="5"/>
  <c r="O346" i="5" s="1"/>
  <c r="AB335" i="5"/>
  <c r="AB346" i="5" s="1"/>
  <c r="L169" i="5"/>
  <c r="L180" i="5" s="1"/>
  <c r="B169" i="5"/>
  <c r="B180" i="5" s="1"/>
  <c r="AA293" i="5"/>
  <c r="AA304" i="5" s="1"/>
  <c r="AC231" i="5"/>
  <c r="AC242" i="5" s="1"/>
  <c r="AB169" i="5"/>
  <c r="AB180" i="5" s="1"/>
  <c r="F189" i="5"/>
  <c r="F200" i="5" s="1"/>
  <c r="H169" i="5"/>
  <c r="H180" i="5" s="1"/>
  <c r="U169" i="5"/>
  <c r="U180" i="5" s="1"/>
  <c r="V169" i="5"/>
  <c r="V180" i="5" s="1"/>
  <c r="F273" i="5"/>
  <c r="F284" i="5" s="1"/>
  <c r="AC169" i="5"/>
  <c r="AC180" i="5" s="1"/>
  <c r="X231" i="5"/>
  <c r="X242" i="5" s="1"/>
  <c r="Z189" i="5"/>
  <c r="Z200" i="5" s="1"/>
  <c r="R314" i="5"/>
  <c r="R325" i="5" s="1"/>
  <c r="R169" i="5"/>
  <c r="R180" i="5" s="1"/>
  <c r="Y169" i="5"/>
  <c r="Y180" i="5" s="1"/>
  <c r="K169" i="5"/>
  <c r="K180" i="5" s="1"/>
  <c r="K231" i="5"/>
  <c r="K242" i="5" s="1"/>
  <c r="Z314" i="5"/>
  <c r="Z325" i="5" s="1"/>
  <c r="U231" i="5"/>
  <c r="U242" i="5" s="1"/>
  <c r="Z231" i="5"/>
  <c r="Z242" i="5" s="1"/>
  <c r="AE273" i="5"/>
  <c r="AE284" i="5" s="1"/>
  <c r="L273" i="5"/>
  <c r="L284" i="5" s="1"/>
  <c r="R231" i="5"/>
  <c r="R242" i="5" s="1"/>
  <c r="J231" i="5"/>
  <c r="J242" i="5" s="1"/>
  <c r="N231" i="5"/>
  <c r="N242" i="5" s="1"/>
  <c r="AA231" i="5"/>
  <c r="AA242" i="5" s="1"/>
  <c r="B231" i="5"/>
  <c r="B242" i="5" s="1"/>
  <c r="Y231" i="5"/>
  <c r="Y242" i="5" s="1"/>
  <c r="M231" i="5"/>
  <c r="M242" i="5" s="1"/>
  <c r="D231" i="5"/>
  <c r="D242" i="5" s="1"/>
  <c r="T231" i="5"/>
  <c r="T242" i="5" s="1"/>
  <c r="Z273" i="5"/>
  <c r="Z284" i="5" s="1"/>
  <c r="AE293" i="5"/>
  <c r="AE304" i="5" s="1"/>
  <c r="F293" i="5"/>
  <c r="F304" i="5" s="1"/>
  <c r="M293" i="5"/>
  <c r="M304" i="5" s="1"/>
  <c r="Q293" i="5"/>
  <c r="Q304" i="5" s="1"/>
  <c r="W293" i="5"/>
  <c r="W304" i="5" s="1"/>
  <c r="U293" i="5"/>
  <c r="U304" i="5" s="1"/>
  <c r="P293" i="5"/>
  <c r="P304" i="5" s="1"/>
  <c r="AB293" i="5"/>
  <c r="AB304" i="5" s="1"/>
  <c r="L293" i="5"/>
  <c r="L304" i="5" s="1"/>
  <c r="AC293" i="5"/>
  <c r="AC304" i="5" s="1"/>
  <c r="T293" i="5"/>
  <c r="T304" i="5" s="1"/>
  <c r="H273" i="5"/>
  <c r="H284" i="5" s="1"/>
  <c r="V293" i="5"/>
  <c r="V304" i="5" s="1"/>
  <c r="D293" i="5"/>
  <c r="D304" i="5" s="1"/>
  <c r="Y293" i="5"/>
  <c r="Y304" i="5" s="1"/>
  <c r="R293" i="5"/>
  <c r="R304" i="5" s="1"/>
  <c r="E293" i="5"/>
  <c r="E304" i="5" s="1"/>
  <c r="AG303" i="5"/>
  <c r="K289" i="5" s="1"/>
  <c r="K293" i="5"/>
  <c r="K304" i="5" s="1"/>
  <c r="X293" i="5"/>
  <c r="X304" i="5" s="1"/>
  <c r="H293" i="5"/>
  <c r="H304" i="5" s="1"/>
  <c r="G273" i="5"/>
  <c r="G284" i="5" s="1"/>
  <c r="AA273" i="5"/>
  <c r="AA284" i="5" s="1"/>
  <c r="AB273" i="5"/>
  <c r="AB284" i="5" s="1"/>
  <c r="AC273" i="5"/>
  <c r="AC284" i="5" s="1"/>
  <c r="N314" i="5"/>
  <c r="N325" i="5" s="1"/>
  <c r="M189" i="5"/>
  <c r="M200" i="5" s="1"/>
  <c r="X273" i="5"/>
  <c r="X284" i="5" s="1"/>
  <c r="T189" i="5"/>
  <c r="T200" i="5" s="1"/>
  <c r="S273" i="5"/>
  <c r="S284" i="5" s="1"/>
  <c r="K273" i="5"/>
  <c r="K284" i="5" s="1"/>
  <c r="AG283" i="5"/>
  <c r="K269" i="5" s="1"/>
  <c r="C273" i="5"/>
  <c r="C284" i="5" s="1"/>
  <c r="P273" i="5"/>
  <c r="P284" i="5" s="1"/>
  <c r="D273" i="5"/>
  <c r="D284" i="5" s="1"/>
  <c r="Y314" i="5"/>
  <c r="Y325" i="5" s="1"/>
  <c r="Y273" i="5"/>
  <c r="Y284" i="5" s="1"/>
  <c r="R273" i="5"/>
  <c r="R284" i="5" s="1"/>
  <c r="U314" i="5"/>
  <c r="U325" i="5" s="1"/>
  <c r="AG324" i="5"/>
  <c r="K310" i="5" s="1"/>
  <c r="C314" i="5"/>
  <c r="C325" i="5" s="1"/>
  <c r="P189" i="5"/>
  <c r="P200" i="5" s="1"/>
  <c r="D314" i="5"/>
  <c r="D325" i="5" s="1"/>
  <c r="J189" i="5"/>
  <c r="J200" i="5" s="1"/>
  <c r="Q189" i="5"/>
  <c r="Q200" i="5" s="1"/>
  <c r="O189" i="5"/>
  <c r="O200" i="5" s="1"/>
  <c r="E314" i="5"/>
  <c r="E325" i="5" s="1"/>
  <c r="AA314" i="5"/>
  <c r="AA325" i="5" s="1"/>
  <c r="S314" i="5"/>
  <c r="S325" i="5" s="1"/>
  <c r="U189" i="5"/>
  <c r="U200" i="5" s="1"/>
  <c r="I314" i="5"/>
  <c r="I325" i="5" s="1"/>
  <c r="W314" i="5"/>
  <c r="W325" i="5" s="1"/>
  <c r="K314" i="5"/>
  <c r="K325" i="5" s="1"/>
  <c r="G314" i="5"/>
  <c r="G325" i="5" s="1"/>
  <c r="L189" i="5"/>
  <c r="L200" i="5" s="1"/>
  <c r="C189" i="5"/>
  <c r="C200" i="5" s="1"/>
  <c r="AH1291" i="5"/>
  <c r="T1289" i="5" s="1"/>
  <c r="X189" i="5"/>
  <c r="X200" i="5" s="1"/>
  <c r="H189" i="5"/>
  <c r="H200" i="5" s="1"/>
  <c r="B189" i="5"/>
  <c r="B200" i="5" s="1"/>
  <c r="AB189" i="5"/>
  <c r="AB200" i="5" s="1"/>
  <c r="N189" i="5"/>
  <c r="N200" i="5" s="1"/>
  <c r="AE189" i="5"/>
  <c r="AE200" i="5" s="1"/>
  <c r="AC189" i="5"/>
  <c r="AC200" i="5" s="1"/>
  <c r="K189" i="5"/>
  <c r="K200" i="5" s="1"/>
  <c r="D189" i="5"/>
  <c r="D200" i="5" s="1"/>
  <c r="Y189" i="5"/>
  <c r="Y200" i="5" s="1"/>
  <c r="AG199" i="5"/>
  <c r="K185" i="5" s="1"/>
  <c r="AH1467" i="5"/>
  <c r="T1465" i="5" s="1"/>
  <c r="AH1468" i="5"/>
  <c r="W1465" i="5" s="1"/>
  <c r="AH1206" i="5"/>
  <c r="B1458" i="5"/>
  <c r="AG1458" i="5" s="1"/>
  <c r="K1444" i="5" s="1"/>
  <c r="AH1382" i="5"/>
  <c r="AH1404" i="5"/>
  <c r="AH1184" i="5"/>
  <c r="AH1336" i="5"/>
  <c r="W1333" i="5" s="1"/>
  <c r="AH1535" i="5"/>
  <c r="AH1512" i="5"/>
  <c r="W1509" i="5" s="1"/>
  <c r="AH1445" i="5"/>
  <c r="T1443" i="5" s="1"/>
  <c r="AH1489" i="5"/>
  <c r="T1487" i="5" s="1"/>
  <c r="AH1424" i="5"/>
  <c r="W1421" i="5" s="1"/>
  <c r="AH1335" i="5"/>
  <c r="T1333" i="5" s="1"/>
  <c r="AH1269" i="5"/>
  <c r="T1267" i="5" s="1"/>
  <c r="AH1181" i="5"/>
  <c r="T1179" i="5" s="1"/>
  <c r="AH1511" i="5"/>
  <c r="T1509" i="5" s="1"/>
  <c r="AH1490" i="5"/>
  <c r="W1487" i="5" s="1"/>
  <c r="AH1446" i="5"/>
  <c r="W1443" i="5" s="1"/>
  <c r="AH957" i="5"/>
  <c r="T955" i="5" s="1"/>
  <c r="B1392" i="5"/>
  <c r="AG1392" i="5" s="1"/>
  <c r="K1378" i="5" s="1"/>
  <c r="AH1423" i="5"/>
  <c r="T1421" i="5" s="1"/>
  <c r="AH1492" i="5"/>
  <c r="AH1270" i="5"/>
  <c r="W1267" i="5" s="1"/>
  <c r="AH1137" i="5"/>
  <c r="T1135" i="5" s="1"/>
  <c r="AH1380" i="5"/>
  <c r="W1377" i="5" s="1"/>
  <c r="AH1532" i="5"/>
  <c r="T1530" i="5" s="1"/>
  <c r="AH1338" i="5"/>
  <c r="AH1470" i="5"/>
  <c r="AH1316" i="5"/>
  <c r="AH1360" i="5"/>
  <c r="AH1294" i="5"/>
  <c r="AH1514" i="5"/>
  <c r="AH1533" i="5"/>
  <c r="W1530" i="5" s="1"/>
  <c r="X10" i="5"/>
  <c r="X21" i="5" s="1"/>
  <c r="AH1272" i="5"/>
  <c r="AH981" i="5"/>
  <c r="B1150" i="5"/>
  <c r="AG1150" i="5" s="1"/>
  <c r="K1136" i="5" s="1"/>
  <c r="B1194" i="5"/>
  <c r="AG1194" i="5" s="1"/>
  <c r="K1180" i="5" s="1"/>
  <c r="T10" i="5"/>
  <c r="T21" i="5" s="1"/>
  <c r="AH894" i="5"/>
  <c r="AD10" i="5"/>
  <c r="AD21" i="5" s="1"/>
  <c r="AH8" i="5"/>
  <c r="W5" i="5" s="1"/>
  <c r="M10" i="5"/>
  <c r="M21" i="5" s="1"/>
  <c r="W29" i="5"/>
  <c r="W40" i="5" s="1"/>
  <c r="U10" i="5"/>
  <c r="U21" i="5" s="1"/>
  <c r="D29" i="5"/>
  <c r="D40" i="5" s="1"/>
  <c r="J10" i="5"/>
  <c r="J21" i="5" s="1"/>
  <c r="F10" i="5"/>
  <c r="F21" i="5" s="1"/>
  <c r="L29" i="5"/>
  <c r="L40" i="5" s="1"/>
  <c r="U29" i="5"/>
  <c r="U40" i="5" s="1"/>
  <c r="C29" i="5"/>
  <c r="C40" i="5" s="1"/>
  <c r="E10" i="5"/>
  <c r="E21" i="5" s="1"/>
  <c r="I10" i="5"/>
  <c r="I21" i="5" s="1"/>
  <c r="AC10" i="5"/>
  <c r="AC21" i="5" s="1"/>
  <c r="AE29" i="5"/>
  <c r="AE40" i="5" s="1"/>
  <c r="K29" i="5"/>
  <c r="K40" i="5" s="1"/>
  <c r="Q29" i="5"/>
  <c r="Q40" i="5" s="1"/>
  <c r="C10" i="5"/>
  <c r="C21" i="5" s="1"/>
  <c r="G29" i="5"/>
  <c r="G40" i="5" s="1"/>
  <c r="S655" i="5"/>
  <c r="S666" i="5" s="1"/>
  <c r="F29" i="5"/>
  <c r="F40" i="5" s="1"/>
  <c r="L10" i="5"/>
  <c r="L21" i="5" s="1"/>
  <c r="V10" i="5"/>
  <c r="V21" i="5" s="1"/>
  <c r="B10" i="5"/>
  <c r="B21" i="5" s="1"/>
  <c r="I29" i="5"/>
  <c r="I40" i="5" s="1"/>
  <c r="N10" i="5"/>
  <c r="N21" i="5" s="1"/>
  <c r="Q10" i="5"/>
  <c r="Q21" i="5" s="1"/>
  <c r="P29" i="5"/>
  <c r="P40" i="5" s="1"/>
  <c r="Z29" i="5"/>
  <c r="Z40" i="5" s="1"/>
  <c r="AB10" i="5"/>
  <c r="AB21" i="5" s="1"/>
  <c r="AD29" i="5"/>
  <c r="AD40" i="5" s="1"/>
  <c r="AH90" i="5"/>
  <c r="AH249" i="5"/>
  <c r="T247" i="5" s="1"/>
  <c r="AH250" i="5"/>
  <c r="W247" i="5" s="1"/>
  <c r="W10" i="5"/>
  <c r="W21" i="5" s="1"/>
  <c r="AH231" i="5"/>
  <c r="AH208" i="5"/>
  <c r="W205" i="5" s="1"/>
  <c r="AH311" i="5"/>
  <c r="T309" i="5" s="1"/>
  <c r="AH67" i="5"/>
  <c r="T65" i="5" s="1"/>
  <c r="AH167" i="5"/>
  <c r="W164" i="5" s="1"/>
  <c r="AH147" i="5"/>
  <c r="W144" i="5" s="1"/>
  <c r="AH186" i="5"/>
  <c r="T184" i="5" s="1"/>
  <c r="AH166" i="5"/>
  <c r="T164" i="5" s="1"/>
  <c r="AH228" i="5"/>
  <c r="T226" i="5" s="1"/>
  <c r="P10" i="5"/>
  <c r="P21" i="5" s="1"/>
  <c r="AH146" i="5"/>
  <c r="T144" i="5" s="1"/>
  <c r="AH87" i="5"/>
  <c r="T85" i="5" s="1"/>
  <c r="AH48" i="5"/>
  <c r="W45" i="5" s="1"/>
  <c r="H10" i="5"/>
  <c r="H21" i="5" s="1"/>
  <c r="AH50" i="5"/>
  <c r="AH149" i="5"/>
  <c r="AH273" i="5"/>
  <c r="AH357" i="5"/>
  <c r="AH187" i="5"/>
  <c r="W184" i="5" s="1"/>
  <c r="AH47" i="5"/>
  <c r="T45" i="5" s="1"/>
  <c r="AH189" i="5"/>
  <c r="AH88" i="5"/>
  <c r="W85" i="5" s="1"/>
  <c r="AH70" i="5"/>
  <c r="AH108" i="5"/>
  <c r="W105" i="5" s="1"/>
  <c r="AH169" i="5"/>
  <c r="AH291" i="5"/>
  <c r="W288" i="5" s="1"/>
  <c r="AH110" i="5"/>
  <c r="AH252" i="5"/>
  <c r="AH271" i="5"/>
  <c r="W268" i="5" s="1"/>
  <c r="AH420" i="5"/>
  <c r="W417" i="5" s="1"/>
  <c r="AH462" i="5"/>
  <c r="W459" i="5" s="1"/>
  <c r="AH290" i="5"/>
  <c r="T288" i="5" s="1"/>
  <c r="AH419" i="5"/>
  <c r="T417" i="5" s="1"/>
  <c r="AH207" i="5"/>
  <c r="T205" i="5" s="1"/>
  <c r="AH355" i="5"/>
  <c r="W352" i="5" s="1"/>
  <c r="AH332" i="5"/>
  <c r="T330" i="5" s="1"/>
  <c r="AH312" i="5"/>
  <c r="W309" i="5" s="1"/>
  <c r="AH229" i="5"/>
  <c r="W226" i="5" s="1"/>
  <c r="AH68" i="5"/>
  <c r="W65" i="5" s="1"/>
  <c r="AH632" i="5"/>
  <c r="W629" i="5" s="1"/>
  <c r="AH525" i="5"/>
  <c r="W522" i="5" s="1"/>
  <c r="AH441" i="5"/>
  <c r="W438" i="5" s="1"/>
  <c r="AH504" i="5"/>
  <c r="W501" i="5" s="1"/>
  <c r="AH483" i="5"/>
  <c r="W480" i="5" s="1"/>
  <c r="AH461" i="5"/>
  <c r="T459" i="5" s="1"/>
  <c r="AH588" i="5"/>
  <c r="T586" i="5" s="1"/>
  <c r="AH107" i="5"/>
  <c r="T105" i="5" s="1"/>
  <c r="AH270" i="5"/>
  <c r="T268" i="5" s="1"/>
  <c r="AH482" i="5"/>
  <c r="T480" i="5" s="1"/>
  <c r="AH503" i="5"/>
  <c r="T501" i="5" s="1"/>
  <c r="AH546" i="5"/>
  <c r="W543" i="5" s="1"/>
  <c r="AH589" i="5"/>
  <c r="W586" i="5" s="1"/>
  <c r="AH440" i="5"/>
  <c r="T438" i="5" s="1"/>
  <c r="AH610" i="5"/>
  <c r="W607" i="5" s="1"/>
  <c r="AH609" i="5"/>
  <c r="T607" i="5" s="1"/>
  <c r="AH333" i="5"/>
  <c r="W330" i="5" s="1"/>
  <c r="AH566" i="5"/>
  <c r="T564" i="5" s="1"/>
  <c r="AH398" i="5"/>
  <c r="W395" i="5" s="1"/>
  <c r="AH376" i="5"/>
  <c r="W373" i="5" s="1"/>
  <c r="AH567" i="5"/>
  <c r="W564" i="5" s="1"/>
  <c r="AC655" i="5"/>
  <c r="AC666" i="5" s="1"/>
  <c r="AH354" i="5"/>
  <c r="T352" i="5" s="1"/>
  <c r="AH375" i="5"/>
  <c r="T373" i="5" s="1"/>
  <c r="AH397" i="5"/>
  <c r="T395" i="5" s="1"/>
  <c r="AH524" i="5"/>
  <c r="T522" i="5" s="1"/>
  <c r="AH631" i="5"/>
  <c r="T629" i="5" s="1"/>
  <c r="Q655" i="5"/>
  <c r="Q666" i="5" s="1"/>
  <c r="U655" i="5"/>
  <c r="U666" i="5" s="1"/>
  <c r="M655" i="5"/>
  <c r="M666" i="5" s="1"/>
  <c r="C655" i="5"/>
  <c r="C666" i="5" s="1"/>
  <c r="I655" i="5"/>
  <c r="I666" i="5" s="1"/>
  <c r="E655" i="5"/>
  <c r="E666" i="5" s="1"/>
  <c r="AH210" i="5"/>
  <c r="AH653" i="5"/>
  <c r="W650" i="5" s="1"/>
  <c r="AH293" i="5"/>
  <c r="AH335" i="5"/>
  <c r="AH612" i="5"/>
  <c r="C665" i="5"/>
  <c r="AG665" i="5" s="1"/>
  <c r="K651" i="5" s="1"/>
  <c r="AH655" i="5"/>
  <c r="AH652" i="5"/>
  <c r="T650" i="5" s="1"/>
  <c r="R644" i="5"/>
  <c r="AG644" i="5" s="1"/>
  <c r="K630" i="5" s="1"/>
  <c r="AH634" i="5"/>
  <c r="AH314" i="5"/>
  <c r="AH422" i="5"/>
  <c r="AH464" i="5"/>
  <c r="AH400" i="5"/>
  <c r="AH527" i="5"/>
  <c r="AH378" i="5"/>
  <c r="AH506" i="5"/>
  <c r="AH591" i="5"/>
  <c r="AH485" i="5"/>
  <c r="AH569" i="5"/>
  <c r="AH548" i="5"/>
  <c r="B558" i="5"/>
  <c r="AG558" i="5" s="1"/>
  <c r="K544" i="5" s="1"/>
  <c r="B601" i="5"/>
  <c r="AG601" i="5" s="1"/>
  <c r="K587" i="5" s="1"/>
  <c r="AH443" i="5"/>
  <c r="AH545" i="5"/>
  <c r="T543" i="5" s="1"/>
  <c r="B241" i="5"/>
  <c r="AG241" i="5" s="1"/>
  <c r="K227" i="5" s="1"/>
  <c r="X29" i="5"/>
  <c r="X40" i="5" s="1"/>
  <c r="B179" i="5"/>
  <c r="AG179" i="5" s="1"/>
  <c r="K165" i="5" s="1"/>
  <c r="AB29" i="5"/>
  <c r="AB40" i="5" s="1"/>
  <c r="T29" i="5"/>
  <c r="T40" i="5" s="1"/>
  <c r="AH27" i="5"/>
  <c r="W24" i="5" s="1"/>
  <c r="AH26" i="5"/>
  <c r="T24" i="5" s="1"/>
  <c r="B100" i="5"/>
  <c r="AG100" i="5" s="1"/>
  <c r="K86" i="5" s="1"/>
  <c r="B80" i="5"/>
  <c r="AG80" i="5" s="1"/>
  <c r="K66" i="5" s="1"/>
  <c r="AH29" i="5"/>
  <c r="B29" i="5"/>
  <c r="B40" i="5" s="1"/>
  <c r="B39" i="5"/>
  <c r="AG39" i="5" s="1"/>
  <c r="K25" i="5" s="1"/>
  <c r="O10" i="5"/>
  <c r="O21" i="5" s="1"/>
  <c r="W11" i="5"/>
  <c r="W20" i="5" s="1"/>
  <c r="AH7" i="5"/>
  <c r="T5" i="5" s="1"/>
  <c r="AG732" i="5" l="1"/>
  <c r="L716" i="5" s="1"/>
  <c r="AG861" i="5"/>
  <c r="L845" i="5" s="1"/>
  <c r="AG1459" i="5"/>
  <c r="L1443" i="5" s="1"/>
  <c r="AG839" i="5"/>
  <c r="L823" i="5" s="1"/>
  <c r="AG1082" i="5"/>
  <c r="L1066" i="5" s="1"/>
  <c r="AG796" i="5"/>
  <c r="L780" i="5" s="1"/>
  <c r="AG1437" i="5"/>
  <c r="L1421" i="5" s="1"/>
  <c r="AG1151" i="5"/>
  <c r="L1135" i="5" s="1"/>
  <c r="AG817" i="5"/>
  <c r="L801" i="5" s="1"/>
  <c r="AG1060" i="5"/>
  <c r="L1044" i="5" s="1"/>
  <c r="AG1503" i="5"/>
  <c r="L1487" i="5" s="1"/>
  <c r="AG1239" i="5"/>
  <c r="L1223" i="5" s="1"/>
  <c r="AG883" i="5"/>
  <c r="L867" i="5" s="1"/>
  <c r="AG1015" i="5"/>
  <c r="L999" i="5" s="1"/>
  <c r="AG1037" i="5"/>
  <c r="L1021" i="5" s="1"/>
  <c r="AG1173" i="5"/>
  <c r="L1157" i="5" s="1"/>
  <c r="AG1217" i="5"/>
  <c r="L1201" i="5" s="1"/>
  <c r="AG1415" i="5"/>
  <c r="L1399" i="5" s="1"/>
  <c r="AG1525" i="5"/>
  <c r="L1509" i="5" s="1"/>
  <c r="AG1195" i="5"/>
  <c r="L1179" i="5" s="1"/>
  <c r="AG1371" i="5"/>
  <c r="L1355" i="5" s="1"/>
  <c r="AG949" i="5"/>
  <c r="L933" i="5" s="1"/>
  <c r="AG775" i="5"/>
  <c r="L759" i="5" s="1"/>
  <c r="AG753" i="5"/>
  <c r="L737" i="5" s="1"/>
  <c r="AG101" i="5"/>
  <c r="L85" i="5" s="1"/>
  <c r="AG1349" i="5"/>
  <c r="L1333" i="5" s="1"/>
  <c r="AG1104" i="5"/>
  <c r="L1088" i="5" s="1"/>
  <c r="AG121" i="5"/>
  <c r="L105" i="5" s="1"/>
  <c r="AG1481" i="5"/>
  <c r="L1465" i="5" s="1"/>
  <c r="AG1261" i="5"/>
  <c r="L1245" i="5" s="1"/>
  <c r="AG971" i="5"/>
  <c r="L955" i="5" s="1"/>
  <c r="AG992" i="5"/>
  <c r="L976" i="5" s="1"/>
  <c r="AG160" i="5"/>
  <c r="L144" i="5" s="1"/>
  <c r="AG1305" i="5"/>
  <c r="L1289" i="5" s="1"/>
  <c r="AG927" i="5"/>
  <c r="L911" i="5" s="1"/>
  <c r="AG1327" i="5"/>
  <c r="L1311" i="5" s="1"/>
  <c r="AG1283" i="5"/>
  <c r="L1267" i="5" s="1"/>
  <c r="AG1128" i="5"/>
  <c r="L1112" i="5" s="1"/>
  <c r="AG1393" i="5"/>
  <c r="L1377" i="5" s="1"/>
  <c r="AG905" i="5"/>
  <c r="L889" i="5" s="1"/>
  <c r="AG1546" i="5"/>
  <c r="L1530" i="5" s="1"/>
  <c r="AG81" i="5"/>
  <c r="L65" i="5" s="1"/>
  <c r="AG709" i="5"/>
  <c r="L693" i="5" s="1"/>
  <c r="AG687" i="5"/>
  <c r="L671" i="5" s="1"/>
  <c r="AG602" i="5"/>
  <c r="L586" i="5" s="1"/>
  <c r="AG623" i="5"/>
  <c r="L607" i="5" s="1"/>
  <c r="AG645" i="5"/>
  <c r="L629" i="5" s="1"/>
  <c r="AG580" i="5"/>
  <c r="L564" i="5" s="1"/>
  <c r="AG559" i="5"/>
  <c r="L543" i="5" s="1"/>
  <c r="AG538" i="5"/>
  <c r="L522" i="5" s="1"/>
  <c r="AG517" i="5"/>
  <c r="L501" i="5" s="1"/>
  <c r="AG475" i="5"/>
  <c r="L459" i="5" s="1"/>
  <c r="AG496" i="5"/>
  <c r="L480" i="5" s="1"/>
  <c r="AG454" i="5"/>
  <c r="L438" i="5" s="1"/>
  <c r="AG433" i="5"/>
  <c r="L417" i="5" s="1"/>
  <c r="AG411" i="5"/>
  <c r="L395" i="5" s="1"/>
  <c r="AG389" i="5"/>
  <c r="L373" i="5" s="1"/>
  <c r="AG368" i="5"/>
  <c r="L352" i="5" s="1"/>
  <c r="AG61" i="5"/>
  <c r="L45" i="5" s="1"/>
  <c r="AG263" i="5"/>
  <c r="L247" i="5" s="1"/>
  <c r="AG221" i="5"/>
  <c r="L205" i="5" s="1"/>
  <c r="AG346" i="5"/>
  <c r="L330" i="5" s="1"/>
  <c r="AG180" i="5"/>
  <c r="L164" i="5" s="1"/>
  <c r="AG242" i="5"/>
  <c r="L226" i="5" s="1"/>
  <c r="AG304" i="5"/>
  <c r="L288" i="5" s="1"/>
  <c r="AG284" i="5"/>
  <c r="L268" i="5" s="1"/>
  <c r="AG325" i="5"/>
  <c r="L309" i="5" s="1"/>
  <c r="AG200" i="5"/>
  <c r="L184" i="5" s="1"/>
  <c r="AG21" i="5"/>
  <c r="L5" i="5" s="1"/>
  <c r="AG666" i="5"/>
  <c r="L650" i="5" s="1"/>
  <c r="AG40" i="5"/>
  <c r="L24" i="5" s="1"/>
  <c r="AH10" i="5"/>
  <c r="AG20" i="5"/>
  <c r="K6" i="5" s="1"/>
</calcChain>
</file>

<file path=xl/sharedStrings.xml><?xml version="1.0" encoding="utf-8"?>
<sst xmlns="http://schemas.openxmlformats.org/spreadsheetml/2006/main" count="6688" uniqueCount="175">
  <si>
    <r>
      <rPr>
        <b/>
        <sz val="8"/>
        <rFont val="Arial"/>
        <family val="2"/>
      </rPr>
      <t xml:space="preserve">Department:      </t>
    </r>
    <r>
      <rPr>
        <sz val="9"/>
        <rFont val="Arial MT"/>
        <family val="2"/>
      </rPr>
      <t>Default</t>
    </r>
  </si>
  <si>
    <t>present</t>
  </si>
  <si>
    <r>
      <rPr>
        <sz val="7"/>
        <rFont val="Arial MT"/>
        <family val="2"/>
      </rPr>
      <t>InTime</t>
    </r>
  </si>
  <si>
    <t xml:space="preserve">absent </t>
  </si>
  <si>
    <r>
      <rPr>
        <sz val="7"/>
        <rFont val="Arial MT"/>
        <family val="2"/>
      </rPr>
      <t>OutTime</t>
    </r>
  </si>
  <si>
    <r>
      <rPr>
        <sz val="7"/>
        <rFont val="Arial MT"/>
        <family val="2"/>
      </rPr>
      <t>Duration</t>
    </r>
  </si>
  <si>
    <r>
      <rPr>
        <sz val="7"/>
        <rFont val="Arial MT"/>
        <family val="2"/>
      </rPr>
      <t>Late By</t>
    </r>
  </si>
  <si>
    <r>
      <rPr>
        <sz val="7"/>
        <rFont val="Arial MT"/>
        <family val="2"/>
      </rPr>
      <t>Early By</t>
    </r>
  </si>
  <si>
    <r>
      <rPr>
        <sz val="7"/>
        <rFont val="Arial MT"/>
        <family val="2"/>
      </rPr>
      <t>OT</t>
    </r>
  </si>
  <si>
    <t>E</t>
  </si>
  <si>
    <t>M</t>
  </si>
  <si>
    <t>N</t>
  </si>
  <si>
    <t>Status</t>
  </si>
  <si>
    <t>Shift</t>
  </si>
  <si>
    <t>GS</t>
  </si>
  <si>
    <t>Total Work Duration:</t>
  </si>
  <si>
    <t>Hrs.</t>
  </si>
  <si>
    <t>Total OT:</t>
  </si>
  <si>
    <t>Hrs</t>
  </si>
  <si>
    <t xml:space="preserve"> Present: </t>
  </si>
  <si>
    <t>Absent:</t>
  </si>
  <si>
    <t>WeeklyOff:</t>
  </si>
  <si>
    <t>WeekOFF</t>
  </si>
  <si>
    <t>Late By Hrs:</t>
  </si>
  <si>
    <t>Late</t>
  </si>
  <si>
    <t xml:space="preserve">Late By Days: </t>
  </si>
  <si>
    <t>Holidays: 0 Leaves Taken:0</t>
  </si>
  <si>
    <t>late by days</t>
  </si>
  <si>
    <t>Days</t>
  </si>
  <si>
    <r>
      <rPr>
        <sz val="12"/>
        <rFont val="Arial MT"/>
        <family val="2"/>
      </rPr>
      <t>Days</t>
    </r>
  </si>
  <si>
    <t>RAIGARH MEDICAL COLLEGE &amp; HOSPITAL OF AYURVEDA</t>
  </si>
  <si>
    <t>DR. ASHWANI PRADHAN</t>
  </si>
  <si>
    <t>DR. SANJANA DEBNATH</t>
  </si>
  <si>
    <t>DR. RAHUL SINGH</t>
  </si>
  <si>
    <t>DR. SONIA SINGH</t>
  </si>
  <si>
    <t>O</t>
  </si>
  <si>
    <t xml:space="preserve">ANUSHKA BHAGAT </t>
  </si>
  <si>
    <t xml:space="preserve">MAMTA PATEL </t>
  </si>
  <si>
    <t>BHARTI NIRALA</t>
  </si>
  <si>
    <t>HEMLATA PAIK</t>
  </si>
  <si>
    <t xml:space="preserve">JYOTI MALAKAR </t>
  </si>
  <si>
    <t>RAJNI CHOUDHRY</t>
  </si>
  <si>
    <t>REENA PATEL</t>
  </si>
  <si>
    <t>MADHURI RATHIYA</t>
  </si>
  <si>
    <t>KOMAL VAISHNAV</t>
  </si>
  <si>
    <t xml:space="preserve">SARITA NISHAD </t>
  </si>
  <si>
    <t>PRABHAVATI PAINKRA</t>
  </si>
  <si>
    <t>MANTORI BASANT</t>
  </si>
  <si>
    <t>UMA YADAV</t>
  </si>
  <si>
    <t>NARMADA YADAV</t>
  </si>
  <si>
    <t>BEENA CHOUHAN</t>
  </si>
  <si>
    <t>NEERA BAI MALI</t>
  </si>
  <si>
    <t xml:space="preserve">SARITA EKKA </t>
  </si>
  <si>
    <t>NAINA CHOUHAN</t>
  </si>
  <si>
    <t xml:space="preserve">PARVATI YADAV </t>
  </si>
  <si>
    <t xml:space="preserve">PILLI PATEL </t>
  </si>
  <si>
    <t>KAMLA JANGDE</t>
  </si>
  <si>
    <t>JULIYET EKKA</t>
  </si>
  <si>
    <t>DEV KUMARI PATAIL</t>
  </si>
  <si>
    <t>RITESHWARI SIDAR</t>
  </si>
  <si>
    <t>Mr. NAPEEL SIDAR</t>
  </si>
  <si>
    <t>Mr. Abhisekh Sa</t>
  </si>
  <si>
    <t>Ms. Priyanti Kishan</t>
  </si>
  <si>
    <t>Ms. Asha Sa</t>
  </si>
  <si>
    <t>Ms. Ruchi Patel</t>
  </si>
  <si>
    <t>MS. Zohara Jabeen</t>
  </si>
  <si>
    <t>Mr. Krishna jatwar</t>
  </si>
  <si>
    <t>Ms. Nisha Chandra</t>
  </si>
  <si>
    <t>Mr. Anil Prajapati</t>
  </si>
  <si>
    <t>Ms. Rubee Sa</t>
  </si>
  <si>
    <t>Mr. SURAJ JANGDE</t>
  </si>
  <si>
    <t>Mr. HARSH PRADHAN</t>
  </si>
  <si>
    <t>Mr. NAND KISHOR</t>
  </si>
  <si>
    <t>Ms. SONKUVAR GHRITLAHARE</t>
  </si>
  <si>
    <t>Mr. Debanand Mahonta</t>
  </si>
  <si>
    <t>Ms. Mamta Kandel</t>
  </si>
  <si>
    <t>Mr. Hari Kumar</t>
  </si>
  <si>
    <t>Mr. Manoj Malakar</t>
  </si>
  <si>
    <t>Ms. Preeti Chouhan</t>
  </si>
  <si>
    <t>Ms. Reena Chouhan</t>
  </si>
  <si>
    <t>Mr. Ajay Gupta</t>
  </si>
  <si>
    <t>Ms. Dev Kumari</t>
  </si>
  <si>
    <t>Mr. AKASH GUPTA</t>
  </si>
  <si>
    <t>Ms. ABHA RANI</t>
  </si>
  <si>
    <t>Ms.SUNITA SIDAR</t>
  </si>
  <si>
    <t>MR. ASHOK SAHU</t>
  </si>
  <si>
    <t>MR. MOHAN KUMAR VAISHNAV</t>
  </si>
  <si>
    <t>MR. VIVEK NAIK</t>
  </si>
  <si>
    <t>MS. TRIPTI GUPTA</t>
  </si>
  <si>
    <t>MR. VIVEK PATEL</t>
  </si>
  <si>
    <t>MS. ANITA PATEL</t>
  </si>
  <si>
    <t>MS. JANUMA CHOUHAN</t>
  </si>
  <si>
    <t>MR. ROHIT CHOUHAN</t>
  </si>
  <si>
    <t>MS. SURYAKANTI RANA</t>
  </si>
  <si>
    <t>MS. NILA RANA</t>
  </si>
  <si>
    <t>MS. SURYAKANTI PATRA</t>
  </si>
  <si>
    <t>MS. SUSHMITA PRADHAN</t>
  </si>
  <si>
    <t>MS. GUDDY BHOY</t>
  </si>
  <si>
    <t>MS. TAPASYA SIDAR</t>
  </si>
  <si>
    <t>MS. SUCHITA KHAMHARI</t>
  </si>
  <si>
    <t>MS. MEENA CHOUHAN</t>
  </si>
  <si>
    <t>MS. PALAK PRADHAN</t>
  </si>
  <si>
    <t>MR. LOKESH</t>
  </si>
  <si>
    <t>MS. SIREE PATEL</t>
  </si>
  <si>
    <t>MR. TULESH PRADHAN</t>
  </si>
  <si>
    <t>MR. AMIT YADAV</t>
  </si>
  <si>
    <t>MR. SUJIT RANA</t>
  </si>
  <si>
    <t>MR. ALEKH SAO</t>
  </si>
  <si>
    <t>MS. SANJANA CHAUHAN</t>
  </si>
  <si>
    <t xml:space="preserve">MR. SHRAVAN NAGVANSHI </t>
  </si>
  <si>
    <t>MR. KANHAIYA LAL MEHAR</t>
  </si>
  <si>
    <t>MR. KESHAV YADAV</t>
  </si>
  <si>
    <t>MS. INDRANI</t>
  </si>
  <si>
    <t>MS. SARITA YADAV</t>
  </si>
  <si>
    <t>MS. DEVKI CHOUHAN</t>
  </si>
  <si>
    <t>MS. SUSHMITA BAI</t>
  </si>
  <si>
    <t>MS. PRIYANKA RAJPUT</t>
  </si>
  <si>
    <t>Ms. Ghurai Sidar</t>
  </si>
  <si>
    <t>Ms. Radhika Sidar</t>
  </si>
  <si>
    <t>Ms. Meena Nishad</t>
  </si>
  <si>
    <t>Ms. Krishna Bai</t>
  </si>
  <si>
    <t>Ms. Santosi Nishad</t>
  </si>
  <si>
    <t>Ms. Pushpalata Paw</t>
  </si>
  <si>
    <t>MR. DILESHWAR YADAV</t>
  </si>
  <si>
    <t>MR. PREMLAL CHOUHAN</t>
  </si>
  <si>
    <t>MR. SUKLAL CHOUHAN</t>
  </si>
  <si>
    <t>MR. ISHWAR SIDAR</t>
  </si>
  <si>
    <t>Mr. MISHIR SARATHI</t>
  </si>
  <si>
    <t>Ms. Samari Sarthi</t>
  </si>
  <si>
    <t>1M</t>
  </si>
  <si>
    <t>2T</t>
  </si>
  <si>
    <t>3W</t>
  </si>
  <si>
    <t>4TH</t>
  </si>
  <si>
    <t>5F</t>
  </si>
  <si>
    <t>6ST</t>
  </si>
  <si>
    <t>7S</t>
  </si>
  <si>
    <t>8M</t>
  </si>
  <si>
    <t>9T</t>
  </si>
  <si>
    <t>10W</t>
  </si>
  <si>
    <t>11TH</t>
  </si>
  <si>
    <t>12F</t>
  </si>
  <si>
    <t>13ST</t>
  </si>
  <si>
    <t>14S</t>
  </si>
  <si>
    <t>15M</t>
  </si>
  <si>
    <t>16T</t>
  </si>
  <si>
    <t>17W</t>
  </si>
  <si>
    <t>18TH</t>
  </si>
  <si>
    <t>19F</t>
  </si>
  <si>
    <t>20ST</t>
  </si>
  <si>
    <t>21S</t>
  </si>
  <si>
    <t>22M</t>
  </si>
  <si>
    <t>23T</t>
  </si>
  <si>
    <t>24W</t>
  </si>
  <si>
    <t>25TH</t>
  </si>
  <si>
    <t>26F</t>
  </si>
  <si>
    <t>27ST</t>
  </si>
  <si>
    <t>28S</t>
  </si>
  <si>
    <t>29M</t>
  </si>
  <si>
    <t>30T</t>
  </si>
  <si>
    <t>DR. SURAJ SAO</t>
  </si>
  <si>
    <t xml:space="preserve">DR. PANKAJ VERMA </t>
  </si>
  <si>
    <t xml:space="preserve">DR. JAYA SINGH KHARSON </t>
  </si>
  <si>
    <t xml:space="preserve">DR. AKANSHA PURI </t>
  </si>
  <si>
    <t>DR. NAMITA PATEL</t>
  </si>
  <si>
    <t>DR. VIBHA SEN</t>
  </si>
  <si>
    <t>DR. VINITA MAYANK GUPTA</t>
  </si>
  <si>
    <t>DR. BHARAT GUPTA</t>
  </si>
  <si>
    <t xml:space="preserve">DR. ASHISH PATEL </t>
  </si>
  <si>
    <t>DR. PREETI PATEL</t>
  </si>
  <si>
    <t>DR. ITI SHREE THAKUR</t>
  </si>
  <si>
    <t>DR. PRAKASH GUPTA</t>
  </si>
  <si>
    <t>DR. ABHISEKH SHARMA</t>
  </si>
  <si>
    <t>DR. RAJESH PRADHAN</t>
  </si>
  <si>
    <t>DR. MANJU MALAKAR</t>
  </si>
  <si>
    <t>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</si>
</sst>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[h]:mm"/>
  </numFmts>
  <fonts count="24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7"/>
      <name val="Arial MT"/>
    </font>
    <font>
      <sz val="7"/>
      <name val="Arial MT"/>
      <family val="2"/>
    </font>
    <font>
      <b/>
      <sz val="8"/>
      <name val="Arial"/>
      <family val="2"/>
    </font>
    <font>
      <sz val="9"/>
      <name val="Arial MT"/>
      <family val="2"/>
    </font>
    <font>
      <sz val="10"/>
      <name val="Times New Roman"/>
      <family val="1"/>
    </font>
    <font>
      <sz val="8"/>
      <name val="Arial MT"/>
    </font>
    <font>
      <sz val="8"/>
      <name val="Arial MT"/>
      <family val="2"/>
    </font>
    <font>
      <sz val="8"/>
      <color rgb="FF000000"/>
      <name val="Times New Roman"/>
      <family val="1"/>
    </font>
    <font>
      <vertAlign val="subscript"/>
      <sz val="1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vertAlign val="subscript"/>
      <sz val="14"/>
      <name val="Times New Roman"/>
      <family val="1"/>
    </font>
    <font>
      <sz val="12"/>
      <color theme="1"/>
      <name val="Calibri"/>
      <family val="2"/>
      <scheme val="minor"/>
    </font>
    <font>
      <sz val="12"/>
      <name val="Arial MT"/>
    </font>
    <font>
      <sz val="12"/>
      <name val="Arial MT"/>
      <family val="2"/>
    </font>
    <font>
      <sz val="12"/>
      <color rgb="FF000000"/>
      <name val="Times New Roman"/>
      <family val="1"/>
    </font>
    <font>
      <sz val="13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2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 applyFill="1" applyBorder="1" applyAlignment="1">
      <alignment horizontal="left" vertical="top"/>
    </xf>
    <xf numFmtId="0" fontId="1" fillId="0" borderId="0" xfId="1" applyFont="1" applyFill="1" applyBorder="1" applyAlignment="1">
      <alignment horizontal="left" vertical="top"/>
    </xf>
    <xf numFmtId="0" fontId="7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20" fontId="1" fillId="0" borderId="0" xfId="1" applyNumberFormat="1" applyFill="1" applyBorder="1" applyAlignment="1">
      <alignment horizontal="left" vertical="top"/>
    </xf>
    <xf numFmtId="164" fontId="1" fillId="0" borderId="0" xfId="1" applyNumberFormat="1" applyFill="1" applyBorder="1" applyAlignment="1">
      <alignment horizontal="center" vertical="top"/>
    </xf>
    <xf numFmtId="20" fontId="1" fillId="0" borderId="0" xfId="1" applyNumberFormat="1" applyFill="1" applyBorder="1" applyAlignment="1">
      <alignment horizontal="center" vertical="top"/>
    </xf>
    <xf numFmtId="0" fontId="1" fillId="0" borderId="0" xfId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6" fillId="0" borderId="0" xfId="1" applyFont="1" applyFill="1" applyBorder="1" applyAlignment="1">
      <alignment vertical="top" wrapText="1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165" fontId="1" fillId="0" borderId="0" xfId="1" applyNumberFormat="1" applyFill="1" applyBorder="1" applyAlignment="1">
      <alignment horizontal="center" vertical="top"/>
    </xf>
    <xf numFmtId="0" fontId="10" fillId="0" borderId="4" xfId="1" applyFont="1" applyFill="1" applyBorder="1" applyAlignment="1">
      <alignment vertical="top" wrapText="1"/>
    </xf>
    <xf numFmtId="165" fontId="11" fillId="0" borderId="0" xfId="1" applyNumberFormat="1" applyFont="1" applyFill="1" applyBorder="1" applyAlignment="1">
      <alignment horizontal="left" vertical="top" wrapText="1"/>
    </xf>
    <xf numFmtId="165" fontId="12" fillId="0" borderId="0" xfId="1" applyNumberFormat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top" wrapText="1"/>
    </xf>
    <xf numFmtId="0" fontId="12" fillId="0" borderId="0" xfId="1" applyFont="1" applyFill="1" applyBorder="1" applyAlignment="1">
      <alignment vertical="top" wrapText="1"/>
    </xf>
    <xf numFmtId="0" fontId="17" fillId="0" borderId="0" xfId="1" applyFont="1" applyFill="1" applyBorder="1" applyAlignment="1">
      <alignment horizontal="left" vertical="top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Fill="1" applyBorder="1"/>
    <xf numFmtId="0" fontId="15" fillId="0" borderId="3" xfId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11" fillId="0" borderId="0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right" vertical="top" wrapText="1"/>
    </xf>
    <xf numFmtId="0" fontId="11" fillId="0" borderId="0" xfId="1" applyFont="1" applyFill="1" applyBorder="1" applyAlignment="1">
      <alignment horizontal="left" vertical="top" wrapText="1"/>
    </xf>
    <xf numFmtId="0" fontId="12" fillId="0" borderId="4" xfId="1" applyFont="1" applyFill="1" applyBorder="1" applyAlignment="1">
      <alignment horizontal="right" vertical="top" wrapText="1"/>
    </xf>
    <xf numFmtId="0" fontId="12" fillId="0" borderId="4" xfId="1" applyFont="1" applyFill="1" applyBorder="1" applyAlignment="1">
      <alignment horizontal="center" vertical="top" wrapText="1"/>
    </xf>
    <xf numFmtId="0" fontId="13" fillId="0" borderId="0" xfId="1" applyFont="1" applyFill="1" applyBorder="1" applyAlignment="1">
      <alignment horizontal="left" wrapText="1"/>
    </xf>
    <xf numFmtId="0" fontId="1" fillId="0" borderId="0" xfId="1" applyFill="1" applyBorder="1" applyAlignment="1">
      <alignment horizontal="left" vertical="top" wrapText="1"/>
    </xf>
    <xf numFmtId="0" fontId="19" fillId="0" borderId="0" xfId="1" applyFont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30</xdr:col>
      <xdr:colOff>122555</xdr:colOff>
      <xdr:row>3</xdr:row>
      <xdr:rowOff>47625</xdr:rowOff>
    </xdr:from>
    <xdr:ext cx="572770" cy="534416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33430" y="600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21</xdr:row>
      <xdr:rowOff>133350</xdr:rowOff>
    </xdr:from>
    <xdr:ext cx="572770" cy="534416"/>
    <xdr:pic>
      <xdr:nvPicPr>
        <xdr:cNvPr id="1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37719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42</xdr:row>
      <xdr:rowOff>133350</xdr:rowOff>
    </xdr:from>
    <xdr:ext cx="572770" cy="534416"/>
    <xdr:pic>
      <xdr:nvPicPr>
        <xdr:cNvPr id="1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7229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62</xdr:row>
      <xdr:rowOff>133350</xdr:rowOff>
    </xdr:from>
    <xdr:ext cx="572770" cy="534416"/>
    <xdr:pic>
      <xdr:nvPicPr>
        <xdr:cNvPr id="1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0525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82</xdr:row>
      <xdr:rowOff>133350</xdr:rowOff>
    </xdr:from>
    <xdr:ext cx="572770" cy="534416"/>
    <xdr:pic>
      <xdr:nvPicPr>
        <xdr:cNvPr id="1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382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102</xdr:row>
      <xdr:rowOff>152400</xdr:rowOff>
    </xdr:from>
    <xdr:ext cx="572770" cy="534416"/>
    <xdr:pic>
      <xdr:nvPicPr>
        <xdr:cNvPr id="2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7135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132080</xdr:colOff>
      <xdr:row>141</xdr:row>
      <xdr:rowOff>95250</xdr:rowOff>
    </xdr:from>
    <xdr:ext cx="572770" cy="534416"/>
    <xdr:pic>
      <xdr:nvPicPr>
        <xdr:cNvPr id="2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8280" y="20373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189230</xdr:colOff>
      <xdr:row>181</xdr:row>
      <xdr:rowOff>152400</xdr:rowOff>
    </xdr:from>
    <xdr:ext cx="572770" cy="534416"/>
    <xdr:pic>
      <xdr:nvPicPr>
        <xdr:cNvPr id="2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5430" y="1763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122555</xdr:colOff>
      <xdr:row>162</xdr:row>
      <xdr:rowOff>0</xdr:rowOff>
    </xdr:from>
    <xdr:ext cx="572770" cy="534416"/>
    <xdr:pic>
      <xdr:nvPicPr>
        <xdr:cNvPr id="2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8755" y="154305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202</xdr:row>
      <xdr:rowOff>95250</xdr:rowOff>
    </xdr:from>
    <xdr:ext cx="572770" cy="534416"/>
    <xdr:pic>
      <xdr:nvPicPr>
        <xdr:cNvPr id="2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97358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223</xdr:row>
      <xdr:rowOff>133350</xdr:rowOff>
    </xdr:from>
    <xdr:ext cx="572770" cy="534416"/>
    <xdr:pic>
      <xdr:nvPicPr>
        <xdr:cNvPr id="2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21774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244</xdr:row>
      <xdr:rowOff>104775</xdr:rowOff>
    </xdr:from>
    <xdr:ext cx="572770" cy="534416"/>
    <xdr:pic>
      <xdr:nvPicPr>
        <xdr:cNvPr id="2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23907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265</xdr:row>
      <xdr:rowOff>114300</xdr:rowOff>
    </xdr:from>
    <xdr:ext cx="572770" cy="534416"/>
    <xdr:pic>
      <xdr:nvPicPr>
        <xdr:cNvPr id="2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262413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285</xdr:row>
      <xdr:rowOff>133350</xdr:rowOff>
    </xdr:from>
    <xdr:ext cx="572770" cy="534416"/>
    <xdr:pic>
      <xdr:nvPicPr>
        <xdr:cNvPr id="2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28098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306</xdr:row>
      <xdr:rowOff>95250</xdr:rowOff>
    </xdr:from>
    <xdr:ext cx="572770" cy="534416"/>
    <xdr:pic>
      <xdr:nvPicPr>
        <xdr:cNvPr id="2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30384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327</xdr:row>
      <xdr:rowOff>104775</xdr:rowOff>
    </xdr:from>
    <xdr:ext cx="572770" cy="534416"/>
    <xdr:pic>
      <xdr:nvPicPr>
        <xdr:cNvPr id="3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325564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238125</xdr:colOff>
      <xdr:row>349</xdr:row>
      <xdr:rowOff>142875</xdr:rowOff>
    </xdr:from>
    <xdr:ext cx="572770" cy="534416"/>
    <xdr:pic>
      <xdr:nvPicPr>
        <xdr:cNvPr id="3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44325" y="350805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370</xdr:row>
      <xdr:rowOff>114300</xdr:rowOff>
    </xdr:from>
    <xdr:ext cx="572770" cy="534416"/>
    <xdr:pic>
      <xdr:nvPicPr>
        <xdr:cNvPr id="3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36890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392</xdr:row>
      <xdr:rowOff>123825</xdr:rowOff>
    </xdr:from>
    <xdr:ext cx="572770" cy="534416"/>
    <xdr:pic>
      <xdr:nvPicPr>
        <xdr:cNvPr id="3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392239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414</xdr:row>
      <xdr:rowOff>142875</xdr:rowOff>
    </xdr:from>
    <xdr:ext cx="572770" cy="534416"/>
    <xdr:pic>
      <xdr:nvPicPr>
        <xdr:cNvPr id="3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41567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436</xdr:row>
      <xdr:rowOff>0</xdr:rowOff>
    </xdr:from>
    <xdr:ext cx="572770" cy="534416"/>
    <xdr:pic>
      <xdr:nvPicPr>
        <xdr:cNvPr id="3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43872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457</xdr:row>
      <xdr:rowOff>0</xdr:rowOff>
    </xdr:from>
    <xdr:ext cx="572770" cy="534416"/>
    <xdr:pic>
      <xdr:nvPicPr>
        <xdr:cNvPr id="3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461676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477</xdr:row>
      <xdr:rowOff>133350</xdr:rowOff>
    </xdr:from>
    <xdr:ext cx="572770" cy="534416"/>
    <xdr:pic>
      <xdr:nvPicPr>
        <xdr:cNvPr id="3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485298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498</xdr:row>
      <xdr:rowOff>133350</xdr:rowOff>
    </xdr:from>
    <xdr:ext cx="572770" cy="534416"/>
    <xdr:pic>
      <xdr:nvPicPr>
        <xdr:cNvPr id="3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50853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519</xdr:row>
      <xdr:rowOff>123825</xdr:rowOff>
    </xdr:from>
    <xdr:ext cx="572770" cy="534416"/>
    <xdr:pic>
      <xdr:nvPicPr>
        <xdr:cNvPr id="3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531685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540</xdr:row>
      <xdr:rowOff>114300</xdr:rowOff>
    </xdr:from>
    <xdr:ext cx="572770" cy="534416"/>
    <xdr:pic>
      <xdr:nvPicPr>
        <xdr:cNvPr id="4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55483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114300</xdr:colOff>
      <xdr:row>561</xdr:row>
      <xdr:rowOff>104775</xdr:rowOff>
    </xdr:from>
    <xdr:ext cx="572770" cy="534416"/>
    <xdr:pic>
      <xdr:nvPicPr>
        <xdr:cNvPr id="4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0" y="57797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583</xdr:row>
      <xdr:rowOff>114300</xdr:rowOff>
    </xdr:from>
    <xdr:ext cx="572770" cy="534416"/>
    <xdr:pic>
      <xdr:nvPicPr>
        <xdr:cNvPr id="4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60131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604</xdr:row>
      <xdr:rowOff>104775</xdr:rowOff>
    </xdr:from>
    <xdr:ext cx="572770" cy="534416"/>
    <xdr:pic>
      <xdr:nvPicPr>
        <xdr:cNvPr id="4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624459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626</xdr:row>
      <xdr:rowOff>104775</xdr:rowOff>
    </xdr:from>
    <xdr:ext cx="572770" cy="534416"/>
    <xdr:pic>
      <xdr:nvPicPr>
        <xdr:cNvPr id="4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647700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200025</xdr:colOff>
      <xdr:row>647</xdr:row>
      <xdr:rowOff>104775</xdr:rowOff>
    </xdr:from>
    <xdr:ext cx="572770" cy="534416"/>
    <xdr:pic>
      <xdr:nvPicPr>
        <xdr:cNvPr id="4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6225" y="669321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668</xdr:row>
      <xdr:rowOff>85725</xdr:rowOff>
    </xdr:from>
    <xdr:ext cx="572770" cy="534416"/>
    <xdr:pic>
      <xdr:nvPicPr>
        <xdr:cNvPr id="4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693991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690</xdr:row>
      <xdr:rowOff>95250</xdr:rowOff>
    </xdr:from>
    <xdr:ext cx="572770" cy="534416"/>
    <xdr:pic>
      <xdr:nvPicPr>
        <xdr:cNvPr id="4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71732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713</xdr:row>
      <xdr:rowOff>104775</xdr:rowOff>
    </xdr:from>
    <xdr:ext cx="572770" cy="534416"/>
    <xdr:pic>
      <xdr:nvPicPr>
        <xdr:cNvPr id="4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74390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734</xdr:row>
      <xdr:rowOff>85725</xdr:rowOff>
    </xdr:from>
    <xdr:ext cx="572770" cy="534416"/>
    <xdr:pic>
      <xdr:nvPicPr>
        <xdr:cNvPr id="4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765333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756</xdr:row>
      <xdr:rowOff>104775</xdr:rowOff>
    </xdr:from>
    <xdr:ext cx="572770" cy="534416"/>
    <xdr:pic>
      <xdr:nvPicPr>
        <xdr:cNvPr id="5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788765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777</xdr:row>
      <xdr:rowOff>104775</xdr:rowOff>
    </xdr:from>
    <xdr:ext cx="572770" cy="534416"/>
    <xdr:pic>
      <xdr:nvPicPr>
        <xdr:cNvPr id="5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812006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798</xdr:row>
      <xdr:rowOff>104775</xdr:rowOff>
    </xdr:from>
    <xdr:ext cx="572770" cy="534416"/>
    <xdr:pic>
      <xdr:nvPicPr>
        <xdr:cNvPr id="5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835247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820</xdr:row>
      <xdr:rowOff>85725</xdr:rowOff>
    </xdr:from>
    <xdr:ext cx="572770" cy="534416"/>
    <xdr:pic>
      <xdr:nvPicPr>
        <xdr:cNvPr id="5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85991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842</xdr:row>
      <xdr:rowOff>114300</xdr:rowOff>
    </xdr:from>
    <xdr:ext cx="572770" cy="534416"/>
    <xdr:pic>
      <xdr:nvPicPr>
        <xdr:cNvPr id="5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885063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864</xdr:row>
      <xdr:rowOff>85725</xdr:rowOff>
    </xdr:from>
    <xdr:ext cx="572770" cy="534416"/>
    <xdr:pic>
      <xdr:nvPicPr>
        <xdr:cNvPr id="5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908018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886</xdr:row>
      <xdr:rowOff>104775</xdr:rowOff>
    </xdr:from>
    <xdr:ext cx="572770" cy="534416"/>
    <xdr:pic>
      <xdr:nvPicPr>
        <xdr:cNvPr id="5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931449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908</xdr:row>
      <xdr:rowOff>123825</xdr:rowOff>
    </xdr:from>
    <xdr:ext cx="572770" cy="534416"/>
    <xdr:pic>
      <xdr:nvPicPr>
        <xdr:cNvPr id="5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95488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930</xdr:row>
      <xdr:rowOff>104775</xdr:rowOff>
    </xdr:from>
    <xdr:ext cx="572770" cy="534416"/>
    <xdr:pic>
      <xdr:nvPicPr>
        <xdr:cNvPr id="5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97955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219075</xdr:colOff>
      <xdr:row>952</xdr:row>
      <xdr:rowOff>104775</xdr:rowOff>
    </xdr:from>
    <xdr:ext cx="572770" cy="534416"/>
    <xdr:pic>
      <xdr:nvPicPr>
        <xdr:cNvPr id="5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275" y="1004411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973</xdr:row>
      <xdr:rowOff>114300</xdr:rowOff>
    </xdr:from>
    <xdr:ext cx="572770" cy="534416"/>
    <xdr:pic>
      <xdr:nvPicPr>
        <xdr:cNvPr id="6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02774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996</xdr:row>
      <xdr:rowOff>114300</xdr:rowOff>
    </xdr:from>
    <xdr:ext cx="572770" cy="534416"/>
    <xdr:pic>
      <xdr:nvPicPr>
        <xdr:cNvPr id="6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052607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1018</xdr:row>
      <xdr:rowOff>104775</xdr:rowOff>
    </xdr:from>
    <xdr:ext cx="572770" cy="534416"/>
    <xdr:pic>
      <xdr:nvPicPr>
        <xdr:cNvPr id="6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075753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1041</xdr:row>
      <xdr:rowOff>57150</xdr:rowOff>
    </xdr:from>
    <xdr:ext cx="572770" cy="534416"/>
    <xdr:pic>
      <xdr:nvPicPr>
        <xdr:cNvPr id="6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10013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1063</xdr:row>
      <xdr:rowOff>85725</xdr:rowOff>
    </xdr:from>
    <xdr:ext cx="572770" cy="534416"/>
    <xdr:pic>
      <xdr:nvPicPr>
        <xdr:cNvPr id="6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123664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1085</xdr:row>
      <xdr:rowOff>76200</xdr:rowOff>
    </xdr:from>
    <xdr:ext cx="572770" cy="534416"/>
    <xdr:pic>
      <xdr:nvPicPr>
        <xdr:cNvPr id="6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148429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1109</xdr:row>
      <xdr:rowOff>95250</xdr:rowOff>
    </xdr:from>
    <xdr:ext cx="572770" cy="534416"/>
    <xdr:pic>
      <xdr:nvPicPr>
        <xdr:cNvPr id="6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176718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1132</xdr:row>
      <xdr:rowOff>76200</xdr:rowOff>
    </xdr:from>
    <xdr:ext cx="572770" cy="534416"/>
    <xdr:pic>
      <xdr:nvPicPr>
        <xdr:cNvPr id="6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203007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1154</xdr:row>
      <xdr:rowOff>66675</xdr:rowOff>
    </xdr:from>
    <xdr:ext cx="572770" cy="534416"/>
    <xdr:pic>
      <xdr:nvPicPr>
        <xdr:cNvPr id="6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22777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1176</xdr:row>
      <xdr:rowOff>85725</xdr:rowOff>
    </xdr:from>
    <xdr:ext cx="572770" cy="534416"/>
    <xdr:pic>
      <xdr:nvPicPr>
        <xdr:cNvPr id="6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25282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1198</xdr:row>
      <xdr:rowOff>66675</xdr:rowOff>
    </xdr:from>
    <xdr:ext cx="572770" cy="534416"/>
    <xdr:pic>
      <xdr:nvPicPr>
        <xdr:cNvPr id="7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277493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1220</xdr:row>
      <xdr:rowOff>66675</xdr:rowOff>
    </xdr:from>
    <xdr:ext cx="572770" cy="534416"/>
    <xdr:pic>
      <xdr:nvPicPr>
        <xdr:cNvPr id="7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302353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209550</xdr:colOff>
      <xdr:row>1242</xdr:row>
      <xdr:rowOff>104775</xdr:rowOff>
    </xdr:from>
    <xdr:ext cx="572770" cy="534416"/>
    <xdr:pic>
      <xdr:nvPicPr>
        <xdr:cNvPr id="7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0" y="1327594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1264</xdr:row>
      <xdr:rowOff>104775</xdr:rowOff>
    </xdr:from>
    <xdr:ext cx="572770" cy="534416"/>
    <xdr:pic>
      <xdr:nvPicPr>
        <xdr:cNvPr id="7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352454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219075</xdr:colOff>
      <xdr:row>1286</xdr:row>
      <xdr:rowOff>114300</xdr:rowOff>
    </xdr:from>
    <xdr:ext cx="572770" cy="534416"/>
    <xdr:pic>
      <xdr:nvPicPr>
        <xdr:cNvPr id="7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275" y="1377410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1308</xdr:row>
      <xdr:rowOff>104775</xdr:rowOff>
    </xdr:from>
    <xdr:ext cx="572770" cy="534416"/>
    <xdr:pic>
      <xdr:nvPicPr>
        <xdr:cNvPr id="7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402175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1330</xdr:row>
      <xdr:rowOff>114300</xdr:rowOff>
    </xdr:from>
    <xdr:ext cx="572770" cy="534416"/>
    <xdr:pic>
      <xdr:nvPicPr>
        <xdr:cNvPr id="7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42713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1352</xdr:row>
      <xdr:rowOff>95250</xdr:rowOff>
    </xdr:from>
    <xdr:ext cx="572770" cy="534416"/>
    <xdr:pic>
      <xdr:nvPicPr>
        <xdr:cNvPr id="7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451800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1374</xdr:row>
      <xdr:rowOff>95250</xdr:rowOff>
    </xdr:from>
    <xdr:ext cx="572770" cy="534416"/>
    <xdr:pic>
      <xdr:nvPicPr>
        <xdr:cNvPr id="7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476660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1396</xdr:row>
      <xdr:rowOff>95250</xdr:rowOff>
    </xdr:from>
    <xdr:ext cx="572770" cy="534416"/>
    <xdr:pic>
      <xdr:nvPicPr>
        <xdr:cNvPr id="7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501521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190500</xdr:colOff>
      <xdr:row>1418</xdr:row>
      <xdr:rowOff>114300</xdr:rowOff>
    </xdr:from>
    <xdr:ext cx="572770" cy="534416"/>
    <xdr:pic>
      <xdr:nvPicPr>
        <xdr:cNvPr id="8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6700" y="1526571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1440</xdr:row>
      <xdr:rowOff>85725</xdr:rowOff>
    </xdr:from>
    <xdr:ext cx="572770" cy="534416"/>
    <xdr:pic>
      <xdr:nvPicPr>
        <xdr:cNvPr id="8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551146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200025</xdr:colOff>
      <xdr:row>1462</xdr:row>
      <xdr:rowOff>104775</xdr:rowOff>
    </xdr:from>
    <xdr:ext cx="572770" cy="534416"/>
    <xdr:pic>
      <xdr:nvPicPr>
        <xdr:cNvPr id="8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06225" y="1576197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1484</xdr:row>
      <xdr:rowOff>95250</xdr:rowOff>
    </xdr:from>
    <xdr:ext cx="572770" cy="534416"/>
    <xdr:pic>
      <xdr:nvPicPr>
        <xdr:cNvPr id="8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600962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180975</xdr:colOff>
      <xdr:row>1506</xdr:row>
      <xdr:rowOff>95250</xdr:rowOff>
    </xdr:from>
    <xdr:ext cx="572770" cy="534416"/>
    <xdr:pic>
      <xdr:nvPicPr>
        <xdr:cNvPr id="84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625822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171450</xdr:colOff>
      <xdr:row>1527</xdr:row>
      <xdr:rowOff>104775</xdr:rowOff>
    </xdr:from>
    <xdr:ext cx="572770" cy="534416"/>
    <xdr:pic>
      <xdr:nvPicPr>
        <xdr:cNvPr id="8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1649158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1548</xdr:row>
      <xdr:rowOff>76200</xdr:rowOff>
    </xdr:from>
    <xdr:ext cx="572770" cy="534416"/>
    <xdr:pic>
      <xdr:nvPicPr>
        <xdr:cNvPr id="95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1672304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1569</xdr:row>
      <xdr:rowOff>76200</xdr:rowOff>
    </xdr:from>
    <xdr:ext cx="572770" cy="534416"/>
    <xdr:pic>
      <xdr:nvPicPr>
        <xdr:cNvPr id="96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695735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1590</xdr:row>
      <xdr:rowOff>85725</xdr:rowOff>
    </xdr:from>
    <xdr:ext cx="572770" cy="534416"/>
    <xdr:pic>
      <xdr:nvPicPr>
        <xdr:cNvPr id="97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19262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1611</xdr:row>
      <xdr:rowOff>76200</xdr:rowOff>
    </xdr:from>
    <xdr:ext cx="572770" cy="534416"/>
    <xdr:pic>
      <xdr:nvPicPr>
        <xdr:cNvPr id="98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425987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152400</xdr:colOff>
      <xdr:row>1633</xdr:row>
      <xdr:rowOff>57150</xdr:rowOff>
    </xdr:from>
    <xdr:ext cx="572770" cy="534416"/>
    <xdr:pic>
      <xdr:nvPicPr>
        <xdr:cNvPr id="99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1765935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142875</xdr:colOff>
      <xdr:row>1653</xdr:row>
      <xdr:rowOff>95250</xdr:rowOff>
    </xdr:from>
    <xdr:ext cx="572770" cy="534416"/>
    <xdr:pic>
      <xdr:nvPicPr>
        <xdr:cNvPr id="100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9075" y="17899380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1673</xdr:row>
      <xdr:rowOff>95250</xdr:rowOff>
    </xdr:from>
    <xdr:ext cx="572770" cy="534416"/>
    <xdr:pic>
      <xdr:nvPicPr>
        <xdr:cNvPr id="10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1375050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1693</xdr:row>
      <xdr:rowOff>104775</xdr:rowOff>
    </xdr:from>
    <xdr:ext cx="572770" cy="534416"/>
    <xdr:pic>
      <xdr:nvPicPr>
        <xdr:cNvPr id="10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3765825"/>
          <a:ext cx="572770" cy="534416"/>
        </a:xfrm>
        <a:prstGeom prst="rect">
          <a:avLst/>
        </a:prstGeom>
      </xdr:spPr>
    </xdr:pic>
    <xdr:clientData/>
  </xdr:oneCellAnchor>
  <xdr:oneCellAnchor>
    <xdr:from>
      <xdr:col>30</xdr:col>
      <xdr:colOff>161925</xdr:colOff>
      <xdr:row>1713</xdr:row>
      <xdr:rowOff>104775</xdr:rowOff>
    </xdr:from>
    <xdr:ext cx="572770" cy="534416"/>
    <xdr:pic>
      <xdr:nvPicPr>
        <xdr:cNvPr id="103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25" y="186147075"/>
          <a:ext cx="572770" cy="5344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19"/>
  <sheetViews>
    <sheetView zoomScale="70" zoomScaleNormal="70" workbookViewId="0">
      <pane ySplit="2" topLeftCell="A102" activePane="bottomLeft" state="frozen"/>
      <selection pane="bottomLeft" activeCell="E117" sqref="E117"/>
    </sheetView>
  </sheetViews>
  <sheetFormatPr defaultRowHeight="15.75"/>
  <cols>
    <col min="1" max="1" width="50.85546875" style="55" bestFit="1" customWidth="1"/>
    <col min="2" max="31" width="6.7109375" style="33" customWidth="1"/>
    <col min="32" max="16384" width="9.140625" style="32"/>
  </cols>
  <sheetData>
    <row r="2" spans="1:31" s="30" customFormat="1" ht="18" customHeight="1">
      <c r="A2" s="53" t="s">
        <v>29</v>
      </c>
      <c r="B2" s="59" t="s">
        <v>129</v>
      </c>
      <c r="C2" s="59" t="s">
        <v>130</v>
      </c>
      <c r="D2" s="59" t="s">
        <v>131</v>
      </c>
      <c r="E2" s="59" t="s">
        <v>132</v>
      </c>
      <c r="F2" s="59" t="s">
        <v>133</v>
      </c>
      <c r="G2" s="59" t="s">
        <v>134</v>
      </c>
      <c r="H2" s="60" t="s">
        <v>135</v>
      </c>
      <c r="I2" s="59" t="s">
        <v>136</v>
      </c>
      <c r="J2" s="59" t="s">
        <v>137</v>
      </c>
      <c r="K2" s="59" t="s">
        <v>138</v>
      </c>
      <c r="L2" s="59" t="s">
        <v>139</v>
      </c>
      <c r="M2" s="59" t="s">
        <v>140</v>
      </c>
      <c r="N2" s="59" t="s">
        <v>141</v>
      </c>
      <c r="O2" s="60" t="s">
        <v>142</v>
      </c>
      <c r="P2" s="59" t="s">
        <v>143</v>
      </c>
      <c r="Q2" s="59" t="s">
        <v>144</v>
      </c>
      <c r="R2" s="59" t="s">
        <v>145</v>
      </c>
      <c r="S2" s="59" t="s">
        <v>146</v>
      </c>
      <c r="T2" s="59" t="s">
        <v>147</v>
      </c>
      <c r="U2" s="59" t="s">
        <v>148</v>
      </c>
      <c r="V2" s="60" t="s">
        <v>149</v>
      </c>
      <c r="W2" s="59" t="s">
        <v>150</v>
      </c>
      <c r="X2" s="59" t="s">
        <v>151</v>
      </c>
      <c r="Y2" s="59" t="s">
        <v>152</v>
      </c>
      <c r="Z2" s="59" t="s">
        <v>153</v>
      </c>
      <c r="AA2" s="59" t="s">
        <v>154</v>
      </c>
      <c r="AB2" s="59" t="s">
        <v>155</v>
      </c>
      <c r="AC2" s="60" t="s">
        <v>156</v>
      </c>
      <c r="AD2" s="59" t="s">
        <v>157</v>
      </c>
      <c r="AE2" s="59" t="s">
        <v>158</v>
      </c>
    </row>
    <row r="3" spans="1:31" s="31" customFormat="1" ht="25.5" customHeight="1">
      <c r="A3" s="43" t="s">
        <v>31</v>
      </c>
      <c r="B3" s="35" t="s">
        <v>14</v>
      </c>
      <c r="C3" s="35" t="s">
        <v>14</v>
      </c>
      <c r="D3" s="35" t="s">
        <v>14</v>
      </c>
      <c r="E3" s="35" t="s">
        <v>14</v>
      </c>
      <c r="F3" s="35" t="s">
        <v>14</v>
      </c>
      <c r="G3" s="35" t="s">
        <v>14</v>
      </c>
      <c r="H3" s="35" t="s">
        <v>35</v>
      </c>
      <c r="I3" s="35" t="s">
        <v>14</v>
      </c>
      <c r="J3" s="35" t="s">
        <v>14</v>
      </c>
      <c r="K3" s="35" t="s">
        <v>14</v>
      </c>
      <c r="L3" s="35" t="s">
        <v>14</v>
      </c>
      <c r="M3" s="35" t="s">
        <v>14</v>
      </c>
      <c r="N3" s="35" t="s">
        <v>14</v>
      </c>
      <c r="O3" s="35" t="s">
        <v>35</v>
      </c>
      <c r="P3" s="35" t="s">
        <v>14</v>
      </c>
      <c r="Q3" s="35" t="s">
        <v>14</v>
      </c>
      <c r="R3" s="35" t="s">
        <v>14</v>
      </c>
      <c r="S3" s="35" t="s">
        <v>14</v>
      </c>
      <c r="T3" s="35" t="s">
        <v>14</v>
      </c>
      <c r="U3" s="35" t="s">
        <v>14</v>
      </c>
      <c r="V3" s="35" t="s">
        <v>35</v>
      </c>
      <c r="W3" s="35" t="s">
        <v>14</v>
      </c>
      <c r="X3" s="35" t="s">
        <v>14</v>
      </c>
      <c r="Y3" s="35" t="s">
        <v>14</v>
      </c>
      <c r="Z3" s="35" t="s">
        <v>14</v>
      </c>
      <c r="AA3" s="35" t="s">
        <v>14</v>
      </c>
      <c r="AB3" s="35" t="s">
        <v>14</v>
      </c>
      <c r="AC3" s="35" t="s">
        <v>35</v>
      </c>
      <c r="AD3" s="35" t="s">
        <v>14</v>
      </c>
      <c r="AE3" s="35" t="s">
        <v>14</v>
      </c>
    </row>
    <row r="4" spans="1:31" s="31" customFormat="1" ht="25.5" customHeight="1">
      <c r="A4" s="61" t="s">
        <v>159</v>
      </c>
      <c r="B4" s="35" t="s">
        <v>14</v>
      </c>
      <c r="C4" s="35" t="s">
        <v>14</v>
      </c>
      <c r="D4" s="35" t="s">
        <v>14</v>
      </c>
      <c r="E4" s="35" t="s">
        <v>14</v>
      </c>
      <c r="F4" s="35" t="s">
        <v>14</v>
      </c>
      <c r="G4" s="35" t="s">
        <v>14</v>
      </c>
      <c r="H4" s="35" t="s">
        <v>35</v>
      </c>
      <c r="I4" s="35" t="s">
        <v>14</v>
      </c>
      <c r="J4" s="35" t="s">
        <v>14</v>
      </c>
      <c r="K4" s="35" t="s">
        <v>14</v>
      </c>
      <c r="L4" s="35" t="s">
        <v>14</v>
      </c>
      <c r="M4" s="35" t="s">
        <v>14</v>
      </c>
      <c r="N4" s="35" t="s">
        <v>14</v>
      </c>
      <c r="O4" s="35" t="s">
        <v>35</v>
      </c>
      <c r="P4" s="35" t="s">
        <v>14</v>
      </c>
      <c r="Q4" s="35" t="s">
        <v>14</v>
      </c>
      <c r="R4" s="35" t="s">
        <v>14</v>
      </c>
      <c r="S4" s="35" t="s">
        <v>14</v>
      </c>
      <c r="T4" s="35" t="s">
        <v>14</v>
      </c>
      <c r="U4" s="35" t="s">
        <v>14</v>
      </c>
      <c r="V4" s="35" t="s">
        <v>35</v>
      </c>
      <c r="W4" s="35" t="s">
        <v>14</v>
      </c>
      <c r="X4" s="35" t="s">
        <v>14</v>
      </c>
      <c r="Y4" s="35" t="s">
        <v>14</v>
      </c>
      <c r="Z4" s="35" t="s">
        <v>14</v>
      </c>
      <c r="AA4" s="35" t="s">
        <v>14</v>
      </c>
      <c r="AB4" s="35" t="s">
        <v>14</v>
      </c>
      <c r="AC4" s="35" t="s">
        <v>35</v>
      </c>
      <c r="AD4" s="35" t="s">
        <v>14</v>
      </c>
      <c r="AE4" s="35" t="s">
        <v>14</v>
      </c>
    </row>
    <row r="5" spans="1:31" s="31" customFormat="1" ht="25.5" customHeight="1">
      <c r="A5" s="43" t="s">
        <v>160</v>
      </c>
      <c r="B5" s="35" t="s">
        <v>14</v>
      </c>
      <c r="C5" s="35" t="s">
        <v>14</v>
      </c>
      <c r="D5" s="35" t="s">
        <v>14</v>
      </c>
      <c r="E5" s="35" t="s">
        <v>14</v>
      </c>
      <c r="F5" s="35" t="s">
        <v>14</v>
      </c>
      <c r="G5" s="35" t="s">
        <v>14</v>
      </c>
      <c r="H5" s="35" t="s">
        <v>35</v>
      </c>
      <c r="I5" s="35" t="s">
        <v>14</v>
      </c>
      <c r="J5" s="35" t="s">
        <v>14</v>
      </c>
      <c r="K5" s="35" t="s">
        <v>14</v>
      </c>
      <c r="L5" s="35" t="s">
        <v>14</v>
      </c>
      <c r="M5" s="35" t="s">
        <v>14</v>
      </c>
      <c r="N5" s="35" t="s">
        <v>14</v>
      </c>
      <c r="O5" s="35" t="s">
        <v>35</v>
      </c>
      <c r="P5" s="35" t="s">
        <v>14</v>
      </c>
      <c r="Q5" s="35" t="s">
        <v>14</v>
      </c>
      <c r="R5" s="35" t="s">
        <v>14</v>
      </c>
      <c r="S5" s="35" t="s">
        <v>14</v>
      </c>
      <c r="T5" s="35" t="s">
        <v>14</v>
      </c>
      <c r="U5" s="35" t="s">
        <v>14</v>
      </c>
      <c r="V5" s="35" t="s">
        <v>35</v>
      </c>
      <c r="W5" s="35" t="s">
        <v>14</v>
      </c>
      <c r="X5" s="35" t="s">
        <v>14</v>
      </c>
      <c r="Y5" s="35" t="s">
        <v>14</v>
      </c>
      <c r="Z5" s="35" t="s">
        <v>14</v>
      </c>
      <c r="AA5" s="35" t="s">
        <v>14</v>
      </c>
      <c r="AB5" s="35" t="s">
        <v>14</v>
      </c>
      <c r="AC5" s="35" t="s">
        <v>35</v>
      </c>
      <c r="AD5" s="35" t="s">
        <v>14</v>
      </c>
      <c r="AE5" s="35" t="s">
        <v>14</v>
      </c>
    </row>
    <row r="6" spans="1:31" s="31" customFormat="1" ht="25.5" customHeight="1">
      <c r="A6" s="43" t="s">
        <v>32</v>
      </c>
      <c r="B6" s="35" t="s">
        <v>14</v>
      </c>
      <c r="C6" s="35" t="s">
        <v>14</v>
      </c>
      <c r="D6" s="35" t="s">
        <v>14</v>
      </c>
      <c r="E6" s="35" t="s">
        <v>14</v>
      </c>
      <c r="F6" s="35" t="s">
        <v>14</v>
      </c>
      <c r="G6" s="35" t="s">
        <v>14</v>
      </c>
      <c r="H6" s="35" t="s">
        <v>35</v>
      </c>
      <c r="I6" s="35" t="s">
        <v>14</v>
      </c>
      <c r="J6" s="35" t="s">
        <v>14</v>
      </c>
      <c r="K6" s="35" t="s">
        <v>14</v>
      </c>
      <c r="L6" s="35" t="s">
        <v>14</v>
      </c>
      <c r="M6" s="35" t="s">
        <v>14</v>
      </c>
      <c r="N6" s="35" t="s">
        <v>14</v>
      </c>
      <c r="O6" s="35" t="s">
        <v>35</v>
      </c>
      <c r="P6" s="35" t="s">
        <v>14</v>
      </c>
      <c r="Q6" s="35" t="s">
        <v>14</v>
      </c>
      <c r="R6" s="35" t="s">
        <v>14</v>
      </c>
      <c r="S6" s="35" t="s">
        <v>14</v>
      </c>
      <c r="T6" s="35" t="s">
        <v>14</v>
      </c>
      <c r="U6" s="35" t="s">
        <v>14</v>
      </c>
      <c r="V6" s="35" t="s">
        <v>35</v>
      </c>
      <c r="W6" s="35" t="s">
        <v>14</v>
      </c>
      <c r="X6" s="35" t="s">
        <v>14</v>
      </c>
      <c r="Y6" s="35" t="s">
        <v>14</v>
      </c>
      <c r="Z6" s="35" t="s">
        <v>14</v>
      </c>
      <c r="AA6" s="35" t="s">
        <v>14</v>
      </c>
      <c r="AB6" s="35" t="s">
        <v>14</v>
      </c>
      <c r="AC6" s="35" t="s">
        <v>35</v>
      </c>
      <c r="AD6" s="35" t="s">
        <v>14</v>
      </c>
      <c r="AE6" s="35" t="s">
        <v>14</v>
      </c>
    </row>
    <row r="7" spans="1:31" s="31" customFormat="1" ht="25.5" customHeight="1">
      <c r="A7" s="43" t="s">
        <v>161</v>
      </c>
      <c r="B7" s="35" t="s">
        <v>14</v>
      </c>
      <c r="C7" s="35" t="s">
        <v>14</v>
      </c>
      <c r="D7" s="35" t="s">
        <v>14</v>
      </c>
      <c r="E7" s="35" t="s">
        <v>14</v>
      </c>
      <c r="F7" s="35" t="s">
        <v>14</v>
      </c>
      <c r="G7" s="35" t="s">
        <v>14</v>
      </c>
      <c r="H7" s="35" t="s">
        <v>35</v>
      </c>
      <c r="I7" s="35" t="s">
        <v>14</v>
      </c>
      <c r="J7" s="35" t="s">
        <v>14</v>
      </c>
      <c r="K7" s="35" t="s">
        <v>14</v>
      </c>
      <c r="L7" s="35" t="s">
        <v>14</v>
      </c>
      <c r="M7" s="35" t="s">
        <v>14</v>
      </c>
      <c r="N7" s="35" t="s">
        <v>14</v>
      </c>
      <c r="O7" s="35" t="s">
        <v>35</v>
      </c>
      <c r="P7" s="35" t="s">
        <v>14</v>
      </c>
      <c r="Q7" s="35" t="s">
        <v>14</v>
      </c>
      <c r="R7" s="35" t="s">
        <v>14</v>
      </c>
      <c r="S7" s="35" t="s">
        <v>14</v>
      </c>
      <c r="T7" s="35" t="s">
        <v>14</v>
      </c>
      <c r="U7" s="35" t="s">
        <v>14</v>
      </c>
      <c r="V7" s="35" t="s">
        <v>35</v>
      </c>
      <c r="W7" s="35" t="s">
        <v>14</v>
      </c>
      <c r="X7" s="35" t="s">
        <v>14</v>
      </c>
      <c r="Y7" s="35" t="s">
        <v>14</v>
      </c>
      <c r="Z7" s="35" t="s">
        <v>14</v>
      </c>
      <c r="AA7" s="35" t="s">
        <v>14</v>
      </c>
      <c r="AB7" s="35" t="s">
        <v>14</v>
      </c>
      <c r="AC7" s="35" t="s">
        <v>35</v>
      </c>
      <c r="AD7" s="35" t="s">
        <v>14</v>
      </c>
      <c r="AE7" s="35" t="s">
        <v>14</v>
      </c>
    </row>
    <row r="8" spans="1:31" s="31" customFormat="1" ht="25.5" customHeight="1">
      <c r="A8" s="43" t="s">
        <v>33</v>
      </c>
      <c r="B8" s="35" t="s">
        <v>14</v>
      </c>
      <c r="C8" s="35" t="s">
        <v>14</v>
      </c>
      <c r="D8" s="35" t="s">
        <v>14</v>
      </c>
      <c r="E8" s="35" t="s">
        <v>14</v>
      </c>
      <c r="F8" s="35" t="s">
        <v>14</v>
      </c>
      <c r="G8" s="35" t="s">
        <v>14</v>
      </c>
      <c r="H8" s="35" t="s">
        <v>35</v>
      </c>
      <c r="I8" s="35" t="s">
        <v>14</v>
      </c>
      <c r="J8" s="35" t="s">
        <v>14</v>
      </c>
      <c r="K8" s="35" t="s">
        <v>14</v>
      </c>
      <c r="L8" s="35" t="s">
        <v>14</v>
      </c>
      <c r="M8" s="35" t="s">
        <v>14</v>
      </c>
      <c r="N8" s="35" t="s">
        <v>14</v>
      </c>
      <c r="O8" s="35" t="s">
        <v>35</v>
      </c>
      <c r="P8" s="35" t="s">
        <v>14</v>
      </c>
      <c r="Q8" s="35" t="s">
        <v>14</v>
      </c>
      <c r="R8" s="35" t="s">
        <v>14</v>
      </c>
      <c r="S8" s="35" t="s">
        <v>14</v>
      </c>
      <c r="T8" s="35" t="s">
        <v>14</v>
      </c>
      <c r="U8" s="35" t="s">
        <v>14</v>
      </c>
      <c r="V8" s="35" t="s">
        <v>35</v>
      </c>
      <c r="W8" s="35" t="s">
        <v>14</v>
      </c>
      <c r="X8" s="35" t="s">
        <v>14</v>
      </c>
      <c r="Y8" s="35" t="s">
        <v>14</v>
      </c>
      <c r="Z8" s="35" t="s">
        <v>14</v>
      </c>
      <c r="AA8" s="35" t="s">
        <v>14</v>
      </c>
      <c r="AB8" s="35" t="s">
        <v>14</v>
      </c>
      <c r="AC8" s="35" t="s">
        <v>35</v>
      </c>
      <c r="AD8" s="35" t="s">
        <v>14</v>
      </c>
      <c r="AE8" s="35" t="s">
        <v>14</v>
      </c>
    </row>
    <row r="9" spans="1:31" s="31" customFormat="1" ht="25.5" customHeight="1">
      <c r="A9" s="43" t="s">
        <v>34</v>
      </c>
      <c r="B9" s="35" t="s">
        <v>14</v>
      </c>
      <c r="C9" s="35" t="s">
        <v>14</v>
      </c>
      <c r="D9" s="35" t="s">
        <v>14</v>
      </c>
      <c r="E9" s="35" t="s">
        <v>14</v>
      </c>
      <c r="F9" s="35" t="s">
        <v>14</v>
      </c>
      <c r="G9" s="35" t="s">
        <v>14</v>
      </c>
      <c r="H9" s="35" t="s">
        <v>35</v>
      </c>
      <c r="I9" s="35" t="s">
        <v>14</v>
      </c>
      <c r="J9" s="35" t="s">
        <v>14</v>
      </c>
      <c r="K9" s="35" t="s">
        <v>14</v>
      </c>
      <c r="L9" s="35" t="s">
        <v>14</v>
      </c>
      <c r="M9" s="35" t="s">
        <v>14</v>
      </c>
      <c r="N9" s="35" t="s">
        <v>14</v>
      </c>
      <c r="O9" s="35" t="s">
        <v>35</v>
      </c>
      <c r="P9" s="35" t="s">
        <v>14</v>
      </c>
      <c r="Q9" s="35" t="s">
        <v>14</v>
      </c>
      <c r="R9" s="35" t="s">
        <v>14</v>
      </c>
      <c r="S9" s="35" t="s">
        <v>14</v>
      </c>
      <c r="T9" s="35" t="s">
        <v>14</v>
      </c>
      <c r="U9" s="35" t="s">
        <v>14</v>
      </c>
      <c r="V9" s="35" t="s">
        <v>35</v>
      </c>
      <c r="W9" s="35" t="s">
        <v>14</v>
      </c>
      <c r="X9" s="35" t="s">
        <v>14</v>
      </c>
      <c r="Y9" s="35" t="s">
        <v>14</v>
      </c>
      <c r="Z9" s="35" t="s">
        <v>14</v>
      </c>
      <c r="AA9" s="35" t="s">
        <v>14</v>
      </c>
      <c r="AB9" s="35" t="s">
        <v>14</v>
      </c>
      <c r="AC9" s="35" t="s">
        <v>35</v>
      </c>
      <c r="AD9" s="35" t="s">
        <v>14</v>
      </c>
      <c r="AE9" s="35" t="s">
        <v>14</v>
      </c>
    </row>
    <row r="10" spans="1:31" s="31" customFormat="1" ht="25.5" customHeight="1">
      <c r="A10" s="43" t="s">
        <v>162</v>
      </c>
      <c r="B10" s="35" t="s">
        <v>14</v>
      </c>
      <c r="C10" s="35" t="s">
        <v>14</v>
      </c>
      <c r="D10" s="35" t="s">
        <v>14</v>
      </c>
      <c r="E10" s="35" t="s">
        <v>14</v>
      </c>
      <c r="F10" s="35" t="s">
        <v>14</v>
      </c>
      <c r="G10" s="35" t="s">
        <v>14</v>
      </c>
      <c r="H10" s="35" t="s">
        <v>35</v>
      </c>
      <c r="I10" s="35" t="s">
        <v>14</v>
      </c>
      <c r="J10" s="35" t="s">
        <v>14</v>
      </c>
      <c r="K10" s="35" t="s">
        <v>14</v>
      </c>
      <c r="L10" s="35" t="s">
        <v>14</v>
      </c>
      <c r="M10" s="35" t="s">
        <v>14</v>
      </c>
      <c r="N10" s="35" t="s">
        <v>14</v>
      </c>
      <c r="O10" s="35" t="s">
        <v>35</v>
      </c>
      <c r="P10" s="35" t="s">
        <v>14</v>
      </c>
      <c r="Q10" s="35" t="s">
        <v>14</v>
      </c>
      <c r="R10" s="35" t="s">
        <v>14</v>
      </c>
      <c r="S10" s="35" t="s">
        <v>14</v>
      </c>
      <c r="T10" s="35" t="s">
        <v>14</v>
      </c>
      <c r="U10" s="35" t="s">
        <v>14</v>
      </c>
      <c r="V10" s="35" t="s">
        <v>35</v>
      </c>
      <c r="W10" s="35" t="s">
        <v>14</v>
      </c>
      <c r="X10" s="35" t="s">
        <v>14</v>
      </c>
      <c r="Y10" s="35" t="s">
        <v>14</v>
      </c>
      <c r="Z10" s="35" t="s">
        <v>14</v>
      </c>
      <c r="AA10" s="35" t="s">
        <v>14</v>
      </c>
      <c r="AB10" s="35" t="s">
        <v>14</v>
      </c>
      <c r="AC10" s="35" t="s">
        <v>35</v>
      </c>
      <c r="AD10" s="35" t="s">
        <v>14</v>
      </c>
      <c r="AE10" s="35" t="s">
        <v>14</v>
      </c>
    </row>
    <row r="11" spans="1:31" s="31" customFormat="1" ht="25.5" customHeight="1">
      <c r="A11" s="43" t="s">
        <v>163</v>
      </c>
      <c r="B11" s="35" t="s">
        <v>14</v>
      </c>
      <c r="C11" s="35" t="s">
        <v>14</v>
      </c>
      <c r="D11" s="35" t="s">
        <v>14</v>
      </c>
      <c r="E11" s="35" t="s">
        <v>14</v>
      </c>
      <c r="F11" s="35" t="s">
        <v>14</v>
      </c>
      <c r="G11" s="35" t="s">
        <v>14</v>
      </c>
      <c r="H11" s="35" t="s">
        <v>35</v>
      </c>
      <c r="I11" s="35" t="s">
        <v>14</v>
      </c>
      <c r="J11" s="35" t="s">
        <v>14</v>
      </c>
      <c r="K11" s="35" t="s">
        <v>14</v>
      </c>
      <c r="L11" s="35" t="s">
        <v>14</v>
      </c>
      <c r="M11" s="35" t="s">
        <v>14</v>
      </c>
      <c r="N11" s="35" t="s">
        <v>14</v>
      </c>
      <c r="O11" s="35" t="s">
        <v>35</v>
      </c>
      <c r="P11" s="35" t="s">
        <v>14</v>
      </c>
      <c r="Q11" s="35" t="s">
        <v>14</v>
      </c>
      <c r="R11" s="35" t="s">
        <v>14</v>
      </c>
      <c r="S11" s="35" t="s">
        <v>14</v>
      </c>
      <c r="T11" s="35" t="s">
        <v>14</v>
      </c>
      <c r="U11" s="35" t="s">
        <v>14</v>
      </c>
      <c r="V11" s="35" t="s">
        <v>35</v>
      </c>
      <c r="W11" s="35" t="s">
        <v>14</v>
      </c>
      <c r="X11" s="35" t="s">
        <v>14</v>
      </c>
      <c r="Y11" s="35" t="s">
        <v>14</v>
      </c>
      <c r="Z11" s="35" t="s">
        <v>14</v>
      </c>
      <c r="AA11" s="35" t="s">
        <v>14</v>
      </c>
      <c r="AB11" s="35" t="s">
        <v>14</v>
      </c>
      <c r="AC11" s="35" t="s">
        <v>35</v>
      </c>
      <c r="AD11" s="35" t="s">
        <v>14</v>
      </c>
      <c r="AE11" s="35" t="s">
        <v>14</v>
      </c>
    </row>
    <row r="12" spans="1:31" s="31" customFormat="1" ht="25.5" customHeight="1">
      <c r="A12" s="43" t="s">
        <v>164</v>
      </c>
      <c r="B12" s="35" t="s">
        <v>14</v>
      </c>
      <c r="C12" s="35" t="s">
        <v>14</v>
      </c>
      <c r="D12" s="35" t="s">
        <v>14</v>
      </c>
      <c r="E12" s="35" t="s">
        <v>14</v>
      </c>
      <c r="F12" s="35" t="s">
        <v>14</v>
      </c>
      <c r="G12" s="35" t="s">
        <v>14</v>
      </c>
      <c r="H12" s="35" t="s">
        <v>35</v>
      </c>
      <c r="I12" s="35" t="s">
        <v>14</v>
      </c>
      <c r="J12" s="35" t="s">
        <v>14</v>
      </c>
      <c r="K12" s="35" t="s">
        <v>14</v>
      </c>
      <c r="L12" s="35" t="s">
        <v>14</v>
      </c>
      <c r="M12" s="35" t="s">
        <v>14</v>
      </c>
      <c r="N12" s="35" t="s">
        <v>14</v>
      </c>
      <c r="O12" s="35" t="s">
        <v>35</v>
      </c>
      <c r="P12" s="35" t="s">
        <v>14</v>
      </c>
      <c r="Q12" s="35" t="s">
        <v>14</v>
      </c>
      <c r="R12" s="35" t="s">
        <v>14</v>
      </c>
      <c r="S12" s="35" t="s">
        <v>14</v>
      </c>
      <c r="T12" s="35" t="s">
        <v>14</v>
      </c>
      <c r="U12" s="35" t="s">
        <v>14</v>
      </c>
      <c r="V12" s="35" t="s">
        <v>35</v>
      </c>
      <c r="W12" s="35" t="s">
        <v>14</v>
      </c>
      <c r="X12" s="35" t="s">
        <v>14</v>
      </c>
      <c r="Y12" s="35" t="s">
        <v>14</v>
      </c>
      <c r="Z12" s="35" t="s">
        <v>14</v>
      </c>
      <c r="AA12" s="35" t="s">
        <v>14</v>
      </c>
      <c r="AB12" s="35" t="s">
        <v>14</v>
      </c>
      <c r="AC12" s="35" t="s">
        <v>35</v>
      </c>
      <c r="AD12" s="35" t="s">
        <v>14</v>
      </c>
      <c r="AE12" s="35" t="s">
        <v>14</v>
      </c>
    </row>
    <row r="13" spans="1:31" s="31" customFormat="1" ht="25.5" customHeight="1">
      <c r="A13" s="44" t="s">
        <v>165</v>
      </c>
      <c r="B13" s="34" t="s">
        <v>14</v>
      </c>
      <c r="C13" s="34" t="s">
        <v>14</v>
      </c>
      <c r="D13" s="34" t="s">
        <v>14</v>
      </c>
      <c r="E13" s="34" t="s">
        <v>14</v>
      </c>
      <c r="F13" s="34" t="s">
        <v>14</v>
      </c>
      <c r="G13" s="34" t="s">
        <v>14</v>
      </c>
      <c r="H13" s="34" t="s">
        <v>35</v>
      </c>
      <c r="I13" s="34" t="s">
        <v>14</v>
      </c>
      <c r="J13" s="34" t="s">
        <v>14</v>
      </c>
      <c r="K13" s="34" t="s">
        <v>14</v>
      </c>
      <c r="L13" s="34" t="s">
        <v>14</v>
      </c>
      <c r="M13" s="34" t="s">
        <v>14</v>
      </c>
      <c r="N13" s="34" t="s">
        <v>14</v>
      </c>
      <c r="O13" s="34" t="s">
        <v>35</v>
      </c>
      <c r="P13" s="34" t="s">
        <v>14</v>
      </c>
      <c r="Q13" s="34" t="s">
        <v>14</v>
      </c>
      <c r="R13" s="34" t="s">
        <v>14</v>
      </c>
      <c r="S13" s="34" t="s">
        <v>14</v>
      </c>
      <c r="T13" s="34" t="s">
        <v>14</v>
      </c>
      <c r="U13" s="34" t="s">
        <v>14</v>
      </c>
      <c r="V13" s="34" t="s">
        <v>35</v>
      </c>
      <c r="W13" s="34" t="s">
        <v>14</v>
      </c>
      <c r="X13" s="34" t="s">
        <v>14</v>
      </c>
      <c r="Y13" s="34" t="s">
        <v>14</v>
      </c>
      <c r="Z13" s="34" t="s">
        <v>14</v>
      </c>
      <c r="AA13" s="34" t="s">
        <v>14</v>
      </c>
      <c r="AB13" s="34" t="s">
        <v>14</v>
      </c>
      <c r="AC13" s="34" t="s">
        <v>35</v>
      </c>
      <c r="AD13" s="34" t="s">
        <v>14</v>
      </c>
      <c r="AE13" s="34" t="s">
        <v>14</v>
      </c>
    </row>
    <row r="14" spans="1:31" s="31" customFormat="1" ht="25.5" customHeight="1">
      <c r="A14" s="44" t="s">
        <v>166</v>
      </c>
      <c r="B14" s="34" t="s">
        <v>10</v>
      </c>
      <c r="C14" s="34" t="s">
        <v>10</v>
      </c>
      <c r="D14" s="34" t="s">
        <v>10</v>
      </c>
      <c r="E14" s="34" t="s">
        <v>10</v>
      </c>
      <c r="F14" s="34" t="s">
        <v>35</v>
      </c>
      <c r="G14" s="34" t="s">
        <v>9</v>
      </c>
      <c r="H14" s="34" t="s">
        <v>9</v>
      </c>
      <c r="I14" s="34" t="s">
        <v>9</v>
      </c>
      <c r="J14" s="34" t="s">
        <v>10</v>
      </c>
      <c r="K14" s="34" t="s">
        <v>10</v>
      </c>
      <c r="L14" s="34" t="s">
        <v>10</v>
      </c>
      <c r="M14" s="34" t="s">
        <v>35</v>
      </c>
      <c r="N14" s="34" t="s">
        <v>11</v>
      </c>
      <c r="O14" s="34" t="s">
        <v>11</v>
      </c>
      <c r="P14" s="34" t="s">
        <v>9</v>
      </c>
      <c r="Q14" s="34" t="s">
        <v>9</v>
      </c>
      <c r="R14" s="34" t="s">
        <v>9</v>
      </c>
      <c r="S14" s="34" t="s">
        <v>11</v>
      </c>
      <c r="T14" s="34" t="s">
        <v>35</v>
      </c>
      <c r="U14" s="34" t="s">
        <v>11</v>
      </c>
      <c r="V14" s="34" t="s">
        <v>11</v>
      </c>
      <c r="W14" s="34" t="s">
        <v>10</v>
      </c>
      <c r="X14" s="34" t="s">
        <v>10</v>
      </c>
      <c r="Y14" s="34" t="s">
        <v>9</v>
      </c>
      <c r="Z14" s="34" t="s">
        <v>11</v>
      </c>
      <c r="AA14" s="34" t="s">
        <v>35</v>
      </c>
      <c r="AB14" s="34" t="s">
        <v>11</v>
      </c>
      <c r="AC14" s="34" t="s">
        <v>11</v>
      </c>
      <c r="AD14" s="34" t="s">
        <v>9</v>
      </c>
      <c r="AE14" s="34" t="s">
        <v>9</v>
      </c>
    </row>
    <row r="15" spans="1:31" s="31" customFormat="1" ht="25.5" customHeight="1">
      <c r="A15" s="44" t="s">
        <v>167</v>
      </c>
      <c r="B15" s="34" t="s">
        <v>11</v>
      </c>
      <c r="C15" s="34" t="s">
        <v>11</v>
      </c>
      <c r="D15" s="34" t="s">
        <v>11</v>
      </c>
      <c r="E15" s="34" t="s">
        <v>11</v>
      </c>
      <c r="F15" s="34" t="s">
        <v>11</v>
      </c>
      <c r="G15" s="34" t="s">
        <v>11</v>
      </c>
      <c r="H15" s="34" t="s">
        <v>11</v>
      </c>
      <c r="I15" s="34" t="s">
        <v>35</v>
      </c>
      <c r="J15" s="34" t="s">
        <v>11</v>
      </c>
      <c r="K15" s="34" t="s">
        <v>11</v>
      </c>
      <c r="L15" s="34" t="s">
        <v>11</v>
      </c>
      <c r="M15" s="34" t="s">
        <v>11</v>
      </c>
      <c r="N15" s="34" t="s">
        <v>11</v>
      </c>
      <c r="O15" s="34" t="s">
        <v>10</v>
      </c>
      <c r="P15" s="34" t="s">
        <v>35</v>
      </c>
      <c r="Q15" s="34" t="s">
        <v>11</v>
      </c>
      <c r="R15" s="34" t="s">
        <v>11</v>
      </c>
      <c r="S15" s="34" t="s">
        <v>11</v>
      </c>
      <c r="T15" s="34" t="s">
        <v>10</v>
      </c>
      <c r="U15" s="34" t="s">
        <v>10</v>
      </c>
      <c r="V15" s="34" t="s">
        <v>10</v>
      </c>
      <c r="W15" s="34" t="s">
        <v>35</v>
      </c>
      <c r="X15" s="34" t="s">
        <v>9</v>
      </c>
      <c r="Y15" s="34" t="s">
        <v>9</v>
      </c>
      <c r="Z15" s="34" t="s">
        <v>9</v>
      </c>
      <c r="AA15" s="34" t="s">
        <v>9</v>
      </c>
      <c r="AB15" s="34" t="s">
        <v>35</v>
      </c>
      <c r="AC15" s="34" t="s">
        <v>9</v>
      </c>
      <c r="AD15" s="34" t="s">
        <v>9</v>
      </c>
      <c r="AE15" s="34" t="s">
        <v>9</v>
      </c>
    </row>
    <row r="16" spans="1:31" s="31" customFormat="1" ht="25.5" customHeight="1">
      <c r="A16" s="44" t="s">
        <v>168</v>
      </c>
      <c r="B16" s="34" t="s">
        <v>9</v>
      </c>
      <c r="C16" s="34" t="s">
        <v>9</v>
      </c>
      <c r="D16" s="34" t="s">
        <v>9</v>
      </c>
      <c r="E16" s="34" t="s">
        <v>9</v>
      </c>
      <c r="F16" s="34" t="s">
        <v>9</v>
      </c>
      <c r="G16" s="34" t="s">
        <v>35</v>
      </c>
      <c r="H16" s="34" t="s">
        <v>11</v>
      </c>
      <c r="I16" s="34" t="s">
        <v>11</v>
      </c>
      <c r="J16" s="34" t="s">
        <v>11</v>
      </c>
      <c r="K16" s="34" t="s">
        <v>11</v>
      </c>
      <c r="L16" s="34" t="s">
        <v>11</v>
      </c>
      <c r="M16" s="34" t="s">
        <v>11</v>
      </c>
      <c r="N16" s="34" t="s">
        <v>35</v>
      </c>
      <c r="O16" s="34" t="s">
        <v>9</v>
      </c>
      <c r="P16" s="34" t="s">
        <v>9</v>
      </c>
      <c r="Q16" s="34" t="s">
        <v>9</v>
      </c>
      <c r="R16" s="34" t="s">
        <v>9</v>
      </c>
      <c r="S16" s="34" t="s">
        <v>11</v>
      </c>
      <c r="T16" s="34" t="s">
        <v>10</v>
      </c>
      <c r="U16" s="34" t="s">
        <v>35</v>
      </c>
      <c r="V16" s="34" t="s">
        <v>9</v>
      </c>
      <c r="W16" s="34" t="s">
        <v>10</v>
      </c>
      <c r="X16" s="34" t="s">
        <v>10</v>
      </c>
      <c r="Y16" s="34" t="s">
        <v>10</v>
      </c>
      <c r="Z16" s="34" t="s">
        <v>10</v>
      </c>
      <c r="AA16" s="34" t="s">
        <v>35</v>
      </c>
      <c r="AB16" s="34" t="s">
        <v>10</v>
      </c>
      <c r="AC16" s="34" t="s">
        <v>10</v>
      </c>
      <c r="AD16" s="34" t="s">
        <v>10</v>
      </c>
      <c r="AE16" s="34" t="s">
        <v>10</v>
      </c>
    </row>
    <row r="17" spans="1:31" s="31" customFormat="1" ht="25.5" customHeight="1">
      <c r="A17" s="44" t="s">
        <v>169</v>
      </c>
      <c r="B17" s="34" t="s">
        <v>9</v>
      </c>
      <c r="C17" s="34" t="s">
        <v>9</v>
      </c>
      <c r="D17" s="34" t="s">
        <v>11</v>
      </c>
      <c r="E17" s="34" t="s">
        <v>35</v>
      </c>
      <c r="F17" s="34" t="s">
        <v>10</v>
      </c>
      <c r="G17" s="34" t="s">
        <v>10</v>
      </c>
      <c r="H17" s="34" t="s">
        <v>10</v>
      </c>
      <c r="I17" s="34" t="s">
        <v>10</v>
      </c>
      <c r="J17" s="34" t="s">
        <v>10</v>
      </c>
      <c r="K17" s="34" t="s">
        <v>10</v>
      </c>
      <c r="L17" s="34" t="s">
        <v>35</v>
      </c>
      <c r="M17" s="34" t="s">
        <v>11</v>
      </c>
      <c r="N17" s="34" t="s">
        <v>11</v>
      </c>
      <c r="O17" s="34" t="s">
        <v>11</v>
      </c>
      <c r="P17" s="34" t="s">
        <v>9</v>
      </c>
      <c r="Q17" s="34" t="s">
        <v>9</v>
      </c>
      <c r="R17" s="34" t="s">
        <v>9</v>
      </c>
      <c r="S17" s="34" t="s">
        <v>35</v>
      </c>
      <c r="T17" s="34" t="s">
        <v>11</v>
      </c>
      <c r="U17" s="34" t="s">
        <v>11</v>
      </c>
      <c r="V17" s="34" t="s">
        <v>10</v>
      </c>
      <c r="W17" s="34" t="s">
        <v>9</v>
      </c>
      <c r="X17" s="34" t="s">
        <v>9</v>
      </c>
      <c r="Y17" s="34" t="s">
        <v>9</v>
      </c>
      <c r="Z17" s="34" t="s">
        <v>35</v>
      </c>
      <c r="AA17" s="34" t="s">
        <v>9</v>
      </c>
      <c r="AB17" s="34" t="s">
        <v>9</v>
      </c>
      <c r="AC17" s="34" t="s">
        <v>9</v>
      </c>
      <c r="AD17" s="34" t="s">
        <v>9</v>
      </c>
      <c r="AE17" s="34" t="s">
        <v>9</v>
      </c>
    </row>
    <row r="18" spans="1:31" s="31" customFormat="1" ht="25.5" customHeight="1">
      <c r="A18" s="44" t="s">
        <v>170</v>
      </c>
      <c r="B18" s="34" t="s">
        <v>10</v>
      </c>
      <c r="C18" s="34" t="s">
        <v>10</v>
      </c>
      <c r="D18" s="34" t="s">
        <v>10</v>
      </c>
      <c r="E18" s="34" t="s">
        <v>10</v>
      </c>
      <c r="F18" s="34" t="s">
        <v>10</v>
      </c>
      <c r="G18" s="34" t="s">
        <v>10</v>
      </c>
      <c r="H18" s="34" t="s">
        <v>35</v>
      </c>
      <c r="I18" s="34" t="s">
        <v>9</v>
      </c>
      <c r="J18" s="34" t="s">
        <v>9</v>
      </c>
      <c r="K18" s="34" t="s">
        <v>9</v>
      </c>
      <c r="L18" s="34" t="s">
        <v>9</v>
      </c>
      <c r="M18" s="34" t="s">
        <v>11</v>
      </c>
      <c r="N18" s="34" t="s">
        <v>11</v>
      </c>
      <c r="O18" s="34" t="s">
        <v>35</v>
      </c>
      <c r="P18" s="34" t="s">
        <v>10</v>
      </c>
      <c r="Q18" s="34" t="s">
        <v>10</v>
      </c>
      <c r="R18" s="34" t="s">
        <v>10</v>
      </c>
      <c r="S18" s="34" t="s">
        <v>10</v>
      </c>
      <c r="T18" s="34" t="s">
        <v>11</v>
      </c>
      <c r="U18" s="34" t="s">
        <v>11</v>
      </c>
      <c r="V18" s="34" t="s">
        <v>35</v>
      </c>
      <c r="W18" s="34" t="s">
        <v>11</v>
      </c>
      <c r="X18" s="34" t="s">
        <v>11</v>
      </c>
      <c r="Y18" s="34" t="s">
        <v>11</v>
      </c>
      <c r="Z18" s="34" t="s">
        <v>11</v>
      </c>
      <c r="AA18" s="34" t="s">
        <v>11</v>
      </c>
      <c r="AB18" s="34" t="s">
        <v>11</v>
      </c>
      <c r="AC18" s="34" t="s">
        <v>35</v>
      </c>
      <c r="AD18" s="34" t="s">
        <v>11</v>
      </c>
      <c r="AE18" s="34" t="s">
        <v>11</v>
      </c>
    </row>
    <row r="19" spans="1:31" s="31" customFormat="1" ht="25.5" customHeight="1">
      <c r="A19" s="44" t="s">
        <v>171</v>
      </c>
      <c r="B19" s="34" t="s">
        <v>9</v>
      </c>
      <c r="C19" s="34" t="s">
        <v>9</v>
      </c>
      <c r="D19" s="34" t="s">
        <v>9</v>
      </c>
      <c r="E19" s="34" t="s">
        <v>9</v>
      </c>
      <c r="F19" s="34" t="s">
        <v>9</v>
      </c>
      <c r="G19" s="34" t="s">
        <v>9</v>
      </c>
      <c r="H19" s="34" t="s">
        <v>35</v>
      </c>
      <c r="I19" s="34" t="s">
        <v>11</v>
      </c>
      <c r="J19" s="34" t="s">
        <v>11</v>
      </c>
      <c r="K19" s="34" t="s">
        <v>11</v>
      </c>
      <c r="L19" s="34" t="s">
        <v>11</v>
      </c>
      <c r="M19" s="34" t="s">
        <v>11</v>
      </c>
      <c r="N19" s="34" t="s">
        <v>11</v>
      </c>
      <c r="O19" s="34" t="s">
        <v>35</v>
      </c>
      <c r="P19" s="34" t="s">
        <v>10</v>
      </c>
      <c r="Q19" s="34" t="s">
        <v>10</v>
      </c>
      <c r="R19" s="34" t="s">
        <v>10</v>
      </c>
      <c r="S19" s="34" t="s">
        <v>10</v>
      </c>
      <c r="T19" s="34" t="s">
        <v>10</v>
      </c>
      <c r="U19" s="34" t="s">
        <v>10</v>
      </c>
      <c r="V19" s="34" t="s">
        <v>35</v>
      </c>
      <c r="W19" s="34" t="s">
        <v>10</v>
      </c>
      <c r="X19" s="34" t="s">
        <v>10</v>
      </c>
      <c r="Y19" s="34" t="s">
        <v>10</v>
      </c>
      <c r="Z19" s="34" t="s">
        <v>10</v>
      </c>
      <c r="AA19" s="34" t="s">
        <v>10</v>
      </c>
      <c r="AB19" s="34" t="s">
        <v>10</v>
      </c>
      <c r="AC19" s="34" t="s">
        <v>35</v>
      </c>
      <c r="AD19" s="34" t="s">
        <v>10</v>
      </c>
      <c r="AE19" s="34" t="s">
        <v>10</v>
      </c>
    </row>
    <row r="20" spans="1:31" s="31" customFormat="1" ht="25.5" customHeight="1">
      <c r="A20" s="44" t="s">
        <v>172</v>
      </c>
      <c r="B20" s="34" t="s">
        <v>10</v>
      </c>
      <c r="C20" s="34" t="s">
        <v>10</v>
      </c>
      <c r="D20" s="34" t="s">
        <v>10</v>
      </c>
      <c r="E20" s="34" t="s">
        <v>35</v>
      </c>
      <c r="F20" s="34" t="s">
        <v>11</v>
      </c>
      <c r="G20" s="34" t="s">
        <v>11</v>
      </c>
      <c r="H20" s="34" t="s">
        <v>11</v>
      </c>
      <c r="I20" s="34" t="s">
        <v>11</v>
      </c>
      <c r="J20" s="34" t="s">
        <v>11</v>
      </c>
      <c r="K20" s="34" t="s">
        <v>11</v>
      </c>
      <c r="L20" s="34" t="s">
        <v>35</v>
      </c>
      <c r="M20" s="34" t="s">
        <v>9</v>
      </c>
      <c r="N20" s="34" t="s">
        <v>9</v>
      </c>
      <c r="O20" s="34" t="s">
        <v>10</v>
      </c>
      <c r="P20" s="34" t="s">
        <v>10</v>
      </c>
      <c r="Q20" s="34" t="s">
        <v>10</v>
      </c>
      <c r="R20" s="34" t="s">
        <v>10</v>
      </c>
      <c r="S20" s="34" t="s">
        <v>35</v>
      </c>
      <c r="T20" s="34" t="s">
        <v>9</v>
      </c>
      <c r="U20" s="34" t="s">
        <v>9</v>
      </c>
      <c r="V20" s="34" t="s">
        <v>10</v>
      </c>
      <c r="W20" s="34" t="s">
        <v>9</v>
      </c>
      <c r="X20" s="34" t="s">
        <v>9</v>
      </c>
      <c r="Y20" s="34" t="s">
        <v>9</v>
      </c>
      <c r="Z20" s="34" t="s">
        <v>35</v>
      </c>
      <c r="AA20" s="34" t="s">
        <v>9</v>
      </c>
      <c r="AB20" s="34" t="s">
        <v>9</v>
      </c>
      <c r="AC20" s="34" t="s">
        <v>11</v>
      </c>
      <c r="AD20" s="34" t="s">
        <v>11</v>
      </c>
      <c r="AE20" s="34" t="s">
        <v>11</v>
      </c>
    </row>
    <row r="21" spans="1:31" s="31" customFormat="1" ht="25.5" customHeight="1">
      <c r="A21" s="44" t="s">
        <v>173</v>
      </c>
      <c r="B21" s="34" t="s">
        <v>11</v>
      </c>
      <c r="C21" s="34" t="s">
        <v>11</v>
      </c>
      <c r="D21" s="34" t="s">
        <v>10</v>
      </c>
      <c r="E21" s="34" t="s">
        <v>10</v>
      </c>
      <c r="F21" s="34" t="s">
        <v>10</v>
      </c>
      <c r="G21" s="34" t="s">
        <v>35</v>
      </c>
      <c r="H21" s="34" t="s">
        <v>9</v>
      </c>
      <c r="I21" s="34" t="s">
        <v>9</v>
      </c>
      <c r="J21" s="34" t="s">
        <v>9</v>
      </c>
      <c r="K21" s="34" t="s">
        <v>9</v>
      </c>
      <c r="L21" s="34" t="s">
        <v>9</v>
      </c>
      <c r="M21" s="34" t="s">
        <v>9</v>
      </c>
      <c r="N21" s="34" t="s">
        <v>35</v>
      </c>
      <c r="O21" s="34" t="s">
        <v>10</v>
      </c>
      <c r="P21" s="34" t="s">
        <v>10</v>
      </c>
      <c r="Q21" s="34" t="s">
        <v>9</v>
      </c>
      <c r="R21" s="34" t="s">
        <v>9</v>
      </c>
      <c r="S21" s="34" t="s">
        <v>9</v>
      </c>
      <c r="T21" s="34" t="s">
        <v>9</v>
      </c>
      <c r="U21" s="34" t="s">
        <v>35</v>
      </c>
      <c r="V21" s="34" t="s">
        <v>10</v>
      </c>
      <c r="W21" s="34" t="s">
        <v>10</v>
      </c>
      <c r="X21" s="34" t="s">
        <v>10</v>
      </c>
      <c r="Y21" s="34" t="s">
        <v>10</v>
      </c>
      <c r="Z21" s="34" t="s">
        <v>10</v>
      </c>
      <c r="AA21" s="34" t="s">
        <v>11</v>
      </c>
      <c r="AB21" s="34" t="s">
        <v>35</v>
      </c>
      <c r="AC21" s="34" t="s">
        <v>10</v>
      </c>
      <c r="AD21" s="34" t="s">
        <v>10</v>
      </c>
      <c r="AE21" s="34" t="s">
        <v>10</v>
      </c>
    </row>
    <row r="22" spans="1:31" s="31" customFormat="1" ht="25.5" customHeight="1">
      <c r="A22" s="44" t="s">
        <v>36</v>
      </c>
      <c r="B22" s="36" t="s">
        <v>10</v>
      </c>
      <c r="C22" s="36" t="s">
        <v>10</v>
      </c>
      <c r="D22" s="36" t="s">
        <v>10</v>
      </c>
      <c r="E22" s="36" t="s">
        <v>10</v>
      </c>
      <c r="F22" s="36" t="s">
        <v>10</v>
      </c>
      <c r="G22" s="36" t="s">
        <v>10</v>
      </c>
      <c r="H22" s="36" t="s">
        <v>35</v>
      </c>
      <c r="I22" s="36" t="s">
        <v>10</v>
      </c>
      <c r="J22" s="36" t="s">
        <v>10</v>
      </c>
      <c r="K22" s="36" t="s">
        <v>10</v>
      </c>
      <c r="L22" s="36" t="s">
        <v>10</v>
      </c>
      <c r="M22" s="36" t="s">
        <v>10</v>
      </c>
      <c r="N22" s="36" t="s">
        <v>10</v>
      </c>
      <c r="O22" s="36" t="s">
        <v>35</v>
      </c>
      <c r="P22" s="36" t="s">
        <v>10</v>
      </c>
      <c r="Q22" s="36" t="s">
        <v>10</v>
      </c>
      <c r="R22" s="36" t="s">
        <v>10</v>
      </c>
      <c r="S22" s="36" t="s">
        <v>10</v>
      </c>
      <c r="T22" s="36" t="s">
        <v>10</v>
      </c>
      <c r="U22" s="36" t="s">
        <v>10</v>
      </c>
      <c r="V22" s="36" t="s">
        <v>35</v>
      </c>
      <c r="W22" s="36" t="s">
        <v>10</v>
      </c>
      <c r="X22" s="36" t="s">
        <v>10</v>
      </c>
      <c r="Y22" s="36" t="s">
        <v>10</v>
      </c>
      <c r="Z22" s="36" t="s">
        <v>10</v>
      </c>
      <c r="AA22" s="36" t="s">
        <v>10</v>
      </c>
      <c r="AB22" s="36" t="s">
        <v>10</v>
      </c>
      <c r="AC22" s="36" t="s">
        <v>35</v>
      </c>
      <c r="AD22" s="36" t="s">
        <v>10</v>
      </c>
      <c r="AE22" s="36" t="s">
        <v>10</v>
      </c>
    </row>
    <row r="23" spans="1:31" s="31" customFormat="1" ht="25.5" customHeight="1">
      <c r="A23" s="44" t="s">
        <v>37</v>
      </c>
      <c r="B23" s="36" t="s">
        <v>10</v>
      </c>
      <c r="C23" s="36" t="s">
        <v>10</v>
      </c>
      <c r="D23" s="36" t="s">
        <v>10</v>
      </c>
      <c r="E23" s="36" t="s">
        <v>35</v>
      </c>
      <c r="F23" s="36" t="s">
        <v>10</v>
      </c>
      <c r="G23" s="36" t="s">
        <v>10</v>
      </c>
      <c r="H23" s="36" t="s">
        <v>10</v>
      </c>
      <c r="I23" s="36" t="s">
        <v>10</v>
      </c>
      <c r="J23" s="36" t="s">
        <v>10</v>
      </c>
      <c r="K23" s="36" t="s">
        <v>10</v>
      </c>
      <c r="L23" s="36" t="s">
        <v>10</v>
      </c>
      <c r="M23" s="36" t="s">
        <v>35</v>
      </c>
      <c r="N23" s="36" t="s">
        <v>9</v>
      </c>
      <c r="O23" s="36" t="s">
        <v>9</v>
      </c>
      <c r="P23" s="36" t="s">
        <v>9</v>
      </c>
      <c r="Q23" s="36" t="s">
        <v>9</v>
      </c>
      <c r="R23" s="36" t="s">
        <v>9</v>
      </c>
      <c r="S23" s="36" t="s">
        <v>11</v>
      </c>
      <c r="T23" s="36" t="s">
        <v>11</v>
      </c>
      <c r="U23" s="36" t="s">
        <v>11</v>
      </c>
      <c r="V23" s="36" t="s">
        <v>10</v>
      </c>
      <c r="W23" s="36" t="s">
        <v>35</v>
      </c>
      <c r="X23" s="36" t="s">
        <v>11</v>
      </c>
      <c r="Y23" s="36" t="s">
        <v>11</v>
      </c>
      <c r="Z23" s="36" t="s">
        <v>11</v>
      </c>
      <c r="AA23" s="36" t="s">
        <v>11</v>
      </c>
      <c r="AB23" s="36" t="s">
        <v>11</v>
      </c>
      <c r="AC23" s="36" t="s">
        <v>11</v>
      </c>
      <c r="AD23" s="36" t="s">
        <v>35</v>
      </c>
      <c r="AE23" s="36" t="s">
        <v>11</v>
      </c>
    </row>
    <row r="24" spans="1:31" s="31" customFormat="1" ht="25.5" customHeight="1">
      <c r="A24" s="44" t="s">
        <v>38</v>
      </c>
      <c r="B24" s="36" t="s">
        <v>11</v>
      </c>
      <c r="C24" s="36" t="s">
        <v>11</v>
      </c>
      <c r="D24" s="36" t="s">
        <v>11</v>
      </c>
      <c r="E24" s="36" t="s">
        <v>11</v>
      </c>
      <c r="F24" s="36" t="s">
        <v>35</v>
      </c>
      <c r="G24" s="36" t="s">
        <v>11</v>
      </c>
      <c r="H24" s="36" t="s">
        <v>11</v>
      </c>
      <c r="I24" s="36" t="s">
        <v>11</v>
      </c>
      <c r="J24" s="36" t="s">
        <v>11</v>
      </c>
      <c r="K24" s="36" t="s">
        <v>11</v>
      </c>
      <c r="L24" s="36" t="s">
        <v>35</v>
      </c>
      <c r="M24" s="36" t="s">
        <v>10</v>
      </c>
      <c r="N24" s="36" t="s">
        <v>10</v>
      </c>
      <c r="O24" s="36" t="s">
        <v>10</v>
      </c>
      <c r="P24" s="36" t="s">
        <v>10</v>
      </c>
      <c r="Q24" s="36" t="s">
        <v>10</v>
      </c>
      <c r="R24" s="36" t="s">
        <v>10</v>
      </c>
      <c r="S24" s="36" t="s">
        <v>35</v>
      </c>
      <c r="T24" s="36" t="s">
        <v>10</v>
      </c>
      <c r="U24" s="36" t="s">
        <v>10</v>
      </c>
      <c r="V24" s="36" t="s">
        <v>10</v>
      </c>
      <c r="W24" s="36" t="s">
        <v>10</v>
      </c>
      <c r="X24" s="36" t="s">
        <v>10</v>
      </c>
      <c r="Y24" s="36" t="s">
        <v>10</v>
      </c>
      <c r="Z24" s="36" t="s">
        <v>35</v>
      </c>
      <c r="AA24" s="36" t="s">
        <v>9</v>
      </c>
      <c r="AB24" s="36" t="s">
        <v>9</v>
      </c>
      <c r="AC24" s="36" t="s">
        <v>9</v>
      </c>
      <c r="AD24" s="36" t="s">
        <v>9</v>
      </c>
      <c r="AE24" s="36" t="s">
        <v>9</v>
      </c>
    </row>
    <row r="25" spans="1:31" s="31" customFormat="1" ht="25.5" customHeight="1">
      <c r="A25" s="44" t="s">
        <v>39</v>
      </c>
      <c r="B25" s="36" t="s">
        <v>9</v>
      </c>
      <c r="C25" s="36" t="s">
        <v>9</v>
      </c>
      <c r="D25" s="36" t="s">
        <v>9</v>
      </c>
      <c r="E25" s="36" t="s">
        <v>9</v>
      </c>
      <c r="F25" s="36" t="s">
        <v>35</v>
      </c>
      <c r="G25" s="36" t="s">
        <v>9</v>
      </c>
      <c r="H25" s="36" t="s">
        <v>9</v>
      </c>
      <c r="I25" s="36" t="s">
        <v>9</v>
      </c>
      <c r="J25" s="36" t="s">
        <v>9</v>
      </c>
      <c r="K25" s="36" t="s">
        <v>9</v>
      </c>
      <c r="L25" s="36" t="s">
        <v>9</v>
      </c>
      <c r="M25" s="36" t="s">
        <v>35</v>
      </c>
      <c r="N25" s="36" t="s">
        <v>11</v>
      </c>
      <c r="O25" s="36" t="s">
        <v>11</v>
      </c>
      <c r="P25" s="36" t="s">
        <v>11</v>
      </c>
      <c r="Q25" s="36" t="s">
        <v>11</v>
      </c>
      <c r="R25" s="36" t="s">
        <v>11</v>
      </c>
      <c r="S25" s="36" t="s">
        <v>11</v>
      </c>
      <c r="T25" s="36" t="s">
        <v>35</v>
      </c>
      <c r="U25" s="36" t="s">
        <v>10</v>
      </c>
      <c r="V25" s="36" t="s">
        <v>10</v>
      </c>
      <c r="W25" s="36" t="s">
        <v>10</v>
      </c>
      <c r="X25" s="36" t="s">
        <v>10</v>
      </c>
      <c r="Y25" s="36" t="s">
        <v>10</v>
      </c>
      <c r="Z25" s="36" t="s">
        <v>9</v>
      </c>
      <c r="AA25" s="36" t="s">
        <v>35</v>
      </c>
      <c r="AB25" s="36" t="s">
        <v>10</v>
      </c>
      <c r="AC25" s="36" t="s">
        <v>10</v>
      </c>
      <c r="AD25" s="36" t="s">
        <v>11</v>
      </c>
      <c r="AE25" s="36" t="s">
        <v>11</v>
      </c>
    </row>
    <row r="26" spans="1:31" s="31" customFormat="1" ht="25.5" customHeight="1">
      <c r="A26" s="44" t="s">
        <v>40</v>
      </c>
      <c r="B26" s="36" t="s">
        <v>10</v>
      </c>
      <c r="C26" s="36" t="s">
        <v>10</v>
      </c>
      <c r="D26" s="36" t="s">
        <v>10</v>
      </c>
      <c r="E26" s="36" t="s">
        <v>10</v>
      </c>
      <c r="F26" s="36" t="s">
        <v>10</v>
      </c>
      <c r="G26" s="36" t="s">
        <v>10</v>
      </c>
      <c r="H26" s="36" t="s">
        <v>10</v>
      </c>
      <c r="I26" s="36" t="s">
        <v>10</v>
      </c>
      <c r="J26" s="36" t="s">
        <v>10</v>
      </c>
      <c r="K26" s="36" t="s">
        <v>35</v>
      </c>
      <c r="L26" s="36" t="s">
        <v>10</v>
      </c>
      <c r="M26" s="36" t="s">
        <v>10</v>
      </c>
      <c r="N26" s="36" t="s">
        <v>10</v>
      </c>
      <c r="O26" s="36" t="s">
        <v>10</v>
      </c>
      <c r="P26" s="36" t="s">
        <v>10</v>
      </c>
      <c r="Q26" s="36" t="s">
        <v>10</v>
      </c>
      <c r="R26" s="36" t="s">
        <v>35</v>
      </c>
      <c r="S26" s="36" t="s">
        <v>10</v>
      </c>
      <c r="T26" s="36" t="s">
        <v>10</v>
      </c>
      <c r="U26" s="36" t="s">
        <v>10</v>
      </c>
      <c r="V26" s="36" t="s">
        <v>10</v>
      </c>
      <c r="W26" s="36" t="s">
        <v>10</v>
      </c>
      <c r="X26" s="36" t="s">
        <v>10</v>
      </c>
      <c r="Y26" s="36" t="s">
        <v>35</v>
      </c>
      <c r="Z26" s="36" t="s">
        <v>10</v>
      </c>
      <c r="AA26" s="36" t="s">
        <v>10</v>
      </c>
      <c r="AB26" s="36" t="s">
        <v>10</v>
      </c>
      <c r="AC26" s="36" t="s">
        <v>10</v>
      </c>
      <c r="AD26" s="36" t="s">
        <v>10</v>
      </c>
      <c r="AE26" s="36" t="s">
        <v>10</v>
      </c>
    </row>
    <row r="27" spans="1:31" s="31" customFormat="1" ht="25.5" customHeight="1">
      <c r="A27" s="44" t="s">
        <v>41</v>
      </c>
      <c r="B27" s="36" t="s">
        <v>10</v>
      </c>
      <c r="C27" s="36" t="s">
        <v>10</v>
      </c>
      <c r="D27" s="36" t="s">
        <v>11</v>
      </c>
      <c r="E27" s="36" t="s">
        <v>11</v>
      </c>
      <c r="F27" s="36" t="s">
        <v>11</v>
      </c>
      <c r="G27" s="36" t="s">
        <v>35</v>
      </c>
      <c r="H27" s="36" t="s">
        <v>10</v>
      </c>
      <c r="I27" s="36" t="s">
        <v>10</v>
      </c>
      <c r="J27" s="36" t="s">
        <v>10</v>
      </c>
      <c r="K27" s="36" t="s">
        <v>10</v>
      </c>
      <c r="L27" s="36" t="s">
        <v>10</v>
      </c>
      <c r="M27" s="36" t="s">
        <v>10</v>
      </c>
      <c r="N27" s="36" t="s">
        <v>35</v>
      </c>
      <c r="O27" s="36" t="s">
        <v>10</v>
      </c>
      <c r="P27" s="36" t="s">
        <v>10</v>
      </c>
      <c r="Q27" s="36" t="s">
        <v>10</v>
      </c>
      <c r="R27" s="36" t="s">
        <v>10</v>
      </c>
      <c r="S27" s="36" t="s">
        <v>10</v>
      </c>
      <c r="T27" s="36" t="s">
        <v>10</v>
      </c>
      <c r="U27" s="36" t="s">
        <v>35</v>
      </c>
      <c r="V27" s="36" t="s">
        <v>10</v>
      </c>
      <c r="W27" s="36" t="s">
        <v>10</v>
      </c>
      <c r="X27" s="36" t="s">
        <v>10</v>
      </c>
      <c r="Y27" s="36" t="s">
        <v>10</v>
      </c>
      <c r="Z27" s="36" t="s">
        <v>10</v>
      </c>
      <c r="AA27" s="36" t="s">
        <v>10</v>
      </c>
      <c r="AB27" s="36" t="s">
        <v>35</v>
      </c>
      <c r="AC27" s="36" t="s">
        <v>10</v>
      </c>
      <c r="AD27" s="36" t="s">
        <v>10</v>
      </c>
      <c r="AE27" s="36" t="s">
        <v>10</v>
      </c>
    </row>
    <row r="28" spans="1:31" s="31" customFormat="1" ht="25.5" customHeight="1">
      <c r="A28" s="44" t="s">
        <v>42</v>
      </c>
      <c r="B28" s="36" t="s">
        <v>10</v>
      </c>
      <c r="C28" s="36" t="s">
        <v>10</v>
      </c>
      <c r="D28" s="36" t="s">
        <v>10</v>
      </c>
      <c r="E28" s="36" t="s">
        <v>35</v>
      </c>
      <c r="F28" s="36" t="s">
        <v>10</v>
      </c>
      <c r="G28" s="36" t="s">
        <v>10</v>
      </c>
      <c r="H28" s="36" t="s">
        <v>10</v>
      </c>
      <c r="I28" s="36" t="s">
        <v>10</v>
      </c>
      <c r="J28" s="36" t="s">
        <v>10</v>
      </c>
      <c r="K28" s="36" t="s">
        <v>10</v>
      </c>
      <c r="L28" s="36" t="s">
        <v>35</v>
      </c>
      <c r="M28" s="36" t="s">
        <v>10</v>
      </c>
      <c r="N28" s="36" t="s">
        <v>10</v>
      </c>
      <c r="O28" s="36" t="s">
        <v>10</v>
      </c>
      <c r="P28" s="36" t="s">
        <v>10</v>
      </c>
      <c r="Q28" s="36" t="s">
        <v>10</v>
      </c>
      <c r="R28" s="36" t="s">
        <v>10</v>
      </c>
      <c r="S28" s="36" t="s">
        <v>35</v>
      </c>
      <c r="T28" s="36" t="s">
        <v>10</v>
      </c>
      <c r="U28" s="36" t="s">
        <v>10</v>
      </c>
      <c r="V28" s="36" t="s">
        <v>10</v>
      </c>
      <c r="W28" s="36" t="s">
        <v>10</v>
      </c>
      <c r="X28" s="36" t="s">
        <v>10</v>
      </c>
      <c r="Y28" s="36" t="s">
        <v>10</v>
      </c>
      <c r="Z28" s="36" t="s">
        <v>35</v>
      </c>
      <c r="AA28" s="36" t="s">
        <v>10</v>
      </c>
      <c r="AB28" s="36" t="s">
        <v>10</v>
      </c>
      <c r="AC28" s="36" t="s">
        <v>10</v>
      </c>
      <c r="AD28" s="36" t="s">
        <v>10</v>
      </c>
      <c r="AE28" s="36" t="s">
        <v>10</v>
      </c>
    </row>
    <row r="29" spans="1:31" s="31" customFormat="1" ht="25.5" customHeight="1">
      <c r="A29" s="44" t="s">
        <v>43</v>
      </c>
      <c r="B29" s="36" t="s">
        <v>11</v>
      </c>
      <c r="C29" s="36" t="s">
        <v>11</v>
      </c>
      <c r="D29" s="36" t="s">
        <v>11</v>
      </c>
      <c r="E29" s="36" t="s">
        <v>11</v>
      </c>
      <c r="F29" s="36" t="s">
        <v>11</v>
      </c>
      <c r="G29" s="36" t="s">
        <v>11</v>
      </c>
      <c r="H29" s="36" t="s">
        <v>11</v>
      </c>
      <c r="I29" s="36" t="s">
        <v>35</v>
      </c>
      <c r="J29" s="36" t="s">
        <v>11</v>
      </c>
      <c r="K29" s="36" t="s">
        <v>11</v>
      </c>
      <c r="L29" s="36" t="s">
        <v>9</v>
      </c>
      <c r="M29" s="36" t="s">
        <v>9</v>
      </c>
      <c r="N29" s="36" t="s">
        <v>9</v>
      </c>
      <c r="O29" s="36" t="s">
        <v>9</v>
      </c>
      <c r="P29" s="36" t="s">
        <v>35</v>
      </c>
      <c r="Q29" s="36" t="s">
        <v>9</v>
      </c>
      <c r="R29" s="36" t="s">
        <v>9</v>
      </c>
      <c r="S29" s="36" t="s">
        <v>9</v>
      </c>
      <c r="T29" s="36" t="s">
        <v>9</v>
      </c>
      <c r="U29" s="36" t="s">
        <v>9</v>
      </c>
      <c r="V29" s="36" t="s">
        <v>9</v>
      </c>
      <c r="W29" s="36" t="s">
        <v>35</v>
      </c>
      <c r="X29" s="36" t="s">
        <v>10</v>
      </c>
      <c r="Y29" s="36" t="s">
        <v>10</v>
      </c>
      <c r="Z29" s="36" t="s">
        <v>10</v>
      </c>
      <c r="AA29" s="36" t="s">
        <v>10</v>
      </c>
      <c r="AB29" s="36" t="s">
        <v>10</v>
      </c>
      <c r="AC29" s="36" t="s">
        <v>10</v>
      </c>
      <c r="AD29" s="36" t="s">
        <v>10</v>
      </c>
      <c r="AE29" s="36" t="s">
        <v>10</v>
      </c>
    </row>
    <row r="30" spans="1:31" s="31" customFormat="1" ht="25.5" customHeight="1">
      <c r="A30" s="44" t="s">
        <v>44</v>
      </c>
      <c r="B30" s="36" t="s">
        <v>9</v>
      </c>
      <c r="C30" s="36" t="s">
        <v>9</v>
      </c>
      <c r="D30" s="36" t="s">
        <v>9</v>
      </c>
      <c r="E30" s="36" t="s">
        <v>9</v>
      </c>
      <c r="F30" s="36" t="s">
        <v>35</v>
      </c>
      <c r="G30" s="36" t="s">
        <v>9</v>
      </c>
      <c r="H30" s="36" t="s">
        <v>9</v>
      </c>
      <c r="I30" s="36" t="s">
        <v>9</v>
      </c>
      <c r="J30" s="36" t="s">
        <v>9</v>
      </c>
      <c r="K30" s="36" t="s">
        <v>9</v>
      </c>
      <c r="L30" s="36" t="s">
        <v>9</v>
      </c>
      <c r="M30" s="36" t="s">
        <v>35</v>
      </c>
      <c r="N30" s="36" t="s">
        <v>10</v>
      </c>
      <c r="O30" s="36" t="s">
        <v>10</v>
      </c>
      <c r="P30" s="36" t="s">
        <v>10</v>
      </c>
      <c r="Q30" s="36" t="s">
        <v>10</v>
      </c>
      <c r="R30" s="36" t="s">
        <v>10</v>
      </c>
      <c r="S30" s="36" t="s">
        <v>10</v>
      </c>
      <c r="T30" s="36" t="s">
        <v>35</v>
      </c>
      <c r="U30" s="36" t="s">
        <v>10</v>
      </c>
      <c r="V30" s="36" t="s">
        <v>10</v>
      </c>
      <c r="W30" s="36" t="s">
        <v>11</v>
      </c>
      <c r="X30" s="36" t="s">
        <v>11</v>
      </c>
      <c r="Y30" s="36" t="s">
        <v>11</v>
      </c>
      <c r="Z30" s="36" t="s">
        <v>11</v>
      </c>
      <c r="AA30" s="36" t="s">
        <v>35</v>
      </c>
      <c r="AB30" s="36" t="s">
        <v>11</v>
      </c>
      <c r="AC30" s="36" t="s">
        <v>11</v>
      </c>
      <c r="AD30" s="36" t="s">
        <v>11</v>
      </c>
      <c r="AE30" s="36" t="s">
        <v>11</v>
      </c>
    </row>
    <row r="31" spans="1:31" s="31" customFormat="1" ht="25.5" customHeight="1">
      <c r="A31" s="44" t="s">
        <v>45</v>
      </c>
      <c r="B31" s="36" t="s">
        <v>11</v>
      </c>
      <c r="C31" s="36" t="s">
        <v>11</v>
      </c>
      <c r="D31" s="36" t="s">
        <v>11</v>
      </c>
      <c r="E31" s="36" t="s">
        <v>11</v>
      </c>
      <c r="F31" s="36" t="s">
        <v>11</v>
      </c>
      <c r="G31" s="36" t="s">
        <v>11</v>
      </c>
      <c r="H31" s="36" t="s">
        <v>35</v>
      </c>
      <c r="I31" s="36" t="s">
        <v>9</v>
      </c>
      <c r="J31" s="36" t="s">
        <v>9</v>
      </c>
      <c r="K31" s="36" t="s">
        <v>9</v>
      </c>
      <c r="L31" s="36" t="s">
        <v>9</v>
      </c>
      <c r="M31" s="36" t="s">
        <v>9</v>
      </c>
      <c r="N31" s="36" t="s">
        <v>9</v>
      </c>
      <c r="O31" s="36" t="s">
        <v>35</v>
      </c>
      <c r="P31" s="36" t="s">
        <v>9</v>
      </c>
      <c r="Q31" s="36" t="s">
        <v>9</v>
      </c>
      <c r="R31" s="36" t="s">
        <v>9</v>
      </c>
      <c r="S31" s="36" t="s">
        <v>9</v>
      </c>
      <c r="T31" s="36" t="s">
        <v>9</v>
      </c>
      <c r="U31" s="36" t="s">
        <v>9</v>
      </c>
      <c r="V31" s="36" t="s">
        <v>35</v>
      </c>
      <c r="W31" s="36" t="s">
        <v>10</v>
      </c>
      <c r="X31" s="36" t="s">
        <v>10</v>
      </c>
      <c r="Y31" s="36" t="s">
        <v>10</v>
      </c>
      <c r="Z31" s="36" t="s">
        <v>10</v>
      </c>
      <c r="AA31" s="36" t="s">
        <v>10</v>
      </c>
      <c r="AB31" s="36" t="s">
        <v>10</v>
      </c>
      <c r="AC31" s="36" t="s">
        <v>35</v>
      </c>
      <c r="AD31" s="36" t="s">
        <v>10</v>
      </c>
      <c r="AE31" s="36" t="s">
        <v>10</v>
      </c>
    </row>
    <row r="32" spans="1:31" s="31" customFormat="1" ht="25.5" customHeight="1">
      <c r="A32" s="44" t="s">
        <v>46</v>
      </c>
      <c r="B32" s="36" t="s">
        <v>11</v>
      </c>
      <c r="C32" s="36" t="s">
        <v>11</v>
      </c>
      <c r="D32" s="36" t="s">
        <v>9</v>
      </c>
      <c r="E32" s="36" t="s">
        <v>9</v>
      </c>
      <c r="F32" s="36" t="s">
        <v>9</v>
      </c>
      <c r="G32" s="36" t="s">
        <v>35</v>
      </c>
      <c r="H32" s="36" t="s">
        <v>9</v>
      </c>
      <c r="I32" s="36" t="s">
        <v>9</v>
      </c>
      <c r="J32" s="36" t="s">
        <v>9</v>
      </c>
      <c r="K32" s="36" t="s">
        <v>9</v>
      </c>
      <c r="L32" s="36" t="s">
        <v>10</v>
      </c>
      <c r="M32" s="36" t="s">
        <v>11</v>
      </c>
      <c r="N32" s="36" t="s">
        <v>35</v>
      </c>
      <c r="O32" s="36" t="s">
        <v>10</v>
      </c>
      <c r="P32" s="36" t="s">
        <v>10</v>
      </c>
      <c r="Q32" s="36" t="s">
        <v>10</v>
      </c>
      <c r="R32" s="36" t="s">
        <v>10</v>
      </c>
      <c r="S32" s="36" t="s">
        <v>10</v>
      </c>
      <c r="T32" s="36" t="s">
        <v>10</v>
      </c>
      <c r="U32" s="36" t="s">
        <v>35</v>
      </c>
      <c r="V32" s="36" t="s">
        <v>11</v>
      </c>
      <c r="W32" s="36" t="s">
        <v>11</v>
      </c>
      <c r="X32" s="36" t="s">
        <v>11</v>
      </c>
      <c r="Y32" s="36" t="s">
        <v>11</v>
      </c>
      <c r="Z32" s="36" t="s">
        <v>11</v>
      </c>
      <c r="AA32" s="36" t="s">
        <v>11</v>
      </c>
      <c r="AB32" s="36" t="s">
        <v>35</v>
      </c>
      <c r="AC32" s="36" t="s">
        <v>11</v>
      </c>
      <c r="AD32" s="36" t="s">
        <v>11</v>
      </c>
      <c r="AE32" s="36" t="s">
        <v>11</v>
      </c>
    </row>
    <row r="33" spans="1:32" s="31" customFormat="1" ht="25.5" customHeight="1">
      <c r="A33" s="44" t="s">
        <v>47</v>
      </c>
      <c r="B33" s="36" t="s">
        <v>11</v>
      </c>
      <c r="C33" s="36" t="s">
        <v>11</v>
      </c>
      <c r="D33" s="36" t="s">
        <v>10</v>
      </c>
      <c r="E33" s="36" t="s">
        <v>35</v>
      </c>
      <c r="F33" s="36" t="s">
        <v>10</v>
      </c>
      <c r="G33" s="36" t="s">
        <v>10</v>
      </c>
      <c r="H33" s="36" t="s">
        <v>10</v>
      </c>
      <c r="I33" s="36" t="s">
        <v>10</v>
      </c>
      <c r="J33" s="36" t="s">
        <v>10</v>
      </c>
      <c r="K33" s="36" t="s">
        <v>10</v>
      </c>
      <c r="L33" s="36" t="s">
        <v>35</v>
      </c>
      <c r="M33" s="36" t="s">
        <v>9</v>
      </c>
      <c r="N33" s="36" t="s">
        <v>9</v>
      </c>
      <c r="O33" s="36" t="s">
        <v>9</v>
      </c>
      <c r="P33" s="36" t="s">
        <v>9</v>
      </c>
      <c r="Q33" s="36" t="s">
        <v>9</v>
      </c>
      <c r="R33" s="36" t="s">
        <v>9</v>
      </c>
      <c r="S33" s="36" t="s">
        <v>35</v>
      </c>
      <c r="T33" s="36" t="s">
        <v>9</v>
      </c>
      <c r="U33" s="36" t="s">
        <v>9</v>
      </c>
      <c r="V33" s="36" t="s">
        <v>9</v>
      </c>
      <c r="W33" s="36" t="s">
        <v>9</v>
      </c>
      <c r="X33" s="36" t="s">
        <v>11</v>
      </c>
      <c r="Y33" s="36" t="s">
        <v>11</v>
      </c>
      <c r="Z33" s="36" t="s">
        <v>35</v>
      </c>
      <c r="AA33" s="36" t="s">
        <v>11</v>
      </c>
      <c r="AB33" s="36" t="s">
        <v>11</v>
      </c>
      <c r="AC33" s="36" t="s">
        <v>11</v>
      </c>
      <c r="AD33" s="36" t="s">
        <v>11</v>
      </c>
      <c r="AE33" s="36" t="s">
        <v>11</v>
      </c>
    </row>
    <row r="34" spans="1:32" ht="25.5" customHeight="1">
      <c r="A34" s="44" t="s">
        <v>48</v>
      </c>
      <c r="B34" s="36" t="s">
        <v>11</v>
      </c>
      <c r="C34" s="36" t="s">
        <v>11</v>
      </c>
      <c r="D34" s="36" t="s">
        <v>10</v>
      </c>
      <c r="E34" s="36" t="s">
        <v>10</v>
      </c>
      <c r="F34" s="36" t="s">
        <v>35</v>
      </c>
      <c r="G34" s="36" t="s">
        <v>10</v>
      </c>
      <c r="H34" s="36" t="s">
        <v>10</v>
      </c>
      <c r="I34" s="36" t="s">
        <v>10</v>
      </c>
      <c r="J34" s="36" t="s">
        <v>10</v>
      </c>
      <c r="K34" s="36" t="s">
        <v>10</v>
      </c>
      <c r="L34" s="36" t="s">
        <v>10</v>
      </c>
      <c r="M34" s="36" t="s">
        <v>35</v>
      </c>
      <c r="N34" s="36" t="s">
        <v>11</v>
      </c>
      <c r="O34" s="36" t="s">
        <v>11</v>
      </c>
      <c r="P34" s="36" t="s">
        <v>11</v>
      </c>
      <c r="Q34" s="36" t="s">
        <v>11</v>
      </c>
      <c r="R34" s="36" t="s">
        <v>11</v>
      </c>
      <c r="S34" s="36" t="s">
        <v>11</v>
      </c>
      <c r="T34" s="36" t="s">
        <v>35</v>
      </c>
      <c r="U34" s="36" t="s">
        <v>11</v>
      </c>
      <c r="V34" s="36" t="s">
        <v>11</v>
      </c>
      <c r="W34" s="36" t="s">
        <v>11</v>
      </c>
      <c r="X34" s="36" t="s">
        <v>9</v>
      </c>
      <c r="Y34" s="36" t="s">
        <v>9</v>
      </c>
      <c r="Z34" s="36" t="s">
        <v>9</v>
      </c>
      <c r="AA34" s="36" t="s">
        <v>35</v>
      </c>
      <c r="AB34" s="36" t="s">
        <v>9</v>
      </c>
      <c r="AC34" s="36" t="s">
        <v>9</v>
      </c>
      <c r="AD34" s="36" t="s">
        <v>9</v>
      </c>
      <c r="AE34" s="36" t="s">
        <v>9</v>
      </c>
      <c r="AF34" s="31"/>
    </row>
    <row r="35" spans="1:32" ht="25.5" customHeight="1">
      <c r="A35" s="44" t="s">
        <v>49</v>
      </c>
      <c r="B35" s="36" t="s">
        <v>10</v>
      </c>
      <c r="C35" s="36" t="s">
        <v>10</v>
      </c>
      <c r="D35" s="36" t="s">
        <v>10</v>
      </c>
      <c r="E35" s="36" t="s">
        <v>10</v>
      </c>
      <c r="F35" s="36" t="s">
        <v>10</v>
      </c>
      <c r="G35" s="36" t="s">
        <v>35</v>
      </c>
      <c r="H35" s="36" t="s">
        <v>10</v>
      </c>
      <c r="I35" s="36" t="s">
        <v>10</v>
      </c>
      <c r="J35" s="36" t="s">
        <v>10</v>
      </c>
      <c r="K35" s="36" t="s">
        <v>11</v>
      </c>
      <c r="L35" s="36" t="s">
        <v>11</v>
      </c>
      <c r="M35" s="36" t="s">
        <v>11</v>
      </c>
      <c r="N35" s="36" t="s">
        <v>35</v>
      </c>
      <c r="O35" s="36" t="s">
        <v>9</v>
      </c>
      <c r="P35" s="36" t="s">
        <v>9</v>
      </c>
      <c r="Q35" s="36" t="s">
        <v>9</v>
      </c>
      <c r="R35" s="36" t="s">
        <v>9</v>
      </c>
      <c r="S35" s="36" t="s">
        <v>9</v>
      </c>
      <c r="T35" s="36" t="s">
        <v>9</v>
      </c>
      <c r="U35" s="36" t="s">
        <v>35</v>
      </c>
      <c r="V35" s="36" t="s">
        <v>11</v>
      </c>
      <c r="W35" s="36" t="s">
        <v>11</v>
      </c>
      <c r="X35" s="36" t="s">
        <v>11</v>
      </c>
      <c r="Y35" s="36" t="s">
        <v>11</v>
      </c>
      <c r="Z35" s="36" t="s">
        <v>11</v>
      </c>
      <c r="AA35" s="36" t="s">
        <v>11</v>
      </c>
      <c r="AB35" s="36" t="s">
        <v>35</v>
      </c>
      <c r="AC35" s="36" t="s">
        <v>9</v>
      </c>
      <c r="AD35" s="36" t="s">
        <v>9</v>
      </c>
      <c r="AE35" s="36" t="s">
        <v>9</v>
      </c>
      <c r="AF35" s="31"/>
    </row>
    <row r="36" spans="1:32" ht="25.5" customHeight="1">
      <c r="A36" s="44" t="s">
        <v>50</v>
      </c>
      <c r="B36" s="36" t="s">
        <v>9</v>
      </c>
      <c r="C36" s="36" t="s">
        <v>9</v>
      </c>
      <c r="D36" s="36" t="s">
        <v>35</v>
      </c>
      <c r="E36" s="36" t="s">
        <v>9</v>
      </c>
      <c r="F36" s="36" t="s">
        <v>9</v>
      </c>
      <c r="G36" s="36" t="s">
        <v>9</v>
      </c>
      <c r="H36" s="36" t="s">
        <v>9</v>
      </c>
      <c r="I36" s="36" t="s">
        <v>9</v>
      </c>
      <c r="J36" s="36" t="s">
        <v>9</v>
      </c>
      <c r="K36" s="36" t="s">
        <v>35</v>
      </c>
      <c r="L36" s="36" t="s">
        <v>9</v>
      </c>
      <c r="M36" s="36" t="s">
        <v>9</v>
      </c>
      <c r="N36" s="36" t="s">
        <v>10</v>
      </c>
      <c r="O36" s="36" t="s">
        <v>10</v>
      </c>
      <c r="P36" s="36" t="s">
        <v>10</v>
      </c>
      <c r="Q36" s="36" t="s">
        <v>10</v>
      </c>
      <c r="R36" s="36" t="s">
        <v>35</v>
      </c>
      <c r="S36" s="36" t="s">
        <v>10</v>
      </c>
      <c r="T36" s="36" t="s">
        <v>10</v>
      </c>
      <c r="U36" s="36" t="s">
        <v>10</v>
      </c>
      <c r="V36" s="36" t="s">
        <v>10</v>
      </c>
      <c r="W36" s="36" t="s">
        <v>10</v>
      </c>
      <c r="X36" s="36" t="s">
        <v>10</v>
      </c>
      <c r="Y36" s="36" t="s">
        <v>35</v>
      </c>
      <c r="Z36" s="36" t="s">
        <v>11</v>
      </c>
      <c r="AA36" s="36" t="s">
        <v>11</v>
      </c>
      <c r="AB36" s="36" t="s">
        <v>11</v>
      </c>
      <c r="AC36" s="36" t="s">
        <v>11</v>
      </c>
      <c r="AD36" s="36" t="s">
        <v>11</v>
      </c>
      <c r="AE36" s="36" t="s">
        <v>11</v>
      </c>
      <c r="AF36" s="31"/>
    </row>
    <row r="37" spans="1:32" ht="25.5" customHeight="1">
      <c r="A37" s="45" t="s">
        <v>51</v>
      </c>
      <c r="B37" s="36" t="s">
        <v>10</v>
      </c>
      <c r="C37" s="36" t="s">
        <v>10</v>
      </c>
      <c r="D37" s="36" t="s">
        <v>10</v>
      </c>
      <c r="E37" s="36" t="s">
        <v>35</v>
      </c>
      <c r="F37" s="36" t="s">
        <v>10</v>
      </c>
      <c r="G37" s="36" t="s">
        <v>9</v>
      </c>
      <c r="H37" s="36" t="s">
        <v>9</v>
      </c>
      <c r="I37" s="36" t="s">
        <v>9</v>
      </c>
      <c r="J37" s="36" t="s">
        <v>9</v>
      </c>
      <c r="K37" s="36" t="s">
        <v>9</v>
      </c>
      <c r="L37" s="36" t="s">
        <v>35</v>
      </c>
      <c r="M37" s="36" t="s">
        <v>9</v>
      </c>
      <c r="N37" s="36" t="s">
        <v>9</v>
      </c>
      <c r="O37" s="36" t="s">
        <v>11</v>
      </c>
      <c r="P37" s="36" t="s">
        <v>11</v>
      </c>
      <c r="Q37" s="36" t="s">
        <v>11</v>
      </c>
      <c r="R37" s="36" t="s">
        <v>11</v>
      </c>
      <c r="S37" s="36" t="s">
        <v>35</v>
      </c>
      <c r="T37" s="36" t="s">
        <v>11</v>
      </c>
      <c r="U37" s="36" t="s">
        <v>11</v>
      </c>
      <c r="V37" s="36" t="s">
        <v>11</v>
      </c>
      <c r="W37" s="36" t="s">
        <v>11</v>
      </c>
      <c r="X37" s="36" t="s">
        <v>11</v>
      </c>
      <c r="Y37" s="36" t="s">
        <v>10</v>
      </c>
      <c r="Z37" s="36" t="s">
        <v>35</v>
      </c>
      <c r="AA37" s="36" t="s">
        <v>10</v>
      </c>
      <c r="AB37" s="36" t="s">
        <v>10</v>
      </c>
      <c r="AC37" s="36" t="s">
        <v>10</v>
      </c>
      <c r="AD37" s="36" t="s">
        <v>10</v>
      </c>
      <c r="AE37" s="36" t="s">
        <v>10</v>
      </c>
      <c r="AF37" s="31"/>
    </row>
    <row r="38" spans="1:32" ht="25.5" customHeight="1">
      <c r="A38" s="44" t="s">
        <v>52</v>
      </c>
      <c r="B38" s="36" t="s">
        <v>11</v>
      </c>
      <c r="C38" s="36" t="s">
        <v>11</v>
      </c>
      <c r="D38" s="36" t="s">
        <v>11</v>
      </c>
      <c r="E38" s="36" t="s">
        <v>11</v>
      </c>
      <c r="F38" s="36" t="s">
        <v>11</v>
      </c>
      <c r="G38" s="36" t="s">
        <v>11</v>
      </c>
      <c r="H38" s="36" t="s">
        <v>35</v>
      </c>
      <c r="I38" s="36" t="s">
        <v>11</v>
      </c>
      <c r="J38" s="36" t="s">
        <v>9</v>
      </c>
      <c r="K38" s="36" t="s">
        <v>9</v>
      </c>
      <c r="L38" s="36" t="s">
        <v>9</v>
      </c>
      <c r="M38" s="36" t="s">
        <v>9</v>
      </c>
      <c r="N38" s="36" t="s">
        <v>9</v>
      </c>
      <c r="O38" s="36" t="s">
        <v>35</v>
      </c>
      <c r="P38" s="36" t="s">
        <v>10</v>
      </c>
      <c r="Q38" s="36" t="s">
        <v>10</v>
      </c>
      <c r="R38" s="36" t="s">
        <v>10</v>
      </c>
      <c r="S38" s="36" t="s">
        <v>10</v>
      </c>
      <c r="T38" s="36" t="s">
        <v>10</v>
      </c>
      <c r="U38" s="36" t="s">
        <v>10</v>
      </c>
      <c r="V38" s="36" t="s">
        <v>35</v>
      </c>
      <c r="W38" s="36" t="s">
        <v>11</v>
      </c>
      <c r="X38" s="36" t="s">
        <v>11</v>
      </c>
      <c r="Y38" s="36" t="s">
        <v>11</v>
      </c>
      <c r="Z38" s="36" t="s">
        <v>9</v>
      </c>
      <c r="AA38" s="36" t="s">
        <v>9</v>
      </c>
      <c r="AB38" s="36" t="s">
        <v>9</v>
      </c>
      <c r="AC38" s="36" t="s">
        <v>35</v>
      </c>
      <c r="AD38" s="36" t="s">
        <v>9</v>
      </c>
      <c r="AE38" s="36" t="s">
        <v>9</v>
      </c>
      <c r="AF38" s="31"/>
    </row>
    <row r="39" spans="1:32" ht="25.5" customHeight="1">
      <c r="A39" s="45" t="s">
        <v>53</v>
      </c>
      <c r="B39" s="36" t="s">
        <v>11</v>
      </c>
      <c r="C39" s="36" t="s">
        <v>11</v>
      </c>
      <c r="D39" s="36" t="s">
        <v>9</v>
      </c>
      <c r="E39" s="36" t="s">
        <v>9</v>
      </c>
      <c r="F39" s="36" t="s">
        <v>9</v>
      </c>
      <c r="G39" s="36" t="s">
        <v>9</v>
      </c>
      <c r="H39" s="36" t="s">
        <v>9</v>
      </c>
      <c r="I39" s="36" t="s">
        <v>35</v>
      </c>
      <c r="J39" s="36" t="s">
        <v>11</v>
      </c>
      <c r="K39" s="36" t="s">
        <v>11</v>
      </c>
      <c r="L39" s="36" t="s">
        <v>9</v>
      </c>
      <c r="M39" s="36" t="s">
        <v>10</v>
      </c>
      <c r="N39" s="36" t="s">
        <v>10</v>
      </c>
      <c r="O39" s="36" t="s">
        <v>10</v>
      </c>
      <c r="P39" s="36" t="s">
        <v>10</v>
      </c>
      <c r="Q39" s="36" t="s">
        <v>10</v>
      </c>
      <c r="R39" s="36" t="s">
        <v>10</v>
      </c>
      <c r="S39" s="36" t="s">
        <v>35</v>
      </c>
      <c r="T39" s="36" t="s">
        <v>10</v>
      </c>
      <c r="U39" s="36" t="s">
        <v>10</v>
      </c>
      <c r="V39" s="36" t="s">
        <v>10</v>
      </c>
      <c r="W39" s="36" t="s">
        <v>10</v>
      </c>
      <c r="X39" s="36" t="s">
        <v>10</v>
      </c>
      <c r="Y39" s="36" t="s">
        <v>10</v>
      </c>
      <c r="Z39" s="36" t="s">
        <v>35</v>
      </c>
      <c r="AA39" s="36" t="s">
        <v>9</v>
      </c>
      <c r="AB39" s="36" t="s">
        <v>9</v>
      </c>
      <c r="AC39" s="36" t="s">
        <v>9</v>
      </c>
      <c r="AD39" s="36" t="s">
        <v>9</v>
      </c>
      <c r="AE39" s="36" t="s">
        <v>9</v>
      </c>
      <c r="AF39" s="31"/>
    </row>
    <row r="40" spans="1:32" ht="25.5" customHeight="1">
      <c r="A40" s="45" t="s">
        <v>54</v>
      </c>
      <c r="B40" s="36" t="s">
        <v>10</v>
      </c>
      <c r="C40" s="36" t="s">
        <v>10</v>
      </c>
      <c r="D40" s="36" t="s">
        <v>35</v>
      </c>
      <c r="E40" s="36" t="s">
        <v>11</v>
      </c>
      <c r="F40" s="36" t="s">
        <v>11</v>
      </c>
      <c r="G40" s="36" t="s">
        <v>11</v>
      </c>
      <c r="H40" s="36" t="s">
        <v>11</v>
      </c>
      <c r="I40" s="36" t="s">
        <v>11</v>
      </c>
      <c r="J40" s="36" t="s">
        <v>9</v>
      </c>
      <c r="K40" s="36" t="s">
        <v>35</v>
      </c>
      <c r="L40" s="36" t="s">
        <v>9</v>
      </c>
      <c r="M40" s="36" t="s">
        <v>9</v>
      </c>
      <c r="N40" s="36" t="s">
        <v>9</v>
      </c>
      <c r="O40" s="36" t="s">
        <v>9</v>
      </c>
      <c r="P40" s="36" t="s">
        <v>9</v>
      </c>
      <c r="Q40" s="36" t="s">
        <v>9</v>
      </c>
      <c r="R40" s="36" t="s">
        <v>35</v>
      </c>
      <c r="S40" s="36" t="s">
        <v>9</v>
      </c>
      <c r="T40" s="36" t="s">
        <v>9</v>
      </c>
      <c r="U40" s="36" t="s">
        <v>11</v>
      </c>
      <c r="V40" s="36" t="s">
        <v>11</v>
      </c>
      <c r="W40" s="36" t="s">
        <v>11</v>
      </c>
      <c r="X40" s="36" t="s">
        <v>10</v>
      </c>
      <c r="Y40" s="36" t="s">
        <v>35</v>
      </c>
      <c r="Z40" s="36" t="s">
        <v>10</v>
      </c>
      <c r="AA40" s="36" t="s">
        <v>10</v>
      </c>
      <c r="AB40" s="36" t="s">
        <v>10</v>
      </c>
      <c r="AC40" s="36" t="s">
        <v>10</v>
      </c>
      <c r="AD40" s="36" t="s">
        <v>10</v>
      </c>
      <c r="AE40" s="36" t="s">
        <v>10</v>
      </c>
      <c r="AF40" s="31"/>
    </row>
    <row r="41" spans="1:32" ht="25.5" customHeight="1">
      <c r="A41" s="45" t="s">
        <v>55</v>
      </c>
      <c r="B41" s="36" t="s">
        <v>9</v>
      </c>
      <c r="C41" s="36" t="s">
        <v>9</v>
      </c>
      <c r="D41" s="36" t="s">
        <v>9</v>
      </c>
      <c r="E41" s="36" t="s">
        <v>9</v>
      </c>
      <c r="F41" s="36" t="s">
        <v>9</v>
      </c>
      <c r="G41" s="36" t="s">
        <v>35</v>
      </c>
      <c r="H41" s="36" t="s">
        <v>9</v>
      </c>
      <c r="I41" s="36" t="s">
        <v>9</v>
      </c>
      <c r="J41" s="36" t="s">
        <v>10</v>
      </c>
      <c r="K41" s="36" t="s">
        <v>10</v>
      </c>
      <c r="L41" s="36" t="s">
        <v>10</v>
      </c>
      <c r="M41" s="36" t="s">
        <v>10</v>
      </c>
      <c r="N41" s="36" t="s">
        <v>35</v>
      </c>
      <c r="O41" s="36" t="s">
        <v>10</v>
      </c>
      <c r="P41" s="36" t="s">
        <v>10</v>
      </c>
      <c r="Q41" s="36" t="s">
        <v>10</v>
      </c>
      <c r="R41" s="36" t="s">
        <v>10</v>
      </c>
      <c r="S41" s="36" t="s">
        <v>10</v>
      </c>
      <c r="T41" s="36" t="s">
        <v>10</v>
      </c>
      <c r="U41" s="36" t="s">
        <v>35</v>
      </c>
      <c r="V41" s="36" t="s">
        <v>11</v>
      </c>
      <c r="W41" s="36" t="s">
        <v>11</v>
      </c>
      <c r="X41" s="36" t="s">
        <v>11</v>
      </c>
      <c r="Y41" s="36" t="s">
        <v>11</v>
      </c>
      <c r="Z41" s="36" t="s">
        <v>11</v>
      </c>
      <c r="AA41" s="36" t="s">
        <v>11</v>
      </c>
      <c r="AB41" s="36" t="s">
        <v>35</v>
      </c>
      <c r="AC41" s="36" t="s">
        <v>11</v>
      </c>
      <c r="AD41" s="36" t="s">
        <v>11</v>
      </c>
      <c r="AE41" s="36" t="s">
        <v>11</v>
      </c>
      <c r="AF41" s="31"/>
    </row>
    <row r="42" spans="1:32" ht="25.5" customHeight="1">
      <c r="A42" s="45" t="s">
        <v>56</v>
      </c>
      <c r="B42" s="36" t="s">
        <v>10</v>
      </c>
      <c r="C42" s="36" t="s">
        <v>10</v>
      </c>
      <c r="D42" s="36" t="s">
        <v>10</v>
      </c>
      <c r="E42" s="36" t="s">
        <v>10</v>
      </c>
      <c r="F42" s="36" t="s">
        <v>10</v>
      </c>
      <c r="G42" s="36" t="s">
        <v>10</v>
      </c>
      <c r="H42" s="36" t="s">
        <v>35</v>
      </c>
      <c r="I42" s="36" t="s">
        <v>10</v>
      </c>
      <c r="J42" s="36" t="s">
        <v>10</v>
      </c>
      <c r="K42" s="36" t="s">
        <v>10</v>
      </c>
      <c r="L42" s="36" t="s">
        <v>10</v>
      </c>
      <c r="M42" s="36" t="s">
        <v>10</v>
      </c>
      <c r="N42" s="36" t="s">
        <v>9</v>
      </c>
      <c r="O42" s="36" t="s">
        <v>9</v>
      </c>
      <c r="P42" s="36" t="s">
        <v>35</v>
      </c>
      <c r="Q42" s="36" t="s">
        <v>9</v>
      </c>
      <c r="R42" s="36" t="s">
        <v>9</v>
      </c>
      <c r="S42" s="36" t="s">
        <v>9</v>
      </c>
      <c r="T42" s="36" t="s">
        <v>9</v>
      </c>
      <c r="U42" s="36" t="s">
        <v>11</v>
      </c>
      <c r="V42" s="36" t="s">
        <v>11</v>
      </c>
      <c r="W42" s="36" t="s">
        <v>35</v>
      </c>
      <c r="X42" s="36" t="s">
        <v>11</v>
      </c>
      <c r="Y42" s="36" t="s">
        <v>11</v>
      </c>
      <c r="Z42" s="36" t="s">
        <v>11</v>
      </c>
      <c r="AA42" s="36" t="s">
        <v>11</v>
      </c>
      <c r="AB42" s="36" t="s">
        <v>11</v>
      </c>
      <c r="AC42" s="36" t="s">
        <v>11</v>
      </c>
      <c r="AD42" s="36" t="s">
        <v>11</v>
      </c>
      <c r="AE42" s="36" t="s">
        <v>35</v>
      </c>
      <c r="AF42" s="31"/>
    </row>
    <row r="43" spans="1:32" ht="25.5" customHeight="1">
      <c r="A43" s="45" t="s">
        <v>57</v>
      </c>
      <c r="B43" s="36" t="s">
        <v>9</v>
      </c>
      <c r="C43" s="36" t="s">
        <v>9</v>
      </c>
      <c r="D43" s="36" t="s">
        <v>35</v>
      </c>
      <c r="E43" s="36" t="s">
        <v>9</v>
      </c>
      <c r="F43" s="36" t="s">
        <v>9</v>
      </c>
      <c r="G43" s="36" t="s">
        <v>9</v>
      </c>
      <c r="H43" s="36" t="s">
        <v>10</v>
      </c>
      <c r="I43" s="36" t="s">
        <v>9</v>
      </c>
      <c r="J43" s="36" t="s">
        <v>9</v>
      </c>
      <c r="K43" s="36" t="s">
        <v>9</v>
      </c>
      <c r="L43" s="36" t="s">
        <v>35</v>
      </c>
      <c r="M43" s="36" t="s">
        <v>11</v>
      </c>
      <c r="N43" s="36" t="s">
        <v>11</v>
      </c>
      <c r="O43" s="36" t="s">
        <v>11</v>
      </c>
      <c r="P43" s="36" t="s">
        <v>11</v>
      </c>
      <c r="Q43" s="36" t="s">
        <v>11</v>
      </c>
      <c r="R43" s="36" t="s">
        <v>11</v>
      </c>
      <c r="S43" s="36" t="s">
        <v>11</v>
      </c>
      <c r="T43" s="36" t="s">
        <v>35</v>
      </c>
      <c r="U43" s="36" t="s">
        <v>10</v>
      </c>
      <c r="V43" s="36" t="s">
        <v>10</v>
      </c>
      <c r="W43" s="36" t="s">
        <v>10</v>
      </c>
      <c r="X43" s="36" t="s">
        <v>10</v>
      </c>
      <c r="Y43" s="36" t="s">
        <v>10</v>
      </c>
      <c r="Z43" s="36" t="s">
        <v>10</v>
      </c>
      <c r="AA43" s="36" t="s">
        <v>35</v>
      </c>
      <c r="AB43" s="36" t="s">
        <v>10</v>
      </c>
      <c r="AC43" s="36" t="s">
        <v>10</v>
      </c>
      <c r="AD43" s="36" t="s">
        <v>10</v>
      </c>
      <c r="AE43" s="36" t="s">
        <v>10</v>
      </c>
      <c r="AF43" s="31"/>
    </row>
    <row r="44" spans="1:32" ht="25.5" customHeight="1">
      <c r="A44" s="45" t="s">
        <v>58</v>
      </c>
      <c r="B44" s="36" t="s">
        <v>9</v>
      </c>
      <c r="C44" s="36" t="s">
        <v>9</v>
      </c>
      <c r="D44" s="36" t="s">
        <v>9</v>
      </c>
      <c r="E44" s="36" t="s">
        <v>11</v>
      </c>
      <c r="F44" s="36" t="s">
        <v>35</v>
      </c>
      <c r="G44" s="36" t="s">
        <v>9</v>
      </c>
      <c r="H44" s="36" t="s">
        <v>9</v>
      </c>
      <c r="I44" s="36" t="s">
        <v>9</v>
      </c>
      <c r="J44" s="36" t="s">
        <v>9</v>
      </c>
      <c r="K44" s="36" t="s">
        <v>9</v>
      </c>
      <c r="L44" s="36" t="s">
        <v>9</v>
      </c>
      <c r="M44" s="36" t="s">
        <v>11</v>
      </c>
      <c r="N44" s="36" t="s">
        <v>35</v>
      </c>
      <c r="O44" s="36" t="s">
        <v>10</v>
      </c>
      <c r="P44" s="36" t="s">
        <v>10</v>
      </c>
      <c r="Q44" s="36" t="s">
        <v>10</v>
      </c>
      <c r="R44" s="36" t="s">
        <v>10</v>
      </c>
      <c r="S44" s="36" t="s">
        <v>10</v>
      </c>
      <c r="T44" s="36" t="s">
        <v>10</v>
      </c>
      <c r="U44" s="36" t="s">
        <v>10</v>
      </c>
      <c r="V44" s="36" t="s">
        <v>35</v>
      </c>
      <c r="W44" s="36" t="s">
        <v>10</v>
      </c>
      <c r="X44" s="36" t="s">
        <v>10</v>
      </c>
      <c r="Y44" s="36" t="s">
        <v>11</v>
      </c>
      <c r="Z44" s="36" t="s">
        <v>11</v>
      </c>
      <c r="AA44" s="36" t="s">
        <v>11</v>
      </c>
      <c r="AB44" s="36" t="s">
        <v>11</v>
      </c>
      <c r="AC44" s="36" t="s">
        <v>35</v>
      </c>
      <c r="AD44" s="36" t="s">
        <v>11</v>
      </c>
      <c r="AE44" s="36" t="s">
        <v>11</v>
      </c>
      <c r="AF44" s="31"/>
    </row>
    <row r="45" spans="1:32" ht="25.5" customHeight="1">
      <c r="A45" s="47" t="s">
        <v>59</v>
      </c>
      <c r="B45" s="36" t="s">
        <v>11</v>
      </c>
      <c r="C45" s="36" t="s">
        <v>11</v>
      </c>
      <c r="D45" s="36" t="s">
        <v>11</v>
      </c>
      <c r="E45" s="36" t="s">
        <v>35</v>
      </c>
      <c r="F45" s="36" t="s">
        <v>11</v>
      </c>
      <c r="G45" s="36" t="s">
        <v>11</v>
      </c>
      <c r="H45" s="36" t="s">
        <v>11</v>
      </c>
      <c r="I45" s="36" t="s">
        <v>11</v>
      </c>
      <c r="J45" s="36" t="s">
        <v>11</v>
      </c>
      <c r="K45" s="36" t="s">
        <v>11</v>
      </c>
      <c r="L45" s="36" t="s">
        <v>11</v>
      </c>
      <c r="M45" s="36" t="s">
        <v>35</v>
      </c>
      <c r="N45" s="36" t="s">
        <v>10</v>
      </c>
      <c r="O45" s="36" t="s">
        <v>9</v>
      </c>
      <c r="P45" s="36" t="s">
        <v>9</v>
      </c>
      <c r="Q45" s="36" t="s">
        <v>10</v>
      </c>
      <c r="R45" s="36" t="s">
        <v>10</v>
      </c>
      <c r="S45" s="36" t="s">
        <v>10</v>
      </c>
      <c r="T45" s="36" t="s">
        <v>35</v>
      </c>
      <c r="U45" s="36" t="s">
        <v>9</v>
      </c>
      <c r="V45" s="36" t="s">
        <v>9</v>
      </c>
      <c r="W45" s="36" t="s">
        <v>9</v>
      </c>
      <c r="X45" s="36" t="s">
        <v>10</v>
      </c>
      <c r="Y45" s="36" t="s">
        <v>10</v>
      </c>
      <c r="Z45" s="36" t="s">
        <v>9</v>
      </c>
      <c r="AA45" s="36" t="s">
        <v>35</v>
      </c>
      <c r="AB45" s="36" t="s">
        <v>9</v>
      </c>
      <c r="AC45" s="36" t="s">
        <v>9</v>
      </c>
      <c r="AD45" s="36" t="s">
        <v>9</v>
      </c>
      <c r="AE45" s="36" t="s">
        <v>9</v>
      </c>
      <c r="AF45" s="31"/>
    </row>
    <row r="46" spans="1:32" ht="25.5" customHeight="1">
      <c r="A46" s="46" t="s">
        <v>60</v>
      </c>
      <c r="B46" s="36" t="s">
        <v>14</v>
      </c>
      <c r="C46" s="36" t="s">
        <v>14</v>
      </c>
      <c r="D46" s="36" t="s">
        <v>14</v>
      </c>
      <c r="E46" s="36" t="s">
        <v>14</v>
      </c>
      <c r="F46" s="36" t="s">
        <v>14</v>
      </c>
      <c r="G46" s="36" t="s">
        <v>14</v>
      </c>
      <c r="H46" s="36" t="s">
        <v>35</v>
      </c>
      <c r="I46" s="36" t="s">
        <v>14</v>
      </c>
      <c r="J46" s="36" t="s">
        <v>14</v>
      </c>
      <c r="K46" s="36" t="s">
        <v>14</v>
      </c>
      <c r="L46" s="36" t="s">
        <v>14</v>
      </c>
      <c r="M46" s="36" t="s">
        <v>14</v>
      </c>
      <c r="N46" s="36" t="s">
        <v>14</v>
      </c>
      <c r="O46" s="36" t="s">
        <v>35</v>
      </c>
      <c r="P46" s="36" t="s">
        <v>14</v>
      </c>
      <c r="Q46" s="36" t="s">
        <v>14</v>
      </c>
      <c r="R46" s="36" t="s">
        <v>14</v>
      </c>
      <c r="S46" s="36" t="s">
        <v>14</v>
      </c>
      <c r="T46" s="36" t="s">
        <v>14</v>
      </c>
      <c r="U46" s="36" t="s">
        <v>14</v>
      </c>
      <c r="V46" s="36" t="s">
        <v>35</v>
      </c>
      <c r="W46" s="36" t="s">
        <v>14</v>
      </c>
      <c r="X46" s="36" t="s">
        <v>14</v>
      </c>
      <c r="Y46" s="36" t="s">
        <v>14</v>
      </c>
      <c r="Z46" s="36" t="s">
        <v>14</v>
      </c>
      <c r="AA46" s="36" t="s">
        <v>14</v>
      </c>
      <c r="AB46" s="36" t="s">
        <v>14</v>
      </c>
      <c r="AC46" s="36" t="s">
        <v>35</v>
      </c>
      <c r="AD46" s="36" t="s">
        <v>14</v>
      </c>
      <c r="AE46" s="36" t="s">
        <v>14</v>
      </c>
      <c r="AF46" s="31"/>
    </row>
    <row r="47" spans="1:32" ht="25.5" customHeight="1">
      <c r="A47" s="46" t="s">
        <v>61</v>
      </c>
      <c r="B47" s="36" t="s">
        <v>14</v>
      </c>
      <c r="C47" s="36" t="s">
        <v>14</v>
      </c>
      <c r="D47" s="36" t="s">
        <v>14</v>
      </c>
      <c r="E47" s="36" t="s">
        <v>14</v>
      </c>
      <c r="F47" s="36" t="s">
        <v>14</v>
      </c>
      <c r="G47" s="36" t="s">
        <v>14</v>
      </c>
      <c r="H47" s="36" t="s">
        <v>35</v>
      </c>
      <c r="I47" s="36" t="s">
        <v>14</v>
      </c>
      <c r="J47" s="36" t="s">
        <v>14</v>
      </c>
      <c r="K47" s="36" t="s">
        <v>14</v>
      </c>
      <c r="L47" s="36" t="s">
        <v>14</v>
      </c>
      <c r="M47" s="36" t="s">
        <v>14</v>
      </c>
      <c r="N47" s="36" t="s">
        <v>14</v>
      </c>
      <c r="O47" s="36" t="s">
        <v>35</v>
      </c>
      <c r="P47" s="36" t="s">
        <v>14</v>
      </c>
      <c r="Q47" s="36" t="s">
        <v>14</v>
      </c>
      <c r="R47" s="36" t="s">
        <v>14</v>
      </c>
      <c r="S47" s="36" t="s">
        <v>14</v>
      </c>
      <c r="T47" s="36" t="s">
        <v>14</v>
      </c>
      <c r="U47" s="36" t="s">
        <v>14</v>
      </c>
      <c r="V47" s="36" t="s">
        <v>35</v>
      </c>
      <c r="W47" s="36" t="s">
        <v>14</v>
      </c>
      <c r="X47" s="36" t="s">
        <v>14</v>
      </c>
      <c r="Y47" s="36" t="s">
        <v>14</v>
      </c>
      <c r="Z47" s="36" t="s">
        <v>14</v>
      </c>
      <c r="AA47" s="36" t="s">
        <v>14</v>
      </c>
      <c r="AB47" s="36" t="s">
        <v>14</v>
      </c>
      <c r="AC47" s="36" t="s">
        <v>35</v>
      </c>
      <c r="AD47" s="36" t="s">
        <v>14</v>
      </c>
      <c r="AE47" s="36" t="s">
        <v>14</v>
      </c>
      <c r="AF47" s="31"/>
    </row>
    <row r="48" spans="1:32" ht="25.5" customHeight="1">
      <c r="A48" s="46" t="s">
        <v>62</v>
      </c>
      <c r="B48" s="36" t="s">
        <v>14</v>
      </c>
      <c r="C48" s="36" t="s">
        <v>14</v>
      </c>
      <c r="D48" s="36" t="s">
        <v>14</v>
      </c>
      <c r="E48" s="36" t="s">
        <v>14</v>
      </c>
      <c r="F48" s="36" t="s">
        <v>14</v>
      </c>
      <c r="G48" s="36" t="s">
        <v>14</v>
      </c>
      <c r="H48" s="36" t="s">
        <v>35</v>
      </c>
      <c r="I48" s="36" t="s">
        <v>14</v>
      </c>
      <c r="J48" s="36" t="s">
        <v>14</v>
      </c>
      <c r="K48" s="36" t="s">
        <v>14</v>
      </c>
      <c r="L48" s="36" t="s">
        <v>14</v>
      </c>
      <c r="M48" s="36" t="s">
        <v>14</v>
      </c>
      <c r="N48" s="36" t="s">
        <v>14</v>
      </c>
      <c r="O48" s="36" t="s">
        <v>35</v>
      </c>
      <c r="P48" s="36" t="s">
        <v>14</v>
      </c>
      <c r="Q48" s="36" t="s">
        <v>14</v>
      </c>
      <c r="R48" s="36" t="s">
        <v>14</v>
      </c>
      <c r="S48" s="36" t="s">
        <v>14</v>
      </c>
      <c r="T48" s="36" t="s">
        <v>14</v>
      </c>
      <c r="U48" s="36" t="s">
        <v>14</v>
      </c>
      <c r="V48" s="36" t="s">
        <v>35</v>
      </c>
      <c r="W48" s="36" t="s">
        <v>14</v>
      </c>
      <c r="X48" s="36" t="s">
        <v>14</v>
      </c>
      <c r="Y48" s="36" t="s">
        <v>14</v>
      </c>
      <c r="Z48" s="36" t="s">
        <v>14</v>
      </c>
      <c r="AA48" s="36" t="s">
        <v>14</v>
      </c>
      <c r="AB48" s="36" t="s">
        <v>14</v>
      </c>
      <c r="AC48" s="36" t="s">
        <v>35</v>
      </c>
      <c r="AD48" s="36" t="s">
        <v>14</v>
      </c>
      <c r="AE48" s="36" t="s">
        <v>14</v>
      </c>
      <c r="AF48" s="31"/>
    </row>
    <row r="49" spans="1:32" ht="25.5" customHeight="1">
      <c r="A49" s="46" t="s">
        <v>63</v>
      </c>
      <c r="B49" s="36" t="s">
        <v>14</v>
      </c>
      <c r="C49" s="36" t="s">
        <v>14</v>
      </c>
      <c r="D49" s="36" t="s">
        <v>14</v>
      </c>
      <c r="E49" s="36" t="s">
        <v>14</v>
      </c>
      <c r="F49" s="36" t="s">
        <v>14</v>
      </c>
      <c r="G49" s="36" t="s">
        <v>14</v>
      </c>
      <c r="H49" s="36" t="s">
        <v>35</v>
      </c>
      <c r="I49" s="36" t="s">
        <v>14</v>
      </c>
      <c r="J49" s="36" t="s">
        <v>14</v>
      </c>
      <c r="K49" s="36" t="s">
        <v>14</v>
      </c>
      <c r="L49" s="36" t="s">
        <v>14</v>
      </c>
      <c r="M49" s="36" t="s">
        <v>14</v>
      </c>
      <c r="N49" s="36" t="s">
        <v>14</v>
      </c>
      <c r="O49" s="36" t="s">
        <v>35</v>
      </c>
      <c r="P49" s="36" t="s">
        <v>14</v>
      </c>
      <c r="Q49" s="36" t="s">
        <v>14</v>
      </c>
      <c r="R49" s="36" t="s">
        <v>14</v>
      </c>
      <c r="S49" s="36" t="s">
        <v>14</v>
      </c>
      <c r="T49" s="36" t="s">
        <v>14</v>
      </c>
      <c r="U49" s="36" t="s">
        <v>14</v>
      </c>
      <c r="V49" s="36" t="s">
        <v>35</v>
      </c>
      <c r="W49" s="36" t="s">
        <v>14</v>
      </c>
      <c r="X49" s="36" t="s">
        <v>14</v>
      </c>
      <c r="Y49" s="36" t="s">
        <v>14</v>
      </c>
      <c r="Z49" s="36" t="s">
        <v>14</v>
      </c>
      <c r="AA49" s="36" t="s">
        <v>14</v>
      </c>
      <c r="AB49" s="36" t="s">
        <v>14</v>
      </c>
      <c r="AC49" s="36" t="s">
        <v>35</v>
      </c>
      <c r="AD49" s="36" t="s">
        <v>14</v>
      </c>
      <c r="AE49" s="36" t="s">
        <v>14</v>
      </c>
      <c r="AF49" s="31"/>
    </row>
    <row r="50" spans="1:32" ht="25.5" customHeight="1">
      <c r="A50" s="46" t="s">
        <v>64</v>
      </c>
      <c r="B50" s="36" t="s">
        <v>14</v>
      </c>
      <c r="C50" s="36" t="s">
        <v>14</v>
      </c>
      <c r="D50" s="36" t="s">
        <v>14</v>
      </c>
      <c r="E50" s="36" t="s">
        <v>14</v>
      </c>
      <c r="F50" s="36" t="s">
        <v>14</v>
      </c>
      <c r="G50" s="36" t="s">
        <v>14</v>
      </c>
      <c r="H50" s="36" t="s">
        <v>35</v>
      </c>
      <c r="I50" s="36" t="s">
        <v>14</v>
      </c>
      <c r="J50" s="36" t="s">
        <v>14</v>
      </c>
      <c r="K50" s="36" t="s">
        <v>14</v>
      </c>
      <c r="L50" s="36" t="s">
        <v>14</v>
      </c>
      <c r="M50" s="36" t="s">
        <v>14</v>
      </c>
      <c r="N50" s="36" t="s">
        <v>14</v>
      </c>
      <c r="O50" s="36" t="s">
        <v>35</v>
      </c>
      <c r="P50" s="36" t="s">
        <v>14</v>
      </c>
      <c r="Q50" s="36" t="s">
        <v>14</v>
      </c>
      <c r="R50" s="36" t="s">
        <v>14</v>
      </c>
      <c r="S50" s="36" t="s">
        <v>14</v>
      </c>
      <c r="T50" s="36" t="s">
        <v>14</v>
      </c>
      <c r="U50" s="36" t="s">
        <v>14</v>
      </c>
      <c r="V50" s="36" t="s">
        <v>35</v>
      </c>
      <c r="W50" s="36" t="s">
        <v>14</v>
      </c>
      <c r="X50" s="36" t="s">
        <v>14</v>
      </c>
      <c r="Y50" s="36" t="s">
        <v>14</v>
      </c>
      <c r="Z50" s="36" t="s">
        <v>14</v>
      </c>
      <c r="AA50" s="36" t="s">
        <v>14</v>
      </c>
      <c r="AB50" s="36" t="s">
        <v>14</v>
      </c>
      <c r="AC50" s="36" t="s">
        <v>35</v>
      </c>
      <c r="AD50" s="36" t="s">
        <v>14</v>
      </c>
      <c r="AE50" s="36" t="s">
        <v>14</v>
      </c>
      <c r="AF50" s="31"/>
    </row>
    <row r="51" spans="1:32" ht="25.5" customHeight="1">
      <c r="A51" s="46" t="s">
        <v>65</v>
      </c>
      <c r="B51" s="36" t="s">
        <v>14</v>
      </c>
      <c r="C51" s="36" t="s">
        <v>14</v>
      </c>
      <c r="D51" s="36" t="s">
        <v>14</v>
      </c>
      <c r="E51" s="36" t="s">
        <v>14</v>
      </c>
      <c r="F51" s="36" t="s">
        <v>14</v>
      </c>
      <c r="G51" s="36" t="s">
        <v>14</v>
      </c>
      <c r="H51" s="36" t="s">
        <v>35</v>
      </c>
      <c r="I51" s="36" t="s">
        <v>14</v>
      </c>
      <c r="J51" s="36" t="s">
        <v>14</v>
      </c>
      <c r="K51" s="36" t="s">
        <v>14</v>
      </c>
      <c r="L51" s="36" t="s">
        <v>14</v>
      </c>
      <c r="M51" s="36" t="s">
        <v>14</v>
      </c>
      <c r="N51" s="36" t="s">
        <v>14</v>
      </c>
      <c r="O51" s="36" t="s">
        <v>35</v>
      </c>
      <c r="P51" s="36" t="s">
        <v>14</v>
      </c>
      <c r="Q51" s="36" t="s">
        <v>14</v>
      </c>
      <c r="R51" s="36" t="s">
        <v>14</v>
      </c>
      <c r="S51" s="36" t="s">
        <v>14</v>
      </c>
      <c r="T51" s="36" t="s">
        <v>14</v>
      </c>
      <c r="U51" s="36" t="s">
        <v>14</v>
      </c>
      <c r="V51" s="36" t="s">
        <v>35</v>
      </c>
      <c r="W51" s="36" t="s">
        <v>14</v>
      </c>
      <c r="X51" s="36" t="s">
        <v>14</v>
      </c>
      <c r="Y51" s="36" t="s">
        <v>14</v>
      </c>
      <c r="Z51" s="36" t="s">
        <v>14</v>
      </c>
      <c r="AA51" s="36" t="s">
        <v>14</v>
      </c>
      <c r="AB51" s="36" t="s">
        <v>14</v>
      </c>
      <c r="AC51" s="36" t="s">
        <v>35</v>
      </c>
      <c r="AD51" s="36" t="s">
        <v>14</v>
      </c>
      <c r="AE51" s="36" t="s">
        <v>14</v>
      </c>
      <c r="AF51" s="31"/>
    </row>
    <row r="52" spans="1:32" ht="25.5" customHeight="1">
      <c r="A52" s="46" t="s">
        <v>66</v>
      </c>
      <c r="B52" s="36" t="s">
        <v>9</v>
      </c>
      <c r="C52" s="36" t="s">
        <v>9</v>
      </c>
      <c r="D52" s="36" t="s">
        <v>9</v>
      </c>
      <c r="E52" s="36" t="s">
        <v>9</v>
      </c>
      <c r="F52" s="36" t="s">
        <v>9</v>
      </c>
      <c r="G52" s="36" t="s">
        <v>9</v>
      </c>
      <c r="H52" s="36" t="s">
        <v>35</v>
      </c>
      <c r="I52" s="36" t="s">
        <v>10</v>
      </c>
      <c r="J52" s="36" t="s">
        <v>10</v>
      </c>
      <c r="K52" s="36" t="s">
        <v>10</v>
      </c>
      <c r="L52" s="36" t="s">
        <v>10</v>
      </c>
      <c r="M52" s="36" t="s">
        <v>10</v>
      </c>
      <c r="N52" s="36" t="s">
        <v>10</v>
      </c>
      <c r="O52" s="36" t="s">
        <v>35</v>
      </c>
      <c r="P52" s="36" t="s">
        <v>10</v>
      </c>
      <c r="Q52" s="36" t="s">
        <v>10</v>
      </c>
      <c r="R52" s="36" t="s">
        <v>10</v>
      </c>
      <c r="S52" s="36" t="s">
        <v>10</v>
      </c>
      <c r="T52" s="36" t="s">
        <v>10</v>
      </c>
      <c r="U52" s="36" t="s">
        <v>10</v>
      </c>
      <c r="V52" s="36" t="s">
        <v>35</v>
      </c>
      <c r="W52" s="36" t="s">
        <v>9</v>
      </c>
      <c r="X52" s="36" t="s">
        <v>9</v>
      </c>
      <c r="Y52" s="36" t="s">
        <v>9</v>
      </c>
      <c r="Z52" s="36" t="s">
        <v>9</v>
      </c>
      <c r="AA52" s="36" t="s">
        <v>9</v>
      </c>
      <c r="AB52" s="36" t="s">
        <v>9</v>
      </c>
      <c r="AC52" s="36" t="s">
        <v>35</v>
      </c>
      <c r="AD52" s="36" t="s">
        <v>10</v>
      </c>
      <c r="AE52" s="36" t="s">
        <v>10</v>
      </c>
      <c r="AF52" s="31"/>
    </row>
    <row r="53" spans="1:32" ht="25.5" customHeight="1">
      <c r="A53" s="46" t="s">
        <v>67</v>
      </c>
      <c r="B53" s="36" t="s">
        <v>10</v>
      </c>
      <c r="C53" s="36" t="s">
        <v>10</v>
      </c>
      <c r="D53" s="36" t="s">
        <v>10</v>
      </c>
      <c r="E53" s="36" t="s">
        <v>10</v>
      </c>
      <c r="F53" s="36" t="s">
        <v>10</v>
      </c>
      <c r="G53" s="36" t="s">
        <v>10</v>
      </c>
      <c r="H53" s="36" t="s">
        <v>35</v>
      </c>
      <c r="I53" s="36" t="s">
        <v>9</v>
      </c>
      <c r="J53" s="36" t="s">
        <v>9</v>
      </c>
      <c r="K53" s="36" t="s">
        <v>9</v>
      </c>
      <c r="L53" s="36" t="s">
        <v>9</v>
      </c>
      <c r="M53" s="36" t="s">
        <v>9</v>
      </c>
      <c r="N53" s="36" t="s">
        <v>9</v>
      </c>
      <c r="O53" s="36" t="s">
        <v>35</v>
      </c>
      <c r="P53" s="36" t="s">
        <v>10</v>
      </c>
      <c r="Q53" s="36" t="s">
        <v>10</v>
      </c>
      <c r="R53" s="36" t="s">
        <v>10</v>
      </c>
      <c r="S53" s="36" t="s">
        <v>10</v>
      </c>
      <c r="T53" s="36" t="s">
        <v>10</v>
      </c>
      <c r="U53" s="36" t="s">
        <v>10</v>
      </c>
      <c r="V53" s="36" t="s">
        <v>35</v>
      </c>
      <c r="W53" s="36" t="s">
        <v>10</v>
      </c>
      <c r="X53" s="36" t="s">
        <v>10</v>
      </c>
      <c r="Y53" s="36" t="s">
        <v>10</v>
      </c>
      <c r="Z53" s="36" t="s">
        <v>10</v>
      </c>
      <c r="AA53" s="36" t="s">
        <v>10</v>
      </c>
      <c r="AB53" s="36" t="s">
        <v>10</v>
      </c>
      <c r="AC53" s="36" t="s">
        <v>35</v>
      </c>
      <c r="AD53" s="36" t="s">
        <v>9</v>
      </c>
      <c r="AE53" s="36" t="s">
        <v>9</v>
      </c>
      <c r="AF53" s="31"/>
    </row>
    <row r="54" spans="1:32" ht="25.5" customHeight="1">
      <c r="A54" s="46" t="s">
        <v>68</v>
      </c>
      <c r="B54" s="36" t="s">
        <v>10</v>
      </c>
      <c r="C54" s="36" t="s">
        <v>10</v>
      </c>
      <c r="D54" s="36" t="s">
        <v>10</v>
      </c>
      <c r="E54" s="36" t="s">
        <v>10</v>
      </c>
      <c r="F54" s="36" t="s">
        <v>10</v>
      </c>
      <c r="G54" s="36" t="s">
        <v>10</v>
      </c>
      <c r="H54" s="36" t="s">
        <v>35</v>
      </c>
      <c r="I54" s="36" t="s">
        <v>10</v>
      </c>
      <c r="J54" s="36" t="s">
        <v>10</v>
      </c>
      <c r="K54" s="36" t="s">
        <v>10</v>
      </c>
      <c r="L54" s="36" t="s">
        <v>10</v>
      </c>
      <c r="M54" s="36" t="s">
        <v>10</v>
      </c>
      <c r="N54" s="36" t="s">
        <v>10</v>
      </c>
      <c r="O54" s="36" t="s">
        <v>35</v>
      </c>
      <c r="P54" s="36" t="s">
        <v>9</v>
      </c>
      <c r="Q54" s="36" t="s">
        <v>9</v>
      </c>
      <c r="R54" s="36" t="s">
        <v>9</v>
      </c>
      <c r="S54" s="36" t="s">
        <v>9</v>
      </c>
      <c r="T54" s="36" t="s">
        <v>9</v>
      </c>
      <c r="U54" s="36" t="s">
        <v>9</v>
      </c>
      <c r="V54" s="36" t="s">
        <v>35</v>
      </c>
      <c r="W54" s="36" t="s">
        <v>10</v>
      </c>
      <c r="X54" s="36" t="s">
        <v>10</v>
      </c>
      <c r="Y54" s="36" t="s">
        <v>10</v>
      </c>
      <c r="Z54" s="36" t="s">
        <v>10</v>
      </c>
      <c r="AA54" s="36" t="s">
        <v>10</v>
      </c>
      <c r="AB54" s="36" t="s">
        <v>10</v>
      </c>
      <c r="AC54" s="36" t="s">
        <v>35</v>
      </c>
      <c r="AD54" s="36" t="s">
        <v>10</v>
      </c>
      <c r="AE54" s="36" t="s">
        <v>10</v>
      </c>
      <c r="AF54" s="31"/>
    </row>
    <row r="55" spans="1:32" ht="25.5" customHeight="1">
      <c r="A55" s="46" t="s">
        <v>69</v>
      </c>
      <c r="B55" s="36" t="s">
        <v>14</v>
      </c>
      <c r="C55" s="36" t="s">
        <v>14</v>
      </c>
      <c r="D55" s="36" t="s">
        <v>14</v>
      </c>
      <c r="E55" s="36" t="s">
        <v>14</v>
      </c>
      <c r="F55" s="36" t="s">
        <v>14</v>
      </c>
      <c r="G55" s="36" t="s">
        <v>14</v>
      </c>
      <c r="H55" s="36" t="s">
        <v>35</v>
      </c>
      <c r="I55" s="36" t="s">
        <v>14</v>
      </c>
      <c r="J55" s="36" t="s">
        <v>14</v>
      </c>
      <c r="K55" s="36" t="s">
        <v>14</v>
      </c>
      <c r="L55" s="36" t="s">
        <v>14</v>
      </c>
      <c r="M55" s="36" t="s">
        <v>14</v>
      </c>
      <c r="N55" s="36" t="s">
        <v>14</v>
      </c>
      <c r="O55" s="36" t="s">
        <v>35</v>
      </c>
      <c r="P55" s="36" t="s">
        <v>14</v>
      </c>
      <c r="Q55" s="36" t="s">
        <v>14</v>
      </c>
      <c r="R55" s="36" t="s">
        <v>14</v>
      </c>
      <c r="S55" s="36" t="s">
        <v>14</v>
      </c>
      <c r="T55" s="36" t="s">
        <v>14</v>
      </c>
      <c r="U55" s="36" t="s">
        <v>14</v>
      </c>
      <c r="V55" s="36" t="s">
        <v>35</v>
      </c>
      <c r="W55" s="36" t="s">
        <v>14</v>
      </c>
      <c r="X55" s="36" t="s">
        <v>14</v>
      </c>
      <c r="Y55" s="36" t="s">
        <v>14</v>
      </c>
      <c r="Z55" s="36" t="s">
        <v>14</v>
      </c>
      <c r="AA55" s="36" t="s">
        <v>14</v>
      </c>
      <c r="AB55" s="36" t="s">
        <v>14</v>
      </c>
      <c r="AC55" s="36" t="s">
        <v>35</v>
      </c>
      <c r="AD55" s="36" t="s">
        <v>14</v>
      </c>
      <c r="AE55" s="36" t="s">
        <v>14</v>
      </c>
      <c r="AF55" s="31"/>
    </row>
    <row r="56" spans="1:32" ht="25.5" customHeight="1">
      <c r="A56" s="47" t="s">
        <v>70</v>
      </c>
      <c r="B56" s="36" t="s">
        <v>14</v>
      </c>
      <c r="C56" s="36" t="s">
        <v>14</v>
      </c>
      <c r="D56" s="36" t="s">
        <v>14</v>
      </c>
      <c r="E56" s="36" t="s">
        <v>14</v>
      </c>
      <c r="F56" s="36" t="s">
        <v>14</v>
      </c>
      <c r="G56" s="36" t="s">
        <v>14</v>
      </c>
      <c r="H56" s="36" t="s">
        <v>35</v>
      </c>
      <c r="I56" s="36" t="s">
        <v>14</v>
      </c>
      <c r="J56" s="36" t="s">
        <v>14</v>
      </c>
      <c r="K56" s="36" t="s">
        <v>14</v>
      </c>
      <c r="L56" s="36" t="s">
        <v>14</v>
      </c>
      <c r="M56" s="36" t="s">
        <v>14</v>
      </c>
      <c r="N56" s="36" t="s">
        <v>14</v>
      </c>
      <c r="O56" s="36" t="s">
        <v>35</v>
      </c>
      <c r="P56" s="36" t="s">
        <v>14</v>
      </c>
      <c r="Q56" s="36" t="s">
        <v>14</v>
      </c>
      <c r="R56" s="36" t="s">
        <v>14</v>
      </c>
      <c r="S56" s="36" t="s">
        <v>14</v>
      </c>
      <c r="T56" s="36" t="s">
        <v>14</v>
      </c>
      <c r="U56" s="36" t="s">
        <v>14</v>
      </c>
      <c r="V56" s="36" t="s">
        <v>35</v>
      </c>
      <c r="W56" s="36" t="s">
        <v>14</v>
      </c>
      <c r="X56" s="36" t="s">
        <v>14</v>
      </c>
      <c r="Y56" s="36" t="s">
        <v>14</v>
      </c>
      <c r="Z56" s="36" t="s">
        <v>14</v>
      </c>
      <c r="AA56" s="36" t="s">
        <v>14</v>
      </c>
      <c r="AB56" s="36" t="s">
        <v>14</v>
      </c>
      <c r="AC56" s="36" t="s">
        <v>35</v>
      </c>
      <c r="AD56" s="36" t="s">
        <v>14</v>
      </c>
      <c r="AE56" s="36" t="s">
        <v>14</v>
      </c>
      <c r="AF56" s="31"/>
    </row>
    <row r="57" spans="1:32" ht="25.5" customHeight="1">
      <c r="A57" s="47" t="s">
        <v>71</v>
      </c>
      <c r="B57" s="36" t="s">
        <v>14</v>
      </c>
      <c r="C57" s="36" t="s">
        <v>14</v>
      </c>
      <c r="D57" s="36" t="s">
        <v>14</v>
      </c>
      <c r="E57" s="36" t="s">
        <v>14</v>
      </c>
      <c r="F57" s="36" t="s">
        <v>14</v>
      </c>
      <c r="G57" s="36" t="s">
        <v>14</v>
      </c>
      <c r="H57" s="36" t="s">
        <v>35</v>
      </c>
      <c r="I57" s="36" t="s">
        <v>14</v>
      </c>
      <c r="J57" s="36" t="s">
        <v>14</v>
      </c>
      <c r="K57" s="36" t="s">
        <v>14</v>
      </c>
      <c r="L57" s="36" t="s">
        <v>14</v>
      </c>
      <c r="M57" s="36" t="s">
        <v>14</v>
      </c>
      <c r="N57" s="36" t="s">
        <v>14</v>
      </c>
      <c r="O57" s="36" t="s">
        <v>35</v>
      </c>
      <c r="P57" s="36" t="s">
        <v>14</v>
      </c>
      <c r="Q57" s="36" t="s">
        <v>14</v>
      </c>
      <c r="R57" s="36" t="s">
        <v>14</v>
      </c>
      <c r="S57" s="36" t="s">
        <v>14</v>
      </c>
      <c r="T57" s="36" t="s">
        <v>14</v>
      </c>
      <c r="U57" s="36" t="s">
        <v>14</v>
      </c>
      <c r="V57" s="36" t="s">
        <v>35</v>
      </c>
      <c r="W57" s="36" t="s">
        <v>14</v>
      </c>
      <c r="X57" s="36" t="s">
        <v>14</v>
      </c>
      <c r="Y57" s="36" t="s">
        <v>14</v>
      </c>
      <c r="Z57" s="36" t="s">
        <v>14</v>
      </c>
      <c r="AA57" s="36" t="s">
        <v>14</v>
      </c>
      <c r="AB57" s="36" t="s">
        <v>14</v>
      </c>
      <c r="AC57" s="36" t="s">
        <v>35</v>
      </c>
      <c r="AD57" s="36" t="s">
        <v>14</v>
      </c>
      <c r="AE57" s="36" t="s">
        <v>14</v>
      </c>
      <c r="AF57" s="31"/>
    </row>
    <row r="58" spans="1:32" ht="25.5" customHeight="1">
      <c r="A58" s="47" t="s">
        <v>72</v>
      </c>
      <c r="B58" s="36" t="s">
        <v>10</v>
      </c>
      <c r="C58" s="36" t="s">
        <v>10</v>
      </c>
      <c r="D58" s="36" t="s">
        <v>10</v>
      </c>
      <c r="E58" s="36" t="s">
        <v>10</v>
      </c>
      <c r="F58" s="36" t="s">
        <v>10</v>
      </c>
      <c r="G58" s="36" t="s">
        <v>10</v>
      </c>
      <c r="H58" s="36" t="s">
        <v>35</v>
      </c>
      <c r="I58" s="36" t="s">
        <v>10</v>
      </c>
      <c r="J58" s="36" t="s">
        <v>10</v>
      </c>
      <c r="K58" s="36" t="s">
        <v>10</v>
      </c>
      <c r="L58" s="36" t="s">
        <v>10</v>
      </c>
      <c r="M58" s="36" t="s">
        <v>10</v>
      </c>
      <c r="N58" s="36" t="s">
        <v>10</v>
      </c>
      <c r="O58" s="36" t="s">
        <v>35</v>
      </c>
      <c r="P58" s="36" t="s">
        <v>10</v>
      </c>
      <c r="Q58" s="36" t="s">
        <v>10</v>
      </c>
      <c r="R58" s="36" t="s">
        <v>10</v>
      </c>
      <c r="S58" s="36" t="s">
        <v>10</v>
      </c>
      <c r="T58" s="36" t="s">
        <v>10</v>
      </c>
      <c r="U58" s="36" t="s">
        <v>10</v>
      </c>
      <c r="V58" s="36" t="s">
        <v>35</v>
      </c>
      <c r="W58" s="36" t="s">
        <v>10</v>
      </c>
      <c r="X58" s="36" t="s">
        <v>10</v>
      </c>
      <c r="Y58" s="36" t="s">
        <v>10</v>
      </c>
      <c r="Z58" s="36" t="s">
        <v>10</v>
      </c>
      <c r="AA58" s="36" t="s">
        <v>10</v>
      </c>
      <c r="AB58" s="36" t="s">
        <v>10</v>
      </c>
      <c r="AC58" s="36" t="s">
        <v>35</v>
      </c>
      <c r="AD58" s="36" t="s">
        <v>10</v>
      </c>
      <c r="AE58" s="36" t="s">
        <v>10</v>
      </c>
      <c r="AF58" s="31"/>
    </row>
    <row r="59" spans="1:32" ht="25.5" customHeight="1">
      <c r="A59" s="47" t="s">
        <v>73</v>
      </c>
      <c r="B59" s="36" t="s">
        <v>10</v>
      </c>
      <c r="C59" s="36" t="s">
        <v>10</v>
      </c>
      <c r="D59" s="36" t="s">
        <v>10</v>
      </c>
      <c r="E59" s="36" t="s">
        <v>10</v>
      </c>
      <c r="F59" s="36" t="s">
        <v>10</v>
      </c>
      <c r="G59" s="36" t="s">
        <v>10</v>
      </c>
      <c r="H59" s="36" t="s">
        <v>35</v>
      </c>
      <c r="I59" s="36" t="s">
        <v>10</v>
      </c>
      <c r="J59" s="36" t="s">
        <v>10</v>
      </c>
      <c r="K59" s="36" t="s">
        <v>10</v>
      </c>
      <c r="L59" s="36" t="s">
        <v>10</v>
      </c>
      <c r="M59" s="36" t="s">
        <v>10</v>
      </c>
      <c r="N59" s="36" t="s">
        <v>10</v>
      </c>
      <c r="O59" s="36" t="s">
        <v>35</v>
      </c>
      <c r="P59" s="36" t="s">
        <v>10</v>
      </c>
      <c r="Q59" s="36" t="s">
        <v>10</v>
      </c>
      <c r="R59" s="36" t="s">
        <v>10</v>
      </c>
      <c r="S59" s="36" t="s">
        <v>10</v>
      </c>
      <c r="T59" s="36" t="s">
        <v>10</v>
      </c>
      <c r="U59" s="36" t="s">
        <v>10</v>
      </c>
      <c r="V59" s="36" t="s">
        <v>35</v>
      </c>
      <c r="W59" s="36" t="s">
        <v>9</v>
      </c>
      <c r="X59" s="36" t="s">
        <v>9</v>
      </c>
      <c r="Y59" s="36" t="s">
        <v>9</v>
      </c>
      <c r="Z59" s="36" t="s">
        <v>9</v>
      </c>
      <c r="AA59" s="36" t="s">
        <v>9</v>
      </c>
      <c r="AB59" s="36" t="s">
        <v>9</v>
      </c>
      <c r="AC59" s="36" t="s">
        <v>35</v>
      </c>
      <c r="AD59" s="36" t="s">
        <v>9</v>
      </c>
      <c r="AE59" s="36" t="s">
        <v>9</v>
      </c>
      <c r="AF59" s="31"/>
    </row>
    <row r="60" spans="1:32" ht="25.5" customHeight="1">
      <c r="A60" s="47" t="s">
        <v>74</v>
      </c>
      <c r="B60" s="36" t="s">
        <v>10</v>
      </c>
      <c r="C60" s="36" t="s">
        <v>10</v>
      </c>
      <c r="D60" s="36" t="s">
        <v>10</v>
      </c>
      <c r="E60" s="36" t="s">
        <v>10</v>
      </c>
      <c r="F60" s="36" t="s">
        <v>10</v>
      </c>
      <c r="G60" s="36" t="s">
        <v>10</v>
      </c>
      <c r="H60" s="36" t="s">
        <v>35</v>
      </c>
      <c r="I60" s="36" t="s">
        <v>9</v>
      </c>
      <c r="J60" s="36" t="s">
        <v>9</v>
      </c>
      <c r="K60" s="36" t="s">
        <v>9</v>
      </c>
      <c r="L60" s="36" t="s">
        <v>9</v>
      </c>
      <c r="M60" s="36" t="s">
        <v>9</v>
      </c>
      <c r="N60" s="36" t="s">
        <v>9</v>
      </c>
      <c r="O60" s="36" t="s">
        <v>35</v>
      </c>
      <c r="P60" s="36" t="s">
        <v>10</v>
      </c>
      <c r="Q60" s="36" t="s">
        <v>10</v>
      </c>
      <c r="R60" s="36" t="s">
        <v>10</v>
      </c>
      <c r="S60" s="36" t="s">
        <v>10</v>
      </c>
      <c r="T60" s="36" t="s">
        <v>10</v>
      </c>
      <c r="U60" s="36" t="s">
        <v>10</v>
      </c>
      <c r="V60" s="36" t="s">
        <v>35</v>
      </c>
      <c r="W60" s="36" t="s">
        <v>10</v>
      </c>
      <c r="X60" s="36" t="s">
        <v>10</v>
      </c>
      <c r="Y60" s="36" t="s">
        <v>10</v>
      </c>
      <c r="Z60" s="36" t="s">
        <v>10</v>
      </c>
      <c r="AA60" s="36" t="s">
        <v>10</v>
      </c>
      <c r="AB60" s="36" t="s">
        <v>10</v>
      </c>
      <c r="AC60" s="36" t="s">
        <v>35</v>
      </c>
      <c r="AD60" s="36" t="s">
        <v>10</v>
      </c>
      <c r="AE60" s="36" t="s">
        <v>10</v>
      </c>
      <c r="AF60" s="31"/>
    </row>
    <row r="61" spans="1:32" ht="25.5" customHeight="1">
      <c r="A61" s="47" t="s">
        <v>75</v>
      </c>
      <c r="B61" s="36" t="s">
        <v>10</v>
      </c>
      <c r="C61" s="36" t="s">
        <v>10</v>
      </c>
      <c r="D61" s="36" t="s">
        <v>10</v>
      </c>
      <c r="E61" s="36" t="s">
        <v>10</v>
      </c>
      <c r="F61" s="36" t="s">
        <v>10</v>
      </c>
      <c r="G61" s="36" t="s">
        <v>10</v>
      </c>
      <c r="H61" s="36" t="s">
        <v>35</v>
      </c>
      <c r="I61" s="36" t="s">
        <v>10</v>
      </c>
      <c r="J61" s="36" t="s">
        <v>10</v>
      </c>
      <c r="K61" s="36" t="s">
        <v>10</v>
      </c>
      <c r="L61" s="36" t="s">
        <v>10</v>
      </c>
      <c r="M61" s="36" t="s">
        <v>10</v>
      </c>
      <c r="N61" s="36" t="s">
        <v>10</v>
      </c>
      <c r="O61" s="36" t="s">
        <v>35</v>
      </c>
      <c r="P61" s="36" t="s">
        <v>9</v>
      </c>
      <c r="Q61" s="36" t="s">
        <v>9</v>
      </c>
      <c r="R61" s="36" t="s">
        <v>9</v>
      </c>
      <c r="S61" s="36" t="s">
        <v>9</v>
      </c>
      <c r="T61" s="36" t="s">
        <v>9</v>
      </c>
      <c r="U61" s="36" t="s">
        <v>9</v>
      </c>
      <c r="V61" s="36" t="s">
        <v>35</v>
      </c>
      <c r="W61" s="36" t="s">
        <v>10</v>
      </c>
      <c r="X61" s="36" t="s">
        <v>10</v>
      </c>
      <c r="Y61" s="36" t="s">
        <v>10</v>
      </c>
      <c r="Z61" s="36" t="s">
        <v>10</v>
      </c>
      <c r="AA61" s="36" t="s">
        <v>10</v>
      </c>
      <c r="AB61" s="36" t="s">
        <v>10</v>
      </c>
      <c r="AC61" s="36" t="s">
        <v>35</v>
      </c>
      <c r="AD61" s="36" t="s">
        <v>9</v>
      </c>
      <c r="AE61" s="36" t="s">
        <v>9</v>
      </c>
      <c r="AF61" s="31"/>
    </row>
    <row r="62" spans="1:32" ht="25.5" customHeight="1">
      <c r="A62" s="47" t="s">
        <v>76</v>
      </c>
      <c r="B62" s="36" t="s">
        <v>9</v>
      </c>
      <c r="C62" s="36" t="s">
        <v>9</v>
      </c>
      <c r="D62" s="36" t="s">
        <v>9</v>
      </c>
      <c r="E62" s="36" t="s">
        <v>9</v>
      </c>
      <c r="F62" s="36" t="s">
        <v>9</v>
      </c>
      <c r="G62" s="36" t="s">
        <v>9</v>
      </c>
      <c r="H62" s="36" t="s">
        <v>35</v>
      </c>
      <c r="I62" s="36" t="s">
        <v>10</v>
      </c>
      <c r="J62" s="36" t="s">
        <v>10</v>
      </c>
      <c r="K62" s="36" t="s">
        <v>10</v>
      </c>
      <c r="L62" s="36" t="s">
        <v>10</v>
      </c>
      <c r="M62" s="36" t="s">
        <v>10</v>
      </c>
      <c r="N62" s="36" t="s">
        <v>10</v>
      </c>
      <c r="O62" s="36" t="s">
        <v>35</v>
      </c>
      <c r="P62" s="36" t="s">
        <v>10</v>
      </c>
      <c r="Q62" s="36" t="s">
        <v>10</v>
      </c>
      <c r="R62" s="36" t="s">
        <v>10</v>
      </c>
      <c r="S62" s="36" t="s">
        <v>10</v>
      </c>
      <c r="T62" s="36" t="s">
        <v>10</v>
      </c>
      <c r="U62" s="36" t="s">
        <v>10</v>
      </c>
      <c r="V62" s="36" t="s">
        <v>35</v>
      </c>
      <c r="W62" s="36" t="s">
        <v>9</v>
      </c>
      <c r="X62" s="36" t="s">
        <v>9</v>
      </c>
      <c r="Y62" s="36" t="s">
        <v>9</v>
      </c>
      <c r="Z62" s="36" t="s">
        <v>9</v>
      </c>
      <c r="AA62" s="36" t="s">
        <v>9</v>
      </c>
      <c r="AB62" s="36" t="s">
        <v>9</v>
      </c>
      <c r="AC62" s="36" t="s">
        <v>35</v>
      </c>
      <c r="AD62" s="36" t="s">
        <v>9</v>
      </c>
      <c r="AE62" s="36" t="s">
        <v>9</v>
      </c>
      <c r="AF62" s="31"/>
    </row>
    <row r="63" spans="1:32" ht="25.5" customHeight="1">
      <c r="A63" s="47" t="s">
        <v>77</v>
      </c>
      <c r="B63" s="36" t="s">
        <v>10</v>
      </c>
      <c r="C63" s="36" t="s">
        <v>10</v>
      </c>
      <c r="D63" s="36" t="s">
        <v>10</v>
      </c>
      <c r="E63" s="36" t="s">
        <v>10</v>
      </c>
      <c r="F63" s="36" t="s">
        <v>10</v>
      </c>
      <c r="G63" s="36" t="s">
        <v>10</v>
      </c>
      <c r="H63" s="36" t="s">
        <v>35</v>
      </c>
      <c r="I63" s="36" t="s">
        <v>10</v>
      </c>
      <c r="J63" s="36" t="s">
        <v>10</v>
      </c>
      <c r="K63" s="36" t="s">
        <v>10</v>
      </c>
      <c r="L63" s="36" t="s">
        <v>10</v>
      </c>
      <c r="M63" s="36" t="s">
        <v>10</v>
      </c>
      <c r="N63" s="36" t="s">
        <v>10</v>
      </c>
      <c r="O63" s="36" t="s">
        <v>35</v>
      </c>
      <c r="P63" s="36" t="s">
        <v>9</v>
      </c>
      <c r="Q63" s="36" t="s">
        <v>9</v>
      </c>
      <c r="R63" s="36" t="s">
        <v>9</v>
      </c>
      <c r="S63" s="36" t="s">
        <v>9</v>
      </c>
      <c r="T63" s="36" t="s">
        <v>9</v>
      </c>
      <c r="U63" s="36" t="s">
        <v>9</v>
      </c>
      <c r="V63" s="36" t="s">
        <v>35</v>
      </c>
      <c r="W63" s="36" t="s">
        <v>10</v>
      </c>
      <c r="X63" s="36" t="s">
        <v>10</v>
      </c>
      <c r="Y63" s="36" t="s">
        <v>10</v>
      </c>
      <c r="Z63" s="36" t="s">
        <v>10</v>
      </c>
      <c r="AA63" s="36" t="s">
        <v>10</v>
      </c>
      <c r="AB63" s="36" t="s">
        <v>10</v>
      </c>
      <c r="AC63" s="36" t="s">
        <v>35</v>
      </c>
      <c r="AD63" s="36" t="s">
        <v>10</v>
      </c>
      <c r="AE63" s="36" t="s">
        <v>10</v>
      </c>
      <c r="AF63" s="31"/>
    </row>
    <row r="64" spans="1:32" ht="25.5" customHeight="1">
      <c r="A64" s="47" t="s">
        <v>78</v>
      </c>
      <c r="B64" s="36" t="s">
        <v>9</v>
      </c>
      <c r="C64" s="36" t="s">
        <v>9</v>
      </c>
      <c r="D64" s="36" t="s">
        <v>9</v>
      </c>
      <c r="E64" s="36" t="s">
        <v>9</v>
      </c>
      <c r="F64" s="36" t="s">
        <v>9</v>
      </c>
      <c r="G64" s="36" t="s">
        <v>9</v>
      </c>
      <c r="H64" s="36" t="s">
        <v>35</v>
      </c>
      <c r="I64" s="36" t="s">
        <v>9</v>
      </c>
      <c r="J64" s="36" t="s">
        <v>9</v>
      </c>
      <c r="K64" s="36" t="s">
        <v>9</v>
      </c>
      <c r="L64" s="36" t="s">
        <v>9</v>
      </c>
      <c r="M64" s="36" t="s">
        <v>9</v>
      </c>
      <c r="N64" s="36" t="s">
        <v>9</v>
      </c>
      <c r="O64" s="36" t="s">
        <v>35</v>
      </c>
      <c r="P64" s="36" t="s">
        <v>10</v>
      </c>
      <c r="Q64" s="36" t="s">
        <v>10</v>
      </c>
      <c r="R64" s="36" t="s">
        <v>10</v>
      </c>
      <c r="S64" s="36" t="s">
        <v>10</v>
      </c>
      <c r="T64" s="36" t="s">
        <v>10</v>
      </c>
      <c r="U64" s="36" t="s">
        <v>10</v>
      </c>
      <c r="V64" s="36" t="s">
        <v>35</v>
      </c>
      <c r="W64" s="36" t="s">
        <v>9</v>
      </c>
      <c r="X64" s="36" t="s">
        <v>9</v>
      </c>
      <c r="Y64" s="36" t="s">
        <v>9</v>
      </c>
      <c r="Z64" s="36" t="s">
        <v>9</v>
      </c>
      <c r="AA64" s="36" t="s">
        <v>9</v>
      </c>
      <c r="AB64" s="36" t="s">
        <v>9</v>
      </c>
      <c r="AC64" s="36" t="s">
        <v>35</v>
      </c>
      <c r="AD64" s="36" t="s">
        <v>9</v>
      </c>
      <c r="AE64" s="36" t="s">
        <v>9</v>
      </c>
      <c r="AF64" s="31"/>
    </row>
    <row r="65" spans="1:32" ht="25.5" customHeight="1">
      <c r="A65" s="47" t="s">
        <v>79</v>
      </c>
      <c r="B65" s="36" t="s">
        <v>10</v>
      </c>
      <c r="C65" s="36" t="s">
        <v>10</v>
      </c>
      <c r="D65" s="36" t="s">
        <v>10</v>
      </c>
      <c r="E65" s="36" t="s">
        <v>10</v>
      </c>
      <c r="F65" s="36" t="s">
        <v>10</v>
      </c>
      <c r="G65" s="36" t="s">
        <v>10</v>
      </c>
      <c r="H65" s="36" t="s">
        <v>35</v>
      </c>
      <c r="I65" s="36" t="s">
        <v>9</v>
      </c>
      <c r="J65" s="36" t="s">
        <v>9</v>
      </c>
      <c r="K65" s="36" t="s">
        <v>9</v>
      </c>
      <c r="L65" s="36" t="s">
        <v>9</v>
      </c>
      <c r="M65" s="36" t="s">
        <v>9</v>
      </c>
      <c r="N65" s="36" t="s">
        <v>9</v>
      </c>
      <c r="O65" s="36" t="s">
        <v>35</v>
      </c>
      <c r="P65" s="36" t="s">
        <v>10</v>
      </c>
      <c r="Q65" s="36" t="s">
        <v>10</v>
      </c>
      <c r="R65" s="36" t="s">
        <v>10</v>
      </c>
      <c r="S65" s="36" t="s">
        <v>10</v>
      </c>
      <c r="T65" s="36" t="s">
        <v>10</v>
      </c>
      <c r="U65" s="36" t="s">
        <v>10</v>
      </c>
      <c r="V65" s="36" t="s">
        <v>35</v>
      </c>
      <c r="W65" s="36" t="s">
        <v>10</v>
      </c>
      <c r="X65" s="36" t="s">
        <v>10</v>
      </c>
      <c r="Y65" s="36" t="s">
        <v>10</v>
      </c>
      <c r="Z65" s="36" t="s">
        <v>10</v>
      </c>
      <c r="AA65" s="36" t="s">
        <v>9</v>
      </c>
      <c r="AB65" s="36" t="s">
        <v>9</v>
      </c>
      <c r="AC65" s="36" t="s">
        <v>35</v>
      </c>
      <c r="AD65" s="36" t="s">
        <v>9</v>
      </c>
      <c r="AE65" s="36" t="s">
        <v>9</v>
      </c>
      <c r="AF65" s="31"/>
    </row>
    <row r="66" spans="1:32" ht="25.5" customHeight="1">
      <c r="A66" s="47" t="s">
        <v>80</v>
      </c>
      <c r="B66" s="36" t="s">
        <v>10</v>
      </c>
      <c r="C66" s="36" t="s">
        <v>10</v>
      </c>
      <c r="D66" s="36" t="s">
        <v>10</v>
      </c>
      <c r="E66" s="36" t="s">
        <v>10</v>
      </c>
      <c r="F66" s="36" t="s">
        <v>10</v>
      </c>
      <c r="G66" s="36" t="s">
        <v>35</v>
      </c>
      <c r="H66" s="36" t="s">
        <v>10</v>
      </c>
      <c r="I66" s="36" t="s">
        <v>10</v>
      </c>
      <c r="J66" s="36" t="s">
        <v>10</v>
      </c>
      <c r="K66" s="36" t="s">
        <v>10</v>
      </c>
      <c r="L66" s="36" t="s">
        <v>10</v>
      </c>
      <c r="M66" s="36" t="s">
        <v>10</v>
      </c>
      <c r="N66" s="36" t="s">
        <v>35</v>
      </c>
      <c r="O66" s="36" t="s">
        <v>9</v>
      </c>
      <c r="P66" s="36" t="s">
        <v>9</v>
      </c>
      <c r="Q66" s="36" t="s">
        <v>9</v>
      </c>
      <c r="R66" s="36" t="s">
        <v>9</v>
      </c>
      <c r="S66" s="36" t="s">
        <v>9</v>
      </c>
      <c r="T66" s="36" t="s">
        <v>9</v>
      </c>
      <c r="U66" s="36" t="s">
        <v>35</v>
      </c>
      <c r="V66" s="36" t="s">
        <v>10</v>
      </c>
      <c r="W66" s="36" t="s">
        <v>10</v>
      </c>
      <c r="X66" s="36" t="s">
        <v>10</v>
      </c>
      <c r="Y66" s="36" t="s">
        <v>10</v>
      </c>
      <c r="Z66" s="36" t="s">
        <v>10</v>
      </c>
      <c r="AA66" s="36" t="s">
        <v>10</v>
      </c>
      <c r="AB66" s="36" t="s">
        <v>35</v>
      </c>
      <c r="AC66" s="36" t="s">
        <v>10</v>
      </c>
      <c r="AD66" s="36" t="s">
        <v>10</v>
      </c>
      <c r="AE66" s="36" t="s">
        <v>10</v>
      </c>
      <c r="AF66" s="31"/>
    </row>
    <row r="67" spans="1:32" ht="25.5" customHeight="1">
      <c r="A67" s="47" t="s">
        <v>81</v>
      </c>
      <c r="B67" s="36" t="s">
        <v>9</v>
      </c>
      <c r="C67" s="36" t="s">
        <v>9</v>
      </c>
      <c r="D67" s="36" t="s">
        <v>9</v>
      </c>
      <c r="E67" s="36" t="s">
        <v>9</v>
      </c>
      <c r="F67" s="34" t="s">
        <v>35</v>
      </c>
      <c r="G67" s="36" t="s">
        <v>10</v>
      </c>
      <c r="H67" s="36" t="s">
        <v>10</v>
      </c>
      <c r="I67" s="36" t="s">
        <v>10</v>
      </c>
      <c r="J67" s="36" t="s">
        <v>10</v>
      </c>
      <c r="K67" s="36" t="s">
        <v>10</v>
      </c>
      <c r="L67" s="36" t="s">
        <v>10</v>
      </c>
      <c r="M67" s="34" t="s">
        <v>35</v>
      </c>
      <c r="N67" s="36" t="s">
        <v>10</v>
      </c>
      <c r="O67" s="36" t="s">
        <v>10</v>
      </c>
      <c r="P67" s="36" t="s">
        <v>10</v>
      </c>
      <c r="Q67" s="36" t="s">
        <v>10</v>
      </c>
      <c r="R67" s="36" t="s">
        <v>10</v>
      </c>
      <c r="S67" s="36" t="s">
        <v>10</v>
      </c>
      <c r="T67" s="34" t="s">
        <v>35</v>
      </c>
      <c r="U67" s="36" t="s">
        <v>9</v>
      </c>
      <c r="V67" s="36" t="s">
        <v>9</v>
      </c>
      <c r="W67" s="36" t="s">
        <v>9</v>
      </c>
      <c r="X67" s="36" t="s">
        <v>9</v>
      </c>
      <c r="Y67" s="36" t="s">
        <v>9</v>
      </c>
      <c r="Z67" s="36" t="s">
        <v>9</v>
      </c>
      <c r="AA67" s="34" t="s">
        <v>35</v>
      </c>
      <c r="AB67" s="36" t="s">
        <v>10</v>
      </c>
      <c r="AC67" s="36" t="s">
        <v>10</v>
      </c>
      <c r="AD67" s="36" t="s">
        <v>10</v>
      </c>
      <c r="AE67" s="36" t="s">
        <v>10</v>
      </c>
      <c r="AF67" s="31"/>
    </row>
    <row r="68" spans="1:32" ht="25.5" customHeight="1">
      <c r="A68" s="47" t="s">
        <v>82</v>
      </c>
      <c r="B68" s="36" t="s">
        <v>10</v>
      </c>
      <c r="C68" s="36" t="s">
        <v>10</v>
      </c>
      <c r="D68" s="36" t="s">
        <v>10</v>
      </c>
      <c r="E68" s="36" t="s">
        <v>10</v>
      </c>
      <c r="F68" s="36" t="s">
        <v>10</v>
      </c>
      <c r="G68" s="36" t="s">
        <v>10</v>
      </c>
      <c r="H68" s="36" t="s">
        <v>35</v>
      </c>
      <c r="I68" s="36" t="s">
        <v>10</v>
      </c>
      <c r="J68" s="36" t="s">
        <v>10</v>
      </c>
      <c r="K68" s="36" t="s">
        <v>10</v>
      </c>
      <c r="L68" s="36" t="s">
        <v>10</v>
      </c>
      <c r="M68" s="36" t="s">
        <v>10</v>
      </c>
      <c r="N68" s="36" t="s">
        <v>10</v>
      </c>
      <c r="O68" s="36" t="s">
        <v>35</v>
      </c>
      <c r="P68" s="36" t="s">
        <v>10</v>
      </c>
      <c r="Q68" s="36" t="s">
        <v>10</v>
      </c>
      <c r="R68" s="36" t="s">
        <v>10</v>
      </c>
      <c r="S68" s="36" t="s">
        <v>10</v>
      </c>
      <c r="T68" s="36" t="s">
        <v>10</v>
      </c>
      <c r="U68" s="36" t="s">
        <v>10</v>
      </c>
      <c r="V68" s="36" t="s">
        <v>35</v>
      </c>
      <c r="W68" s="36" t="s">
        <v>10</v>
      </c>
      <c r="X68" s="36" t="s">
        <v>10</v>
      </c>
      <c r="Y68" s="36" t="s">
        <v>10</v>
      </c>
      <c r="Z68" s="36" t="s">
        <v>10</v>
      </c>
      <c r="AA68" s="36" t="s">
        <v>10</v>
      </c>
      <c r="AB68" s="36" t="s">
        <v>10</v>
      </c>
      <c r="AC68" s="36" t="s">
        <v>35</v>
      </c>
      <c r="AD68" s="36" t="s">
        <v>10</v>
      </c>
      <c r="AE68" s="36" t="s">
        <v>10</v>
      </c>
      <c r="AF68" s="31"/>
    </row>
    <row r="69" spans="1:32" ht="25.5" customHeight="1">
      <c r="A69" s="47" t="s">
        <v>83</v>
      </c>
      <c r="B69" s="36" t="s">
        <v>10</v>
      </c>
      <c r="C69" s="36" t="s">
        <v>10</v>
      </c>
      <c r="D69" s="36" t="s">
        <v>10</v>
      </c>
      <c r="E69" s="36" t="s">
        <v>10</v>
      </c>
      <c r="F69" s="36" t="s">
        <v>10</v>
      </c>
      <c r="G69" s="36" t="s">
        <v>10</v>
      </c>
      <c r="H69" s="36" t="s">
        <v>35</v>
      </c>
      <c r="I69" s="36" t="s">
        <v>10</v>
      </c>
      <c r="J69" s="36" t="s">
        <v>10</v>
      </c>
      <c r="K69" s="36" t="s">
        <v>10</v>
      </c>
      <c r="L69" s="36" t="s">
        <v>10</v>
      </c>
      <c r="M69" s="36" t="s">
        <v>10</v>
      </c>
      <c r="N69" s="36" t="s">
        <v>10</v>
      </c>
      <c r="O69" s="36" t="s">
        <v>35</v>
      </c>
      <c r="P69" s="36" t="s">
        <v>10</v>
      </c>
      <c r="Q69" s="36" t="s">
        <v>10</v>
      </c>
      <c r="R69" s="36" t="s">
        <v>10</v>
      </c>
      <c r="S69" s="36" t="s">
        <v>10</v>
      </c>
      <c r="T69" s="36" t="s">
        <v>10</v>
      </c>
      <c r="U69" s="36" t="s">
        <v>10</v>
      </c>
      <c r="V69" s="36" t="s">
        <v>35</v>
      </c>
      <c r="W69" s="36" t="s">
        <v>10</v>
      </c>
      <c r="X69" s="36" t="s">
        <v>10</v>
      </c>
      <c r="Y69" s="36" t="s">
        <v>10</v>
      </c>
      <c r="Z69" s="36" t="s">
        <v>10</v>
      </c>
      <c r="AA69" s="36" t="s">
        <v>10</v>
      </c>
      <c r="AB69" s="36" t="s">
        <v>10</v>
      </c>
      <c r="AC69" s="36" t="s">
        <v>35</v>
      </c>
      <c r="AD69" s="36" t="s">
        <v>10</v>
      </c>
      <c r="AE69" s="36" t="s">
        <v>10</v>
      </c>
      <c r="AF69" s="31"/>
    </row>
    <row r="70" spans="1:32" ht="25.5" customHeight="1">
      <c r="A70" s="46" t="s">
        <v>84</v>
      </c>
      <c r="B70" s="36" t="s">
        <v>14</v>
      </c>
      <c r="C70" s="36" t="s">
        <v>14</v>
      </c>
      <c r="D70" s="36" t="s">
        <v>35</v>
      </c>
      <c r="E70" s="36" t="s">
        <v>14</v>
      </c>
      <c r="F70" s="36" t="s">
        <v>14</v>
      </c>
      <c r="G70" s="36" t="s">
        <v>14</v>
      </c>
      <c r="H70" s="36" t="s">
        <v>14</v>
      </c>
      <c r="I70" s="36" t="s">
        <v>14</v>
      </c>
      <c r="J70" s="36" t="s">
        <v>14</v>
      </c>
      <c r="K70" s="36" t="s">
        <v>35</v>
      </c>
      <c r="L70" s="36" t="s">
        <v>14</v>
      </c>
      <c r="M70" s="36" t="s">
        <v>14</v>
      </c>
      <c r="N70" s="36" t="s">
        <v>14</v>
      </c>
      <c r="O70" s="36" t="s">
        <v>14</v>
      </c>
      <c r="P70" s="36" t="s">
        <v>14</v>
      </c>
      <c r="Q70" s="36" t="s">
        <v>14</v>
      </c>
      <c r="R70" s="36" t="s">
        <v>35</v>
      </c>
      <c r="S70" s="36" t="s">
        <v>14</v>
      </c>
      <c r="T70" s="36" t="s">
        <v>14</v>
      </c>
      <c r="U70" s="36" t="s">
        <v>14</v>
      </c>
      <c r="V70" s="36" t="s">
        <v>14</v>
      </c>
      <c r="W70" s="36" t="s">
        <v>14</v>
      </c>
      <c r="X70" s="36" t="s">
        <v>14</v>
      </c>
      <c r="Y70" s="36" t="s">
        <v>35</v>
      </c>
      <c r="Z70" s="36" t="s">
        <v>14</v>
      </c>
      <c r="AA70" s="36" t="s">
        <v>14</v>
      </c>
      <c r="AB70" s="36" t="s">
        <v>14</v>
      </c>
      <c r="AC70" s="36" t="s">
        <v>14</v>
      </c>
      <c r="AD70" s="36" t="s">
        <v>14</v>
      </c>
      <c r="AE70" s="36" t="s">
        <v>14</v>
      </c>
      <c r="AF70" s="31"/>
    </row>
    <row r="71" spans="1:32" ht="25.5" customHeight="1">
      <c r="A71" s="48" t="s">
        <v>85</v>
      </c>
      <c r="B71" s="62" t="s">
        <v>10</v>
      </c>
      <c r="C71" s="62" t="s">
        <v>10</v>
      </c>
      <c r="D71" s="37" t="s">
        <v>10</v>
      </c>
      <c r="E71" s="37" t="s">
        <v>10</v>
      </c>
      <c r="F71" s="37" t="s">
        <v>10</v>
      </c>
      <c r="G71" s="37" t="s">
        <v>10</v>
      </c>
      <c r="H71" s="37" t="s">
        <v>10</v>
      </c>
      <c r="I71" s="37" t="s">
        <v>35</v>
      </c>
      <c r="J71" s="37" t="s">
        <v>10</v>
      </c>
      <c r="K71" s="37" t="s">
        <v>10</v>
      </c>
      <c r="L71" s="37" t="s">
        <v>10</v>
      </c>
      <c r="M71" s="37" t="s">
        <v>10</v>
      </c>
      <c r="N71" s="37" t="s">
        <v>10</v>
      </c>
      <c r="O71" s="37" t="s">
        <v>10</v>
      </c>
      <c r="P71" s="37" t="s">
        <v>35</v>
      </c>
      <c r="Q71" s="37" t="s">
        <v>10</v>
      </c>
      <c r="R71" s="37" t="s">
        <v>10</v>
      </c>
      <c r="S71" s="37" t="s">
        <v>10</v>
      </c>
      <c r="T71" s="37" t="s">
        <v>10</v>
      </c>
      <c r="U71" s="37" t="s">
        <v>10</v>
      </c>
      <c r="V71" s="37" t="s">
        <v>10</v>
      </c>
      <c r="W71" s="37" t="s">
        <v>35</v>
      </c>
      <c r="X71" s="37" t="s">
        <v>10</v>
      </c>
      <c r="Y71" s="37" t="s">
        <v>10</v>
      </c>
      <c r="Z71" s="37" t="s">
        <v>10</v>
      </c>
      <c r="AA71" s="37" t="s">
        <v>10</v>
      </c>
      <c r="AB71" s="37" t="s">
        <v>10</v>
      </c>
      <c r="AC71" s="37" t="s">
        <v>10</v>
      </c>
      <c r="AD71" s="37" t="s">
        <v>35</v>
      </c>
      <c r="AE71" s="37" t="s">
        <v>10</v>
      </c>
      <c r="AF71" s="31"/>
    </row>
    <row r="72" spans="1:32" ht="25.5" customHeight="1">
      <c r="A72" s="56" t="s">
        <v>86</v>
      </c>
      <c r="B72" s="62" t="s">
        <v>10</v>
      </c>
      <c r="C72" s="62" t="s">
        <v>10</v>
      </c>
      <c r="D72" s="37" t="s">
        <v>10</v>
      </c>
      <c r="E72" s="37" t="s">
        <v>10</v>
      </c>
      <c r="F72" s="37" t="s">
        <v>10</v>
      </c>
      <c r="G72" s="37" t="s">
        <v>10</v>
      </c>
      <c r="H72" s="37" t="s">
        <v>10</v>
      </c>
      <c r="I72" s="37" t="s">
        <v>10</v>
      </c>
      <c r="J72" s="37" t="s">
        <v>35</v>
      </c>
      <c r="K72" s="37" t="s">
        <v>10</v>
      </c>
      <c r="L72" s="37" t="s">
        <v>10</v>
      </c>
      <c r="M72" s="37" t="s">
        <v>10</v>
      </c>
      <c r="N72" s="37" t="s">
        <v>10</v>
      </c>
      <c r="O72" s="37" t="s">
        <v>10</v>
      </c>
      <c r="P72" s="37" t="s">
        <v>10</v>
      </c>
      <c r="Q72" s="37" t="s">
        <v>35</v>
      </c>
      <c r="R72" s="37" t="s">
        <v>10</v>
      </c>
      <c r="S72" s="37" t="s">
        <v>10</v>
      </c>
      <c r="T72" s="37" t="s">
        <v>10</v>
      </c>
      <c r="U72" s="37" t="s">
        <v>10</v>
      </c>
      <c r="V72" s="37" t="s">
        <v>10</v>
      </c>
      <c r="W72" s="37" t="s">
        <v>10</v>
      </c>
      <c r="X72" s="37" t="s">
        <v>35</v>
      </c>
      <c r="Y72" s="37" t="s">
        <v>10</v>
      </c>
      <c r="Z72" s="37" t="s">
        <v>10</v>
      </c>
      <c r="AA72" s="37" t="s">
        <v>10</v>
      </c>
      <c r="AB72" s="37" t="s">
        <v>10</v>
      </c>
      <c r="AC72" s="37" t="s">
        <v>10</v>
      </c>
      <c r="AD72" s="37" t="s">
        <v>10</v>
      </c>
      <c r="AE72" s="37" t="s">
        <v>35</v>
      </c>
      <c r="AF72" s="31"/>
    </row>
    <row r="73" spans="1:32" ht="25.5" customHeight="1">
      <c r="A73" s="48" t="s">
        <v>87</v>
      </c>
      <c r="B73" s="62" t="s">
        <v>10</v>
      </c>
      <c r="C73" s="62" t="s">
        <v>10</v>
      </c>
      <c r="D73" s="37" t="s">
        <v>10</v>
      </c>
      <c r="E73" s="37" t="s">
        <v>10</v>
      </c>
      <c r="F73" s="37" t="s">
        <v>10</v>
      </c>
      <c r="G73" s="37" t="s">
        <v>10</v>
      </c>
      <c r="H73" s="37" t="s">
        <v>35</v>
      </c>
      <c r="I73" s="37" t="s">
        <v>10</v>
      </c>
      <c r="J73" s="37" t="s">
        <v>10</v>
      </c>
      <c r="K73" s="37" t="s">
        <v>10</v>
      </c>
      <c r="L73" s="37" t="s">
        <v>10</v>
      </c>
      <c r="M73" s="37" t="s">
        <v>10</v>
      </c>
      <c r="N73" s="37" t="s">
        <v>10</v>
      </c>
      <c r="O73" s="37" t="s">
        <v>35</v>
      </c>
      <c r="P73" s="37" t="s">
        <v>10</v>
      </c>
      <c r="Q73" s="37" t="s">
        <v>10</v>
      </c>
      <c r="R73" s="37" t="s">
        <v>10</v>
      </c>
      <c r="S73" s="37" t="s">
        <v>10</v>
      </c>
      <c r="T73" s="37" t="s">
        <v>10</v>
      </c>
      <c r="U73" s="37" t="s">
        <v>10</v>
      </c>
      <c r="V73" s="37" t="s">
        <v>35</v>
      </c>
      <c r="W73" s="37" t="s">
        <v>10</v>
      </c>
      <c r="X73" s="37" t="s">
        <v>10</v>
      </c>
      <c r="Y73" s="37" t="s">
        <v>10</v>
      </c>
      <c r="Z73" s="37" t="s">
        <v>10</v>
      </c>
      <c r="AA73" s="37" t="s">
        <v>10</v>
      </c>
      <c r="AB73" s="37" t="s">
        <v>10</v>
      </c>
      <c r="AC73" s="37" t="s">
        <v>35</v>
      </c>
      <c r="AD73" s="37" t="s">
        <v>10</v>
      </c>
      <c r="AE73" s="37" t="s">
        <v>10</v>
      </c>
      <c r="AF73" s="31"/>
    </row>
    <row r="74" spans="1:32" ht="25.5" customHeight="1">
      <c r="A74" s="48" t="s">
        <v>88</v>
      </c>
      <c r="B74" s="62" t="s">
        <v>10</v>
      </c>
      <c r="C74" s="62" t="s">
        <v>10</v>
      </c>
      <c r="D74" s="37" t="s">
        <v>35</v>
      </c>
      <c r="E74" s="37" t="s">
        <v>10</v>
      </c>
      <c r="F74" s="37" t="s">
        <v>10</v>
      </c>
      <c r="G74" s="37" t="s">
        <v>10</v>
      </c>
      <c r="H74" s="37" t="s">
        <v>10</v>
      </c>
      <c r="I74" s="37" t="s">
        <v>10</v>
      </c>
      <c r="J74" s="37" t="s">
        <v>10</v>
      </c>
      <c r="K74" s="37" t="s">
        <v>35</v>
      </c>
      <c r="L74" s="37" t="s">
        <v>10</v>
      </c>
      <c r="M74" s="37" t="s">
        <v>10</v>
      </c>
      <c r="N74" s="37" t="s">
        <v>10</v>
      </c>
      <c r="O74" s="37" t="s">
        <v>10</v>
      </c>
      <c r="P74" s="37" t="s">
        <v>10</v>
      </c>
      <c r="Q74" s="37" t="s">
        <v>10</v>
      </c>
      <c r="R74" s="37" t="s">
        <v>35</v>
      </c>
      <c r="S74" s="37" t="s">
        <v>10</v>
      </c>
      <c r="T74" s="37" t="s">
        <v>10</v>
      </c>
      <c r="U74" s="37" t="s">
        <v>10</v>
      </c>
      <c r="V74" s="37" t="s">
        <v>10</v>
      </c>
      <c r="W74" s="37" t="s">
        <v>10</v>
      </c>
      <c r="X74" s="37" t="s">
        <v>10</v>
      </c>
      <c r="Y74" s="37" t="s">
        <v>35</v>
      </c>
      <c r="Z74" s="37" t="s">
        <v>10</v>
      </c>
      <c r="AA74" s="37" t="s">
        <v>10</v>
      </c>
      <c r="AB74" s="37" t="s">
        <v>10</v>
      </c>
      <c r="AC74" s="37" t="s">
        <v>10</v>
      </c>
      <c r="AD74" s="37" t="s">
        <v>10</v>
      </c>
      <c r="AE74" s="37" t="s">
        <v>10</v>
      </c>
      <c r="AF74" s="31"/>
    </row>
    <row r="75" spans="1:32" ht="25.5" customHeight="1">
      <c r="A75" s="48" t="s">
        <v>89</v>
      </c>
      <c r="B75" s="62" t="s">
        <v>10</v>
      </c>
      <c r="C75" s="62" t="s">
        <v>10</v>
      </c>
      <c r="D75" s="37" t="s">
        <v>10</v>
      </c>
      <c r="E75" s="37" t="s">
        <v>10</v>
      </c>
      <c r="F75" s="37" t="s">
        <v>10</v>
      </c>
      <c r="G75" s="37" t="s">
        <v>10</v>
      </c>
      <c r="H75" s="37" t="s">
        <v>35</v>
      </c>
      <c r="I75" s="37" t="s">
        <v>10</v>
      </c>
      <c r="J75" s="37" t="s">
        <v>10</v>
      </c>
      <c r="K75" s="37" t="s">
        <v>10</v>
      </c>
      <c r="L75" s="37" t="s">
        <v>10</v>
      </c>
      <c r="M75" s="37" t="s">
        <v>10</v>
      </c>
      <c r="N75" s="37" t="s">
        <v>10</v>
      </c>
      <c r="O75" s="37" t="s">
        <v>35</v>
      </c>
      <c r="P75" s="37" t="s">
        <v>10</v>
      </c>
      <c r="Q75" s="37" t="s">
        <v>10</v>
      </c>
      <c r="R75" s="37" t="s">
        <v>10</v>
      </c>
      <c r="S75" s="37" t="s">
        <v>10</v>
      </c>
      <c r="T75" s="37" t="s">
        <v>10</v>
      </c>
      <c r="U75" s="37" t="s">
        <v>10</v>
      </c>
      <c r="V75" s="37" t="s">
        <v>35</v>
      </c>
      <c r="W75" s="37" t="s">
        <v>10</v>
      </c>
      <c r="X75" s="37" t="s">
        <v>10</v>
      </c>
      <c r="Y75" s="37" t="s">
        <v>10</v>
      </c>
      <c r="Z75" s="37" t="s">
        <v>10</v>
      </c>
      <c r="AA75" s="37" t="s">
        <v>10</v>
      </c>
      <c r="AB75" s="37" t="s">
        <v>10</v>
      </c>
      <c r="AC75" s="37" t="s">
        <v>35</v>
      </c>
      <c r="AD75" s="37" t="s">
        <v>10</v>
      </c>
      <c r="AE75" s="37" t="s">
        <v>10</v>
      </c>
      <c r="AF75" s="31"/>
    </row>
    <row r="76" spans="1:32" ht="25.5" customHeight="1">
      <c r="A76" s="48" t="s">
        <v>90</v>
      </c>
      <c r="B76" s="62" t="s">
        <v>10</v>
      </c>
      <c r="C76" s="62" t="s">
        <v>10</v>
      </c>
      <c r="D76" s="37" t="s">
        <v>10</v>
      </c>
      <c r="E76" s="37" t="s">
        <v>10</v>
      </c>
      <c r="F76" s="37" t="s">
        <v>10</v>
      </c>
      <c r="G76" s="37" t="s">
        <v>10</v>
      </c>
      <c r="H76" s="37" t="s">
        <v>10</v>
      </c>
      <c r="I76" s="37" t="s">
        <v>35</v>
      </c>
      <c r="J76" s="37" t="s">
        <v>10</v>
      </c>
      <c r="K76" s="37" t="s">
        <v>10</v>
      </c>
      <c r="L76" s="37" t="s">
        <v>10</v>
      </c>
      <c r="M76" s="37" t="s">
        <v>10</v>
      </c>
      <c r="N76" s="37" t="s">
        <v>10</v>
      </c>
      <c r="O76" s="37" t="s">
        <v>10</v>
      </c>
      <c r="P76" s="37" t="s">
        <v>35</v>
      </c>
      <c r="Q76" s="37" t="s">
        <v>10</v>
      </c>
      <c r="R76" s="37" t="s">
        <v>10</v>
      </c>
      <c r="S76" s="37" t="s">
        <v>10</v>
      </c>
      <c r="T76" s="37" t="s">
        <v>10</v>
      </c>
      <c r="U76" s="37" t="s">
        <v>10</v>
      </c>
      <c r="V76" s="37" t="s">
        <v>10</v>
      </c>
      <c r="W76" s="37" t="s">
        <v>35</v>
      </c>
      <c r="X76" s="37" t="s">
        <v>10</v>
      </c>
      <c r="Y76" s="37" t="s">
        <v>10</v>
      </c>
      <c r="Z76" s="37" t="s">
        <v>10</v>
      </c>
      <c r="AA76" s="37" t="s">
        <v>10</v>
      </c>
      <c r="AB76" s="37" t="s">
        <v>10</v>
      </c>
      <c r="AC76" s="37" t="s">
        <v>10</v>
      </c>
      <c r="AD76" s="37" t="s">
        <v>35</v>
      </c>
      <c r="AE76" s="37" t="s">
        <v>10</v>
      </c>
      <c r="AF76" s="31"/>
    </row>
    <row r="77" spans="1:32" ht="26.25" customHeight="1">
      <c r="A77" s="48" t="s">
        <v>91</v>
      </c>
      <c r="B77" s="62" t="s">
        <v>10</v>
      </c>
      <c r="C77" s="62" t="s">
        <v>10</v>
      </c>
      <c r="D77" s="37" t="s">
        <v>10</v>
      </c>
      <c r="E77" s="37" t="s">
        <v>10</v>
      </c>
      <c r="F77" s="37" t="s">
        <v>10</v>
      </c>
      <c r="G77" s="37" t="s">
        <v>10</v>
      </c>
      <c r="H77" s="37" t="s">
        <v>10</v>
      </c>
      <c r="I77" s="37" t="s">
        <v>35</v>
      </c>
      <c r="J77" s="37" t="s">
        <v>10</v>
      </c>
      <c r="K77" s="37" t="s">
        <v>10</v>
      </c>
      <c r="L77" s="37" t="s">
        <v>10</v>
      </c>
      <c r="M77" s="37" t="s">
        <v>10</v>
      </c>
      <c r="N77" s="37" t="s">
        <v>10</v>
      </c>
      <c r="O77" s="37" t="s">
        <v>10</v>
      </c>
      <c r="P77" s="37" t="s">
        <v>35</v>
      </c>
      <c r="Q77" s="37" t="s">
        <v>10</v>
      </c>
      <c r="R77" s="37" t="s">
        <v>10</v>
      </c>
      <c r="S77" s="37" t="s">
        <v>10</v>
      </c>
      <c r="T77" s="37" t="s">
        <v>10</v>
      </c>
      <c r="U77" s="37" t="s">
        <v>10</v>
      </c>
      <c r="V77" s="37" t="s">
        <v>10</v>
      </c>
      <c r="W77" s="37" t="s">
        <v>35</v>
      </c>
      <c r="X77" s="37" t="s">
        <v>10</v>
      </c>
      <c r="Y77" s="37" t="s">
        <v>10</v>
      </c>
      <c r="Z77" s="37" t="s">
        <v>10</v>
      </c>
      <c r="AA77" s="37" t="s">
        <v>10</v>
      </c>
      <c r="AB77" s="37" t="s">
        <v>10</v>
      </c>
      <c r="AC77" s="37" t="s">
        <v>10</v>
      </c>
      <c r="AD77" s="37" t="s">
        <v>35</v>
      </c>
      <c r="AE77" s="37" t="s">
        <v>10</v>
      </c>
      <c r="AF77" s="31"/>
    </row>
    <row r="78" spans="1:32" ht="26.25" customHeight="1">
      <c r="A78" s="48" t="s">
        <v>92</v>
      </c>
      <c r="B78" s="62" t="s">
        <v>10</v>
      </c>
      <c r="C78" s="62" t="s">
        <v>10</v>
      </c>
      <c r="D78" s="37" t="s">
        <v>10</v>
      </c>
      <c r="E78" s="37" t="s">
        <v>35</v>
      </c>
      <c r="F78" s="37" t="s">
        <v>10</v>
      </c>
      <c r="G78" s="37" t="s">
        <v>10</v>
      </c>
      <c r="H78" s="37" t="s">
        <v>10</v>
      </c>
      <c r="I78" s="37" t="s">
        <v>10</v>
      </c>
      <c r="J78" s="37" t="s">
        <v>10</v>
      </c>
      <c r="K78" s="37" t="s">
        <v>10</v>
      </c>
      <c r="L78" s="37" t="s">
        <v>35</v>
      </c>
      <c r="M78" s="37" t="s">
        <v>10</v>
      </c>
      <c r="N78" s="37" t="s">
        <v>10</v>
      </c>
      <c r="O78" s="37" t="s">
        <v>10</v>
      </c>
      <c r="P78" s="37" t="s">
        <v>10</v>
      </c>
      <c r="Q78" s="37" t="s">
        <v>10</v>
      </c>
      <c r="R78" s="37" t="s">
        <v>10</v>
      </c>
      <c r="S78" s="37" t="s">
        <v>35</v>
      </c>
      <c r="T78" s="37" t="s">
        <v>10</v>
      </c>
      <c r="U78" s="37" t="s">
        <v>10</v>
      </c>
      <c r="V78" s="37" t="s">
        <v>10</v>
      </c>
      <c r="W78" s="37" t="s">
        <v>10</v>
      </c>
      <c r="X78" s="37" t="s">
        <v>10</v>
      </c>
      <c r="Y78" s="37" t="s">
        <v>10</v>
      </c>
      <c r="Z78" s="37" t="s">
        <v>35</v>
      </c>
      <c r="AA78" s="37" t="s">
        <v>10</v>
      </c>
      <c r="AB78" s="37" t="s">
        <v>10</v>
      </c>
      <c r="AC78" s="37" t="s">
        <v>10</v>
      </c>
      <c r="AD78" s="37" t="s">
        <v>10</v>
      </c>
      <c r="AE78" s="37" t="s">
        <v>10</v>
      </c>
      <c r="AF78" s="31"/>
    </row>
    <row r="79" spans="1:32" ht="26.25" customHeight="1">
      <c r="A79" s="49" t="s">
        <v>93</v>
      </c>
      <c r="B79" s="62" t="s">
        <v>10</v>
      </c>
      <c r="C79" s="62" t="s">
        <v>10</v>
      </c>
      <c r="D79" s="37" t="s">
        <v>10</v>
      </c>
      <c r="E79" s="37" t="s">
        <v>10</v>
      </c>
      <c r="F79" s="37" t="s">
        <v>35</v>
      </c>
      <c r="G79" s="37" t="s">
        <v>10</v>
      </c>
      <c r="H79" s="37" t="s">
        <v>10</v>
      </c>
      <c r="I79" s="37" t="s">
        <v>10</v>
      </c>
      <c r="J79" s="37" t="s">
        <v>10</v>
      </c>
      <c r="K79" s="37" t="s">
        <v>10</v>
      </c>
      <c r="L79" s="37" t="s">
        <v>10</v>
      </c>
      <c r="M79" s="37" t="s">
        <v>35</v>
      </c>
      <c r="N79" s="37" t="s">
        <v>10</v>
      </c>
      <c r="O79" s="37" t="s">
        <v>10</v>
      </c>
      <c r="P79" s="37" t="s">
        <v>10</v>
      </c>
      <c r="Q79" s="37" t="s">
        <v>10</v>
      </c>
      <c r="R79" s="37" t="s">
        <v>10</v>
      </c>
      <c r="S79" s="37" t="s">
        <v>10</v>
      </c>
      <c r="T79" s="37" t="s">
        <v>35</v>
      </c>
      <c r="U79" s="37" t="s">
        <v>10</v>
      </c>
      <c r="V79" s="37" t="s">
        <v>10</v>
      </c>
      <c r="W79" s="37" t="s">
        <v>10</v>
      </c>
      <c r="X79" s="37" t="s">
        <v>10</v>
      </c>
      <c r="Y79" s="37" t="s">
        <v>10</v>
      </c>
      <c r="Z79" s="37" t="s">
        <v>10</v>
      </c>
      <c r="AA79" s="37" t="s">
        <v>35</v>
      </c>
      <c r="AB79" s="37" t="s">
        <v>10</v>
      </c>
      <c r="AC79" s="37" t="s">
        <v>10</v>
      </c>
      <c r="AD79" s="37" t="s">
        <v>10</v>
      </c>
      <c r="AE79" s="37" t="s">
        <v>10</v>
      </c>
      <c r="AF79" s="31"/>
    </row>
    <row r="80" spans="1:32" ht="26.25" customHeight="1">
      <c r="A80" s="48" t="s">
        <v>94</v>
      </c>
      <c r="B80" s="62" t="s">
        <v>10</v>
      </c>
      <c r="C80" s="62" t="s">
        <v>10</v>
      </c>
      <c r="D80" s="37" t="s">
        <v>10</v>
      </c>
      <c r="E80" s="37" t="s">
        <v>10</v>
      </c>
      <c r="F80" s="37" t="s">
        <v>10</v>
      </c>
      <c r="G80" s="37" t="s">
        <v>35</v>
      </c>
      <c r="H80" s="37" t="s">
        <v>10</v>
      </c>
      <c r="I80" s="37" t="s">
        <v>10</v>
      </c>
      <c r="J80" s="37" t="s">
        <v>10</v>
      </c>
      <c r="K80" s="37" t="s">
        <v>10</v>
      </c>
      <c r="L80" s="37" t="s">
        <v>10</v>
      </c>
      <c r="M80" s="37" t="s">
        <v>10</v>
      </c>
      <c r="N80" s="37" t="s">
        <v>35</v>
      </c>
      <c r="O80" s="37" t="s">
        <v>10</v>
      </c>
      <c r="P80" s="37" t="s">
        <v>10</v>
      </c>
      <c r="Q80" s="37" t="s">
        <v>10</v>
      </c>
      <c r="R80" s="37" t="s">
        <v>10</v>
      </c>
      <c r="S80" s="37" t="s">
        <v>10</v>
      </c>
      <c r="T80" s="37" t="s">
        <v>10</v>
      </c>
      <c r="U80" s="37" t="s">
        <v>35</v>
      </c>
      <c r="V80" s="37" t="s">
        <v>10</v>
      </c>
      <c r="W80" s="37" t="s">
        <v>10</v>
      </c>
      <c r="X80" s="37" t="s">
        <v>10</v>
      </c>
      <c r="Y80" s="37" t="s">
        <v>10</v>
      </c>
      <c r="Z80" s="37" t="s">
        <v>10</v>
      </c>
      <c r="AA80" s="37" t="s">
        <v>10</v>
      </c>
      <c r="AB80" s="37" t="s">
        <v>35</v>
      </c>
      <c r="AC80" s="37" t="s">
        <v>10</v>
      </c>
      <c r="AD80" s="37" t="s">
        <v>10</v>
      </c>
      <c r="AE80" s="37" t="s">
        <v>10</v>
      </c>
      <c r="AF80" s="31"/>
    </row>
    <row r="81" spans="1:32" ht="26.25" customHeight="1">
      <c r="A81" s="48" t="s">
        <v>95</v>
      </c>
      <c r="B81" s="62" t="s">
        <v>10</v>
      </c>
      <c r="C81" s="62" t="s">
        <v>10</v>
      </c>
      <c r="D81" s="37" t="s">
        <v>10</v>
      </c>
      <c r="E81" s="37" t="s">
        <v>10</v>
      </c>
      <c r="F81" s="37" t="s">
        <v>35</v>
      </c>
      <c r="G81" s="37" t="s">
        <v>10</v>
      </c>
      <c r="H81" s="37" t="s">
        <v>10</v>
      </c>
      <c r="I81" s="37" t="s">
        <v>10</v>
      </c>
      <c r="J81" s="37" t="s">
        <v>10</v>
      </c>
      <c r="K81" s="37" t="s">
        <v>10</v>
      </c>
      <c r="L81" s="37" t="s">
        <v>10</v>
      </c>
      <c r="M81" s="37" t="s">
        <v>35</v>
      </c>
      <c r="N81" s="37" t="s">
        <v>10</v>
      </c>
      <c r="O81" s="37" t="s">
        <v>10</v>
      </c>
      <c r="P81" s="37" t="s">
        <v>10</v>
      </c>
      <c r="Q81" s="37" t="s">
        <v>10</v>
      </c>
      <c r="R81" s="37" t="s">
        <v>10</v>
      </c>
      <c r="S81" s="37" t="s">
        <v>10</v>
      </c>
      <c r="T81" s="37" t="s">
        <v>35</v>
      </c>
      <c r="U81" s="37" t="s">
        <v>10</v>
      </c>
      <c r="V81" s="37" t="s">
        <v>10</v>
      </c>
      <c r="W81" s="37" t="s">
        <v>10</v>
      </c>
      <c r="X81" s="37" t="s">
        <v>10</v>
      </c>
      <c r="Y81" s="37" t="s">
        <v>10</v>
      </c>
      <c r="Z81" s="37" t="s">
        <v>10</v>
      </c>
      <c r="AA81" s="37" t="s">
        <v>35</v>
      </c>
      <c r="AB81" s="37" t="s">
        <v>10</v>
      </c>
      <c r="AC81" s="37" t="s">
        <v>10</v>
      </c>
      <c r="AD81" s="37" t="s">
        <v>10</v>
      </c>
      <c r="AE81" s="37" t="s">
        <v>10</v>
      </c>
      <c r="AF81" s="31"/>
    </row>
    <row r="82" spans="1:32" ht="26.25" customHeight="1">
      <c r="A82" s="48" t="s">
        <v>96</v>
      </c>
      <c r="B82" s="62" t="s">
        <v>10</v>
      </c>
      <c r="C82" s="62" t="s">
        <v>10</v>
      </c>
      <c r="D82" s="37" t="s">
        <v>10</v>
      </c>
      <c r="E82" s="37" t="s">
        <v>35</v>
      </c>
      <c r="F82" s="37" t="s">
        <v>10</v>
      </c>
      <c r="G82" s="37" t="s">
        <v>10</v>
      </c>
      <c r="H82" s="37" t="s">
        <v>10</v>
      </c>
      <c r="I82" s="37" t="s">
        <v>10</v>
      </c>
      <c r="J82" s="37" t="s">
        <v>10</v>
      </c>
      <c r="K82" s="37" t="s">
        <v>10</v>
      </c>
      <c r="L82" s="37" t="s">
        <v>35</v>
      </c>
      <c r="M82" s="37" t="s">
        <v>10</v>
      </c>
      <c r="N82" s="37" t="s">
        <v>10</v>
      </c>
      <c r="O82" s="37" t="s">
        <v>10</v>
      </c>
      <c r="P82" s="37" t="s">
        <v>10</v>
      </c>
      <c r="Q82" s="37" t="s">
        <v>10</v>
      </c>
      <c r="R82" s="37" t="s">
        <v>10</v>
      </c>
      <c r="S82" s="37" t="s">
        <v>35</v>
      </c>
      <c r="T82" s="37" t="s">
        <v>10</v>
      </c>
      <c r="U82" s="37" t="s">
        <v>10</v>
      </c>
      <c r="V82" s="37" t="s">
        <v>10</v>
      </c>
      <c r="W82" s="37" t="s">
        <v>10</v>
      </c>
      <c r="X82" s="37" t="s">
        <v>10</v>
      </c>
      <c r="Y82" s="37" t="s">
        <v>10</v>
      </c>
      <c r="Z82" s="37" t="s">
        <v>35</v>
      </c>
      <c r="AA82" s="37" t="s">
        <v>10</v>
      </c>
      <c r="AB82" s="37" t="s">
        <v>10</v>
      </c>
      <c r="AC82" s="37" t="s">
        <v>10</v>
      </c>
      <c r="AD82" s="37" t="s">
        <v>10</v>
      </c>
      <c r="AE82" s="37" t="s">
        <v>10</v>
      </c>
      <c r="AF82" s="31"/>
    </row>
    <row r="83" spans="1:32" ht="26.25" customHeight="1">
      <c r="A83" s="48" t="s">
        <v>97</v>
      </c>
      <c r="B83" s="62" t="s">
        <v>10</v>
      </c>
      <c r="C83" s="62" t="s">
        <v>10</v>
      </c>
      <c r="D83" s="37" t="s">
        <v>10</v>
      </c>
      <c r="E83" s="37" t="s">
        <v>10</v>
      </c>
      <c r="F83" s="37" t="s">
        <v>10</v>
      </c>
      <c r="G83" s="37" t="s">
        <v>10</v>
      </c>
      <c r="H83" s="37" t="s">
        <v>35</v>
      </c>
      <c r="I83" s="37" t="s">
        <v>10</v>
      </c>
      <c r="J83" s="37" t="s">
        <v>10</v>
      </c>
      <c r="K83" s="37" t="s">
        <v>10</v>
      </c>
      <c r="L83" s="37" t="s">
        <v>10</v>
      </c>
      <c r="M83" s="37" t="s">
        <v>10</v>
      </c>
      <c r="N83" s="37" t="s">
        <v>10</v>
      </c>
      <c r="O83" s="37" t="s">
        <v>35</v>
      </c>
      <c r="P83" s="37" t="s">
        <v>10</v>
      </c>
      <c r="Q83" s="37" t="s">
        <v>10</v>
      </c>
      <c r="R83" s="37" t="s">
        <v>10</v>
      </c>
      <c r="S83" s="37" t="s">
        <v>10</v>
      </c>
      <c r="T83" s="37" t="s">
        <v>10</v>
      </c>
      <c r="U83" s="37" t="s">
        <v>10</v>
      </c>
      <c r="V83" s="37" t="s">
        <v>35</v>
      </c>
      <c r="W83" s="37" t="s">
        <v>10</v>
      </c>
      <c r="X83" s="37" t="s">
        <v>10</v>
      </c>
      <c r="Y83" s="37" t="s">
        <v>10</v>
      </c>
      <c r="Z83" s="37" t="s">
        <v>10</v>
      </c>
      <c r="AA83" s="37" t="s">
        <v>10</v>
      </c>
      <c r="AB83" s="37" t="s">
        <v>10</v>
      </c>
      <c r="AC83" s="37" t="s">
        <v>35</v>
      </c>
      <c r="AD83" s="37" t="s">
        <v>10</v>
      </c>
      <c r="AE83" s="37" t="s">
        <v>10</v>
      </c>
      <c r="AF83" s="31"/>
    </row>
    <row r="84" spans="1:32" ht="25.5" customHeight="1">
      <c r="A84" s="48" t="s">
        <v>98</v>
      </c>
      <c r="B84" s="62" t="s">
        <v>10</v>
      </c>
      <c r="C84" s="62" t="s">
        <v>10</v>
      </c>
      <c r="D84" s="37" t="s">
        <v>10</v>
      </c>
      <c r="E84" s="37" t="s">
        <v>10</v>
      </c>
      <c r="F84" s="37" t="s">
        <v>35</v>
      </c>
      <c r="G84" s="37" t="s">
        <v>10</v>
      </c>
      <c r="H84" s="37" t="s">
        <v>10</v>
      </c>
      <c r="I84" s="37" t="s">
        <v>10</v>
      </c>
      <c r="J84" s="37" t="s">
        <v>10</v>
      </c>
      <c r="K84" s="37" t="s">
        <v>10</v>
      </c>
      <c r="L84" s="37" t="s">
        <v>10</v>
      </c>
      <c r="M84" s="37" t="s">
        <v>35</v>
      </c>
      <c r="N84" s="37" t="s">
        <v>10</v>
      </c>
      <c r="O84" s="37" t="s">
        <v>10</v>
      </c>
      <c r="P84" s="37" t="s">
        <v>10</v>
      </c>
      <c r="Q84" s="37" t="s">
        <v>10</v>
      </c>
      <c r="R84" s="37" t="s">
        <v>10</v>
      </c>
      <c r="S84" s="37" t="s">
        <v>10</v>
      </c>
      <c r="T84" s="37" t="s">
        <v>35</v>
      </c>
      <c r="U84" s="37" t="s">
        <v>10</v>
      </c>
      <c r="V84" s="37" t="s">
        <v>10</v>
      </c>
      <c r="W84" s="37" t="s">
        <v>10</v>
      </c>
      <c r="X84" s="37" t="s">
        <v>10</v>
      </c>
      <c r="Y84" s="37" t="s">
        <v>10</v>
      </c>
      <c r="Z84" s="37" t="s">
        <v>10</v>
      </c>
      <c r="AA84" s="37" t="s">
        <v>35</v>
      </c>
      <c r="AB84" s="37" t="s">
        <v>10</v>
      </c>
      <c r="AC84" s="37" t="s">
        <v>10</v>
      </c>
      <c r="AD84" s="37" t="s">
        <v>10</v>
      </c>
      <c r="AE84" s="37" t="s">
        <v>10</v>
      </c>
      <c r="AF84" s="31"/>
    </row>
    <row r="85" spans="1:32" ht="25.5" customHeight="1">
      <c r="A85" s="48" t="s">
        <v>99</v>
      </c>
      <c r="B85" s="62" t="s">
        <v>10</v>
      </c>
      <c r="C85" s="62" t="s">
        <v>10</v>
      </c>
      <c r="D85" s="37" t="s">
        <v>10</v>
      </c>
      <c r="E85" s="37" t="s">
        <v>10</v>
      </c>
      <c r="F85" s="37" t="s">
        <v>10</v>
      </c>
      <c r="G85" s="37" t="s">
        <v>10</v>
      </c>
      <c r="H85" s="37" t="s">
        <v>10</v>
      </c>
      <c r="I85" s="37" t="s">
        <v>10</v>
      </c>
      <c r="J85" s="37" t="s">
        <v>35</v>
      </c>
      <c r="K85" s="37" t="s">
        <v>10</v>
      </c>
      <c r="L85" s="37" t="s">
        <v>10</v>
      </c>
      <c r="M85" s="37" t="s">
        <v>10</v>
      </c>
      <c r="N85" s="37" t="s">
        <v>10</v>
      </c>
      <c r="O85" s="37" t="s">
        <v>10</v>
      </c>
      <c r="P85" s="37" t="s">
        <v>10</v>
      </c>
      <c r="Q85" s="37" t="s">
        <v>35</v>
      </c>
      <c r="R85" s="37" t="s">
        <v>10</v>
      </c>
      <c r="S85" s="37" t="s">
        <v>10</v>
      </c>
      <c r="T85" s="37" t="s">
        <v>10</v>
      </c>
      <c r="U85" s="37" t="s">
        <v>10</v>
      </c>
      <c r="V85" s="37" t="s">
        <v>10</v>
      </c>
      <c r="W85" s="37" t="s">
        <v>10</v>
      </c>
      <c r="X85" s="37" t="s">
        <v>35</v>
      </c>
      <c r="Y85" s="37" t="s">
        <v>10</v>
      </c>
      <c r="Z85" s="37" t="s">
        <v>10</v>
      </c>
      <c r="AA85" s="37" t="s">
        <v>10</v>
      </c>
      <c r="AB85" s="37" t="s">
        <v>10</v>
      </c>
      <c r="AC85" s="37" t="s">
        <v>10</v>
      </c>
      <c r="AD85" s="37" t="s">
        <v>10</v>
      </c>
      <c r="AE85" s="37" t="s">
        <v>35</v>
      </c>
      <c r="AF85" s="31"/>
    </row>
    <row r="86" spans="1:32" ht="25.5" customHeight="1">
      <c r="A86" s="48" t="s">
        <v>100</v>
      </c>
      <c r="B86" s="62" t="s">
        <v>10</v>
      </c>
      <c r="C86" s="62" t="s">
        <v>10</v>
      </c>
      <c r="D86" s="37" t="s">
        <v>35</v>
      </c>
      <c r="E86" s="37" t="s">
        <v>10</v>
      </c>
      <c r="F86" s="37" t="s">
        <v>10</v>
      </c>
      <c r="G86" s="37" t="s">
        <v>10</v>
      </c>
      <c r="H86" s="37" t="s">
        <v>10</v>
      </c>
      <c r="I86" s="37" t="s">
        <v>10</v>
      </c>
      <c r="J86" s="37" t="s">
        <v>10</v>
      </c>
      <c r="K86" s="37" t="s">
        <v>35</v>
      </c>
      <c r="L86" s="37" t="s">
        <v>10</v>
      </c>
      <c r="M86" s="37" t="s">
        <v>10</v>
      </c>
      <c r="N86" s="37" t="s">
        <v>10</v>
      </c>
      <c r="O86" s="37" t="s">
        <v>10</v>
      </c>
      <c r="P86" s="37" t="s">
        <v>10</v>
      </c>
      <c r="Q86" s="37" t="s">
        <v>10</v>
      </c>
      <c r="R86" s="37" t="s">
        <v>35</v>
      </c>
      <c r="S86" s="37" t="s">
        <v>10</v>
      </c>
      <c r="T86" s="37" t="s">
        <v>10</v>
      </c>
      <c r="U86" s="37" t="s">
        <v>10</v>
      </c>
      <c r="V86" s="37" t="s">
        <v>10</v>
      </c>
      <c r="W86" s="37" t="s">
        <v>10</v>
      </c>
      <c r="X86" s="37" t="s">
        <v>10</v>
      </c>
      <c r="Y86" s="37" t="s">
        <v>35</v>
      </c>
      <c r="Z86" s="37" t="s">
        <v>10</v>
      </c>
      <c r="AA86" s="37" t="s">
        <v>10</v>
      </c>
      <c r="AB86" s="37" t="s">
        <v>10</v>
      </c>
      <c r="AC86" s="37" t="s">
        <v>10</v>
      </c>
      <c r="AD86" s="37" t="s">
        <v>10</v>
      </c>
      <c r="AE86" s="37" t="s">
        <v>10</v>
      </c>
      <c r="AF86" s="31"/>
    </row>
    <row r="87" spans="1:32" ht="25.5" customHeight="1">
      <c r="A87" s="48" t="s">
        <v>101</v>
      </c>
      <c r="B87" s="62" t="s">
        <v>10</v>
      </c>
      <c r="C87" s="62" t="s">
        <v>10</v>
      </c>
      <c r="D87" s="37" t="s">
        <v>10</v>
      </c>
      <c r="E87" s="37" t="s">
        <v>35</v>
      </c>
      <c r="F87" s="37" t="s">
        <v>10</v>
      </c>
      <c r="G87" s="37" t="s">
        <v>10</v>
      </c>
      <c r="H87" s="37" t="s">
        <v>10</v>
      </c>
      <c r="I87" s="37" t="s">
        <v>10</v>
      </c>
      <c r="J87" s="37" t="s">
        <v>10</v>
      </c>
      <c r="K87" s="37" t="s">
        <v>10</v>
      </c>
      <c r="L87" s="37" t="s">
        <v>35</v>
      </c>
      <c r="M87" s="37" t="s">
        <v>10</v>
      </c>
      <c r="N87" s="37" t="s">
        <v>10</v>
      </c>
      <c r="O87" s="37" t="s">
        <v>10</v>
      </c>
      <c r="P87" s="37" t="s">
        <v>10</v>
      </c>
      <c r="Q87" s="37" t="s">
        <v>10</v>
      </c>
      <c r="R87" s="37" t="s">
        <v>10</v>
      </c>
      <c r="S87" s="37" t="s">
        <v>35</v>
      </c>
      <c r="T87" s="37" t="s">
        <v>10</v>
      </c>
      <c r="U87" s="37" t="s">
        <v>10</v>
      </c>
      <c r="V87" s="37" t="s">
        <v>10</v>
      </c>
      <c r="W87" s="37" t="s">
        <v>10</v>
      </c>
      <c r="X87" s="37" t="s">
        <v>10</v>
      </c>
      <c r="Y87" s="37" t="s">
        <v>10</v>
      </c>
      <c r="Z87" s="37" t="s">
        <v>35</v>
      </c>
      <c r="AA87" s="37" t="s">
        <v>10</v>
      </c>
      <c r="AB87" s="37" t="s">
        <v>10</v>
      </c>
      <c r="AC87" s="37" t="s">
        <v>10</v>
      </c>
      <c r="AD87" s="37" t="s">
        <v>10</v>
      </c>
      <c r="AE87" s="37" t="s">
        <v>10</v>
      </c>
    </row>
    <row r="88" spans="1:32" ht="25.5" customHeight="1">
      <c r="A88" s="48" t="s">
        <v>102</v>
      </c>
      <c r="B88" s="62" t="s">
        <v>10</v>
      </c>
      <c r="C88" s="62" t="s">
        <v>10</v>
      </c>
      <c r="D88" s="37" t="s">
        <v>10</v>
      </c>
      <c r="E88" s="37" t="s">
        <v>10</v>
      </c>
      <c r="F88" s="37" t="s">
        <v>10</v>
      </c>
      <c r="G88" s="37" t="s">
        <v>10</v>
      </c>
      <c r="H88" s="37" t="s">
        <v>10</v>
      </c>
      <c r="I88" s="37" t="s">
        <v>10</v>
      </c>
      <c r="J88" s="37" t="s">
        <v>35</v>
      </c>
      <c r="K88" s="37" t="s">
        <v>10</v>
      </c>
      <c r="L88" s="37" t="s">
        <v>10</v>
      </c>
      <c r="M88" s="37" t="s">
        <v>10</v>
      </c>
      <c r="N88" s="37" t="s">
        <v>10</v>
      </c>
      <c r="O88" s="37" t="s">
        <v>10</v>
      </c>
      <c r="P88" s="37" t="s">
        <v>10</v>
      </c>
      <c r="Q88" s="37" t="s">
        <v>35</v>
      </c>
      <c r="R88" s="37" t="s">
        <v>10</v>
      </c>
      <c r="S88" s="37" t="s">
        <v>10</v>
      </c>
      <c r="T88" s="37" t="s">
        <v>10</v>
      </c>
      <c r="U88" s="37" t="s">
        <v>10</v>
      </c>
      <c r="V88" s="37" t="s">
        <v>10</v>
      </c>
      <c r="W88" s="37" t="s">
        <v>10</v>
      </c>
      <c r="X88" s="37" t="s">
        <v>35</v>
      </c>
      <c r="Y88" s="37" t="s">
        <v>10</v>
      </c>
      <c r="Z88" s="37" t="s">
        <v>10</v>
      </c>
      <c r="AA88" s="37" t="s">
        <v>10</v>
      </c>
      <c r="AB88" s="37" t="s">
        <v>10</v>
      </c>
      <c r="AC88" s="37" t="s">
        <v>10</v>
      </c>
      <c r="AD88" s="37" t="s">
        <v>10</v>
      </c>
      <c r="AE88" s="37" t="s">
        <v>35</v>
      </c>
    </row>
    <row r="89" spans="1:32" ht="25.5" customHeight="1">
      <c r="A89" s="48" t="s">
        <v>103</v>
      </c>
      <c r="B89" s="62" t="s">
        <v>10</v>
      </c>
      <c r="C89" s="62" t="s">
        <v>10</v>
      </c>
      <c r="D89" s="37" t="s">
        <v>35</v>
      </c>
      <c r="E89" s="37" t="s">
        <v>10</v>
      </c>
      <c r="F89" s="37" t="s">
        <v>10</v>
      </c>
      <c r="G89" s="37" t="s">
        <v>10</v>
      </c>
      <c r="H89" s="37" t="s">
        <v>10</v>
      </c>
      <c r="I89" s="37" t="s">
        <v>10</v>
      </c>
      <c r="J89" s="37" t="s">
        <v>10</v>
      </c>
      <c r="K89" s="37" t="s">
        <v>35</v>
      </c>
      <c r="L89" s="37" t="s">
        <v>10</v>
      </c>
      <c r="M89" s="37" t="s">
        <v>10</v>
      </c>
      <c r="N89" s="37" t="s">
        <v>10</v>
      </c>
      <c r="O89" s="37" t="s">
        <v>10</v>
      </c>
      <c r="P89" s="37" t="s">
        <v>10</v>
      </c>
      <c r="Q89" s="37" t="s">
        <v>10</v>
      </c>
      <c r="R89" s="37" t="s">
        <v>35</v>
      </c>
      <c r="S89" s="37" t="s">
        <v>10</v>
      </c>
      <c r="T89" s="37" t="s">
        <v>10</v>
      </c>
      <c r="U89" s="37" t="s">
        <v>10</v>
      </c>
      <c r="V89" s="37" t="s">
        <v>10</v>
      </c>
      <c r="W89" s="37" t="s">
        <v>10</v>
      </c>
      <c r="X89" s="37" t="s">
        <v>10</v>
      </c>
      <c r="Y89" s="37" t="s">
        <v>35</v>
      </c>
      <c r="Z89" s="37" t="s">
        <v>10</v>
      </c>
      <c r="AA89" s="37" t="s">
        <v>10</v>
      </c>
      <c r="AB89" s="37" t="s">
        <v>10</v>
      </c>
      <c r="AC89" s="37" t="s">
        <v>10</v>
      </c>
      <c r="AD89" s="37" t="s">
        <v>10</v>
      </c>
      <c r="AE89" s="37" t="s">
        <v>10</v>
      </c>
    </row>
    <row r="90" spans="1:32" ht="25.5" customHeight="1">
      <c r="A90" s="48" t="s">
        <v>104</v>
      </c>
      <c r="B90" s="62" t="s">
        <v>10</v>
      </c>
      <c r="C90" s="62" t="s">
        <v>10</v>
      </c>
      <c r="D90" s="37" t="s">
        <v>35</v>
      </c>
      <c r="E90" s="37" t="s">
        <v>10</v>
      </c>
      <c r="F90" s="37" t="s">
        <v>10</v>
      </c>
      <c r="G90" s="37" t="s">
        <v>10</v>
      </c>
      <c r="H90" s="37" t="s">
        <v>10</v>
      </c>
      <c r="I90" s="37" t="s">
        <v>10</v>
      </c>
      <c r="J90" s="37" t="s">
        <v>10</v>
      </c>
      <c r="K90" s="37" t="s">
        <v>35</v>
      </c>
      <c r="L90" s="37" t="s">
        <v>10</v>
      </c>
      <c r="M90" s="37" t="s">
        <v>10</v>
      </c>
      <c r="N90" s="37" t="s">
        <v>10</v>
      </c>
      <c r="O90" s="37" t="s">
        <v>10</v>
      </c>
      <c r="P90" s="37" t="s">
        <v>10</v>
      </c>
      <c r="Q90" s="37" t="s">
        <v>10</v>
      </c>
      <c r="R90" s="37" t="s">
        <v>35</v>
      </c>
      <c r="S90" s="37" t="s">
        <v>10</v>
      </c>
      <c r="T90" s="37" t="s">
        <v>10</v>
      </c>
      <c r="U90" s="37" t="s">
        <v>10</v>
      </c>
      <c r="V90" s="37" t="s">
        <v>10</v>
      </c>
      <c r="W90" s="37" t="s">
        <v>10</v>
      </c>
      <c r="X90" s="37" t="s">
        <v>10</v>
      </c>
      <c r="Y90" s="37" t="s">
        <v>35</v>
      </c>
      <c r="Z90" s="37" t="s">
        <v>10</v>
      </c>
      <c r="AA90" s="37" t="s">
        <v>10</v>
      </c>
      <c r="AB90" s="37" t="s">
        <v>10</v>
      </c>
      <c r="AC90" s="37" t="s">
        <v>10</v>
      </c>
      <c r="AD90" s="37" t="s">
        <v>10</v>
      </c>
      <c r="AE90" s="37" t="s">
        <v>10</v>
      </c>
    </row>
    <row r="91" spans="1:32" ht="25.5" customHeight="1">
      <c r="A91" s="48" t="s">
        <v>105</v>
      </c>
      <c r="B91" s="62" t="s">
        <v>10</v>
      </c>
      <c r="C91" s="62" t="s">
        <v>10</v>
      </c>
      <c r="D91" s="37" t="s">
        <v>10</v>
      </c>
      <c r="E91" s="37" t="s">
        <v>10</v>
      </c>
      <c r="F91" s="37" t="s">
        <v>10</v>
      </c>
      <c r="G91" s="37" t="s">
        <v>10</v>
      </c>
      <c r="H91" s="37" t="s">
        <v>35</v>
      </c>
      <c r="I91" s="37" t="s">
        <v>10</v>
      </c>
      <c r="J91" s="37" t="s">
        <v>10</v>
      </c>
      <c r="K91" s="37" t="s">
        <v>10</v>
      </c>
      <c r="L91" s="37" t="s">
        <v>10</v>
      </c>
      <c r="M91" s="37" t="s">
        <v>10</v>
      </c>
      <c r="N91" s="37" t="s">
        <v>10</v>
      </c>
      <c r="O91" s="37" t="s">
        <v>35</v>
      </c>
      <c r="P91" s="37" t="s">
        <v>10</v>
      </c>
      <c r="Q91" s="37" t="s">
        <v>10</v>
      </c>
      <c r="R91" s="37" t="s">
        <v>10</v>
      </c>
      <c r="S91" s="37" t="s">
        <v>10</v>
      </c>
      <c r="T91" s="37" t="s">
        <v>10</v>
      </c>
      <c r="U91" s="37" t="s">
        <v>10</v>
      </c>
      <c r="V91" s="37" t="s">
        <v>35</v>
      </c>
      <c r="W91" s="37" t="s">
        <v>10</v>
      </c>
      <c r="X91" s="37" t="s">
        <v>10</v>
      </c>
      <c r="Y91" s="37" t="s">
        <v>10</v>
      </c>
      <c r="Z91" s="37" t="s">
        <v>10</v>
      </c>
      <c r="AA91" s="37" t="s">
        <v>10</v>
      </c>
      <c r="AB91" s="37" t="s">
        <v>10</v>
      </c>
      <c r="AC91" s="37" t="s">
        <v>35</v>
      </c>
      <c r="AD91" s="37" t="s">
        <v>10</v>
      </c>
      <c r="AE91" s="37" t="s">
        <v>10</v>
      </c>
    </row>
    <row r="92" spans="1:32" ht="25.5" customHeight="1">
      <c r="A92" s="48" t="s">
        <v>106</v>
      </c>
      <c r="B92" s="62" t="s">
        <v>10</v>
      </c>
      <c r="C92" s="62" t="s">
        <v>10</v>
      </c>
      <c r="D92" s="37" t="s">
        <v>10</v>
      </c>
      <c r="E92" s="37" t="s">
        <v>10</v>
      </c>
      <c r="F92" s="37" t="s">
        <v>10</v>
      </c>
      <c r="G92" s="37" t="s">
        <v>10</v>
      </c>
      <c r="H92" s="37" t="s">
        <v>10</v>
      </c>
      <c r="I92" s="37" t="s">
        <v>10</v>
      </c>
      <c r="J92" s="37" t="s">
        <v>35</v>
      </c>
      <c r="K92" s="37" t="s">
        <v>10</v>
      </c>
      <c r="L92" s="37" t="s">
        <v>10</v>
      </c>
      <c r="M92" s="37" t="s">
        <v>10</v>
      </c>
      <c r="N92" s="37" t="s">
        <v>10</v>
      </c>
      <c r="O92" s="37" t="s">
        <v>10</v>
      </c>
      <c r="P92" s="37" t="s">
        <v>10</v>
      </c>
      <c r="Q92" s="37" t="s">
        <v>35</v>
      </c>
      <c r="R92" s="37" t="s">
        <v>10</v>
      </c>
      <c r="S92" s="37" t="s">
        <v>10</v>
      </c>
      <c r="T92" s="37" t="s">
        <v>10</v>
      </c>
      <c r="U92" s="37" t="s">
        <v>10</v>
      </c>
      <c r="V92" s="37" t="s">
        <v>10</v>
      </c>
      <c r="W92" s="37" t="s">
        <v>10</v>
      </c>
      <c r="X92" s="37" t="s">
        <v>35</v>
      </c>
      <c r="Y92" s="37" t="s">
        <v>10</v>
      </c>
      <c r="Z92" s="37" t="s">
        <v>10</v>
      </c>
      <c r="AA92" s="37" t="s">
        <v>10</v>
      </c>
      <c r="AB92" s="37" t="s">
        <v>10</v>
      </c>
      <c r="AC92" s="37" t="s">
        <v>10</v>
      </c>
      <c r="AD92" s="37" t="s">
        <v>10</v>
      </c>
      <c r="AE92" s="37" t="s">
        <v>35</v>
      </c>
    </row>
    <row r="93" spans="1:32" ht="25.5" customHeight="1">
      <c r="A93" s="48" t="s">
        <v>107</v>
      </c>
      <c r="B93" s="62" t="s">
        <v>10</v>
      </c>
      <c r="C93" s="62" t="s">
        <v>10</v>
      </c>
      <c r="D93" s="37" t="s">
        <v>35</v>
      </c>
      <c r="E93" s="37" t="s">
        <v>10</v>
      </c>
      <c r="F93" s="37" t="s">
        <v>10</v>
      </c>
      <c r="G93" s="37" t="s">
        <v>10</v>
      </c>
      <c r="H93" s="37" t="s">
        <v>10</v>
      </c>
      <c r="I93" s="37" t="s">
        <v>10</v>
      </c>
      <c r="J93" s="37" t="s">
        <v>10</v>
      </c>
      <c r="K93" s="37" t="s">
        <v>35</v>
      </c>
      <c r="L93" s="37" t="s">
        <v>10</v>
      </c>
      <c r="M93" s="37" t="s">
        <v>10</v>
      </c>
      <c r="N93" s="37" t="s">
        <v>10</v>
      </c>
      <c r="O93" s="37" t="s">
        <v>10</v>
      </c>
      <c r="P93" s="37" t="s">
        <v>10</v>
      </c>
      <c r="Q93" s="37" t="s">
        <v>10</v>
      </c>
      <c r="R93" s="37" t="s">
        <v>35</v>
      </c>
      <c r="S93" s="37" t="s">
        <v>10</v>
      </c>
      <c r="T93" s="37" t="s">
        <v>10</v>
      </c>
      <c r="U93" s="37" t="s">
        <v>10</v>
      </c>
      <c r="V93" s="37" t="s">
        <v>10</v>
      </c>
      <c r="W93" s="37" t="s">
        <v>10</v>
      </c>
      <c r="X93" s="37" t="s">
        <v>10</v>
      </c>
      <c r="Y93" s="37" t="s">
        <v>35</v>
      </c>
      <c r="Z93" s="37" t="s">
        <v>10</v>
      </c>
      <c r="AA93" s="37" t="s">
        <v>10</v>
      </c>
      <c r="AB93" s="37" t="s">
        <v>10</v>
      </c>
      <c r="AC93" s="37" t="s">
        <v>10</v>
      </c>
      <c r="AD93" s="37" t="s">
        <v>10</v>
      </c>
      <c r="AE93" s="37" t="s">
        <v>10</v>
      </c>
    </row>
    <row r="94" spans="1:32" ht="25.5" customHeight="1">
      <c r="A94" s="48" t="s">
        <v>108</v>
      </c>
      <c r="B94" s="62" t="s">
        <v>10</v>
      </c>
      <c r="C94" s="62" t="s">
        <v>10</v>
      </c>
      <c r="D94" s="37" t="s">
        <v>10</v>
      </c>
      <c r="E94" s="37" t="s">
        <v>10</v>
      </c>
      <c r="F94" s="37" t="s">
        <v>35</v>
      </c>
      <c r="G94" s="37" t="s">
        <v>10</v>
      </c>
      <c r="H94" s="37" t="s">
        <v>10</v>
      </c>
      <c r="I94" s="37" t="s">
        <v>35</v>
      </c>
      <c r="J94" s="37" t="s">
        <v>10</v>
      </c>
      <c r="K94" s="37" t="s">
        <v>10</v>
      </c>
      <c r="L94" s="37" t="s">
        <v>10</v>
      </c>
      <c r="M94" s="37" t="s">
        <v>10</v>
      </c>
      <c r="N94" s="37" t="s">
        <v>35</v>
      </c>
      <c r="O94" s="37" t="s">
        <v>10</v>
      </c>
      <c r="P94" s="37" t="s">
        <v>35</v>
      </c>
      <c r="Q94" s="37" t="s">
        <v>10</v>
      </c>
      <c r="R94" s="37" t="s">
        <v>10</v>
      </c>
      <c r="S94" s="37" t="s">
        <v>10</v>
      </c>
      <c r="T94" s="37" t="s">
        <v>10</v>
      </c>
      <c r="U94" s="37" t="s">
        <v>35</v>
      </c>
      <c r="V94" s="37" t="s">
        <v>10</v>
      </c>
      <c r="W94" s="37" t="s">
        <v>35</v>
      </c>
      <c r="X94" s="37" t="s">
        <v>10</v>
      </c>
      <c r="Y94" s="37" t="s">
        <v>10</v>
      </c>
      <c r="Z94" s="37" t="s">
        <v>10</v>
      </c>
      <c r="AA94" s="37" t="s">
        <v>10</v>
      </c>
      <c r="AB94" s="37" t="s">
        <v>35</v>
      </c>
      <c r="AC94" s="37" t="s">
        <v>10</v>
      </c>
      <c r="AD94" s="37" t="s">
        <v>35</v>
      </c>
      <c r="AE94" s="37" t="s">
        <v>10</v>
      </c>
    </row>
    <row r="95" spans="1:32" ht="25.5" customHeight="1">
      <c r="A95" s="48" t="s">
        <v>109</v>
      </c>
      <c r="B95" s="62" t="s">
        <v>10</v>
      </c>
      <c r="C95" s="62" t="s">
        <v>10</v>
      </c>
      <c r="D95" s="37" t="s">
        <v>10</v>
      </c>
      <c r="E95" s="37" t="s">
        <v>10</v>
      </c>
      <c r="F95" s="37" t="s">
        <v>10</v>
      </c>
      <c r="G95" s="37" t="s">
        <v>10</v>
      </c>
      <c r="H95" s="37" t="s">
        <v>35</v>
      </c>
      <c r="I95" s="37" t="s">
        <v>10</v>
      </c>
      <c r="J95" s="37" t="s">
        <v>10</v>
      </c>
      <c r="K95" s="37" t="s">
        <v>10</v>
      </c>
      <c r="L95" s="37" t="s">
        <v>10</v>
      </c>
      <c r="M95" s="37" t="s">
        <v>10</v>
      </c>
      <c r="N95" s="37" t="s">
        <v>10</v>
      </c>
      <c r="O95" s="37" t="s">
        <v>35</v>
      </c>
      <c r="P95" s="37" t="s">
        <v>10</v>
      </c>
      <c r="Q95" s="37" t="s">
        <v>10</v>
      </c>
      <c r="R95" s="37" t="s">
        <v>10</v>
      </c>
      <c r="S95" s="37" t="s">
        <v>10</v>
      </c>
      <c r="T95" s="37" t="s">
        <v>10</v>
      </c>
      <c r="U95" s="37" t="s">
        <v>10</v>
      </c>
      <c r="V95" s="37" t="s">
        <v>35</v>
      </c>
      <c r="W95" s="37" t="s">
        <v>10</v>
      </c>
      <c r="X95" s="37" t="s">
        <v>10</v>
      </c>
      <c r="Y95" s="37" t="s">
        <v>10</v>
      </c>
      <c r="Z95" s="37" t="s">
        <v>10</v>
      </c>
      <c r="AA95" s="37" t="s">
        <v>10</v>
      </c>
      <c r="AB95" s="37" t="s">
        <v>10</v>
      </c>
      <c r="AC95" s="37" t="s">
        <v>35</v>
      </c>
      <c r="AD95" s="37" t="s">
        <v>10</v>
      </c>
      <c r="AE95" s="37" t="s">
        <v>10</v>
      </c>
    </row>
    <row r="96" spans="1:32" ht="25.5" customHeight="1">
      <c r="A96" s="48" t="s">
        <v>110</v>
      </c>
      <c r="B96" s="62" t="s">
        <v>10</v>
      </c>
      <c r="C96" s="62" t="s">
        <v>10</v>
      </c>
      <c r="D96" s="37" t="s">
        <v>10</v>
      </c>
      <c r="E96" s="37" t="s">
        <v>10</v>
      </c>
      <c r="F96" s="37" t="s">
        <v>10</v>
      </c>
      <c r="G96" s="37" t="s">
        <v>10</v>
      </c>
      <c r="H96" s="37" t="s">
        <v>35</v>
      </c>
      <c r="I96" s="37" t="s">
        <v>10</v>
      </c>
      <c r="J96" s="37" t="s">
        <v>10</v>
      </c>
      <c r="K96" s="37" t="s">
        <v>10</v>
      </c>
      <c r="L96" s="37" t="s">
        <v>10</v>
      </c>
      <c r="M96" s="37" t="s">
        <v>10</v>
      </c>
      <c r="N96" s="37" t="s">
        <v>10</v>
      </c>
      <c r="O96" s="37" t="s">
        <v>35</v>
      </c>
      <c r="P96" s="37" t="s">
        <v>10</v>
      </c>
      <c r="Q96" s="37" t="s">
        <v>10</v>
      </c>
      <c r="R96" s="37" t="s">
        <v>10</v>
      </c>
      <c r="S96" s="37" t="s">
        <v>10</v>
      </c>
      <c r="T96" s="37" t="s">
        <v>10</v>
      </c>
      <c r="U96" s="37" t="s">
        <v>10</v>
      </c>
      <c r="V96" s="37" t="s">
        <v>35</v>
      </c>
      <c r="W96" s="37" t="s">
        <v>10</v>
      </c>
      <c r="X96" s="37" t="s">
        <v>10</v>
      </c>
      <c r="Y96" s="37" t="s">
        <v>10</v>
      </c>
      <c r="Z96" s="37" t="s">
        <v>10</v>
      </c>
      <c r="AA96" s="37" t="s">
        <v>10</v>
      </c>
      <c r="AB96" s="37" t="s">
        <v>10</v>
      </c>
      <c r="AC96" s="37" t="s">
        <v>35</v>
      </c>
      <c r="AD96" s="37" t="s">
        <v>10</v>
      </c>
      <c r="AE96" s="37" t="s">
        <v>10</v>
      </c>
    </row>
    <row r="97" spans="1:31" ht="25.5" customHeight="1">
      <c r="A97" s="48" t="s">
        <v>111</v>
      </c>
      <c r="B97" s="62" t="s">
        <v>10</v>
      </c>
      <c r="C97" s="62" t="s">
        <v>10</v>
      </c>
      <c r="D97" s="37" t="s">
        <v>10</v>
      </c>
      <c r="E97" s="37" t="s">
        <v>10</v>
      </c>
      <c r="F97" s="37" t="s">
        <v>35</v>
      </c>
      <c r="G97" s="37" t="s">
        <v>10</v>
      </c>
      <c r="H97" s="37" t="s">
        <v>10</v>
      </c>
      <c r="I97" s="37" t="s">
        <v>10</v>
      </c>
      <c r="J97" s="37" t="s">
        <v>10</v>
      </c>
      <c r="K97" s="37" t="s">
        <v>10</v>
      </c>
      <c r="L97" s="37" t="s">
        <v>10</v>
      </c>
      <c r="M97" s="37" t="s">
        <v>35</v>
      </c>
      <c r="N97" s="37" t="s">
        <v>10</v>
      </c>
      <c r="O97" s="37" t="s">
        <v>10</v>
      </c>
      <c r="P97" s="37" t="s">
        <v>10</v>
      </c>
      <c r="Q97" s="37" t="s">
        <v>10</v>
      </c>
      <c r="R97" s="37" t="s">
        <v>10</v>
      </c>
      <c r="S97" s="37" t="s">
        <v>10</v>
      </c>
      <c r="T97" s="37" t="s">
        <v>35</v>
      </c>
      <c r="U97" s="37" t="s">
        <v>10</v>
      </c>
      <c r="V97" s="37" t="s">
        <v>10</v>
      </c>
      <c r="W97" s="37" t="s">
        <v>10</v>
      </c>
      <c r="X97" s="37" t="s">
        <v>10</v>
      </c>
      <c r="Y97" s="37" t="s">
        <v>10</v>
      </c>
      <c r="Z97" s="37" t="s">
        <v>10</v>
      </c>
      <c r="AA97" s="37" t="s">
        <v>35</v>
      </c>
      <c r="AB97" s="37" t="s">
        <v>10</v>
      </c>
      <c r="AC97" s="37" t="s">
        <v>10</v>
      </c>
      <c r="AD97" s="37" t="s">
        <v>10</v>
      </c>
      <c r="AE97" s="37" t="s">
        <v>10</v>
      </c>
    </row>
    <row r="98" spans="1:31" ht="25.5" customHeight="1">
      <c r="A98" s="50" t="s">
        <v>112</v>
      </c>
      <c r="B98" s="36" t="s">
        <v>10</v>
      </c>
      <c r="C98" s="36" t="s">
        <v>10</v>
      </c>
      <c r="D98" s="36" t="s">
        <v>10</v>
      </c>
      <c r="E98" s="36" t="s">
        <v>35</v>
      </c>
      <c r="F98" s="36" t="s">
        <v>10</v>
      </c>
      <c r="G98" s="36" t="s">
        <v>10</v>
      </c>
      <c r="H98" s="36" t="s">
        <v>10</v>
      </c>
      <c r="I98" s="36" t="s">
        <v>10</v>
      </c>
      <c r="J98" s="36" t="s">
        <v>10</v>
      </c>
      <c r="K98" s="36" t="s">
        <v>10</v>
      </c>
      <c r="L98" s="36" t="s">
        <v>35</v>
      </c>
      <c r="M98" s="36" t="s">
        <v>11</v>
      </c>
      <c r="N98" s="36" t="s">
        <v>11</v>
      </c>
      <c r="O98" s="36" t="s">
        <v>11</v>
      </c>
      <c r="P98" s="36" t="s">
        <v>11</v>
      </c>
      <c r="Q98" s="36" t="s">
        <v>11</v>
      </c>
      <c r="R98" s="36" t="s">
        <v>11</v>
      </c>
      <c r="S98" s="36" t="s">
        <v>35</v>
      </c>
      <c r="T98" s="36" t="s">
        <v>11</v>
      </c>
      <c r="U98" s="36" t="s">
        <v>9</v>
      </c>
      <c r="V98" s="36" t="s">
        <v>9</v>
      </c>
      <c r="W98" s="36" t="s">
        <v>9</v>
      </c>
      <c r="X98" s="36" t="s">
        <v>9</v>
      </c>
      <c r="Y98" s="36" t="s">
        <v>9</v>
      </c>
      <c r="Z98" s="36" t="s">
        <v>35</v>
      </c>
      <c r="AA98" s="36" t="s">
        <v>9</v>
      </c>
      <c r="AB98" s="36" t="s">
        <v>9</v>
      </c>
      <c r="AC98" s="36" t="s">
        <v>9</v>
      </c>
      <c r="AD98" s="36" t="s">
        <v>9</v>
      </c>
      <c r="AE98" s="36" t="s">
        <v>9</v>
      </c>
    </row>
    <row r="99" spans="1:31" ht="25.5" customHeight="1">
      <c r="A99" s="50" t="s">
        <v>113</v>
      </c>
      <c r="B99" s="36" t="s">
        <v>10</v>
      </c>
      <c r="C99" s="36" t="s">
        <v>10</v>
      </c>
      <c r="D99" s="36" t="s">
        <v>10</v>
      </c>
      <c r="E99" s="36" t="s">
        <v>10</v>
      </c>
      <c r="F99" s="36" t="s">
        <v>35</v>
      </c>
      <c r="G99" s="36" t="s">
        <v>9</v>
      </c>
      <c r="H99" s="36" t="s">
        <v>9</v>
      </c>
      <c r="I99" s="36" t="s">
        <v>9</v>
      </c>
      <c r="J99" s="36" t="s">
        <v>9</v>
      </c>
      <c r="K99" s="36" t="s">
        <v>9</v>
      </c>
      <c r="L99" s="36" t="s">
        <v>9</v>
      </c>
      <c r="M99" s="36" t="s">
        <v>35</v>
      </c>
      <c r="N99" s="36" t="s">
        <v>11</v>
      </c>
      <c r="O99" s="36" t="s">
        <v>11</v>
      </c>
      <c r="P99" s="36" t="s">
        <v>11</v>
      </c>
      <c r="Q99" s="36" t="s">
        <v>11</v>
      </c>
      <c r="R99" s="36" t="s">
        <v>11</v>
      </c>
      <c r="S99" s="36" t="s">
        <v>11</v>
      </c>
      <c r="T99" s="36" t="s">
        <v>35</v>
      </c>
      <c r="U99" s="36" t="s">
        <v>11</v>
      </c>
      <c r="V99" s="36" t="s">
        <v>11</v>
      </c>
      <c r="W99" s="36" t="s">
        <v>11</v>
      </c>
      <c r="X99" s="36" t="s">
        <v>11</v>
      </c>
      <c r="Y99" s="36" t="s">
        <v>11</v>
      </c>
      <c r="Z99" s="36" t="s">
        <v>11</v>
      </c>
      <c r="AA99" s="36" t="s">
        <v>35</v>
      </c>
      <c r="AB99" s="36" t="s">
        <v>9</v>
      </c>
      <c r="AC99" s="36" t="s">
        <v>9</v>
      </c>
      <c r="AD99" s="36" t="s">
        <v>9</v>
      </c>
      <c r="AE99" s="36" t="s">
        <v>9</v>
      </c>
    </row>
    <row r="100" spans="1:31" ht="25.5" customHeight="1">
      <c r="A100" s="50" t="s">
        <v>114</v>
      </c>
      <c r="B100" s="36" t="s">
        <v>9</v>
      </c>
      <c r="C100" s="36" t="s">
        <v>9</v>
      </c>
      <c r="D100" s="36" t="s">
        <v>35</v>
      </c>
      <c r="E100" s="36" t="s">
        <v>9</v>
      </c>
      <c r="F100" s="36" t="s">
        <v>9</v>
      </c>
      <c r="G100" s="36" t="s">
        <v>9</v>
      </c>
      <c r="H100" s="36" t="s">
        <v>9</v>
      </c>
      <c r="I100" s="36" t="s">
        <v>9</v>
      </c>
      <c r="J100" s="36" t="s">
        <v>9</v>
      </c>
      <c r="K100" s="36" t="s">
        <v>35</v>
      </c>
      <c r="L100" s="36" t="s">
        <v>10</v>
      </c>
      <c r="M100" s="36" t="s">
        <v>10</v>
      </c>
      <c r="N100" s="36" t="s">
        <v>10</v>
      </c>
      <c r="O100" s="36" t="s">
        <v>10</v>
      </c>
      <c r="P100" s="36" t="s">
        <v>10</v>
      </c>
      <c r="Q100" s="36" t="s">
        <v>10</v>
      </c>
      <c r="R100" s="36" t="s">
        <v>174</v>
      </c>
      <c r="S100" s="36" t="s">
        <v>10</v>
      </c>
      <c r="T100" s="36" t="s">
        <v>10</v>
      </c>
      <c r="U100" s="36" t="s">
        <v>10</v>
      </c>
      <c r="V100" s="36" t="s">
        <v>9</v>
      </c>
      <c r="W100" s="36" t="s">
        <v>11</v>
      </c>
      <c r="X100" s="36" t="s">
        <v>9</v>
      </c>
      <c r="Y100" s="36" t="s">
        <v>35</v>
      </c>
      <c r="Z100" s="36" t="s">
        <v>11</v>
      </c>
      <c r="AA100" s="36" t="s">
        <v>11</v>
      </c>
      <c r="AB100" s="36" t="s">
        <v>11</v>
      </c>
      <c r="AC100" s="36" t="s">
        <v>11</v>
      </c>
      <c r="AD100" s="36" t="s">
        <v>11</v>
      </c>
      <c r="AE100" s="36" t="s">
        <v>11</v>
      </c>
    </row>
    <row r="101" spans="1:31" ht="25.5" customHeight="1">
      <c r="A101" s="50" t="s">
        <v>115</v>
      </c>
      <c r="B101" s="36" t="s">
        <v>9</v>
      </c>
      <c r="C101" s="36" t="s">
        <v>9</v>
      </c>
      <c r="D101" s="36" t="s">
        <v>9</v>
      </c>
      <c r="E101" s="36" t="s">
        <v>9</v>
      </c>
      <c r="F101" s="36" t="s">
        <v>9</v>
      </c>
      <c r="G101" s="36" t="s">
        <v>35</v>
      </c>
      <c r="H101" s="36" t="s">
        <v>9</v>
      </c>
      <c r="I101" s="36" t="s">
        <v>9</v>
      </c>
      <c r="J101" s="36" t="s">
        <v>9</v>
      </c>
      <c r="K101" s="36" t="s">
        <v>10</v>
      </c>
      <c r="L101" s="36" t="s">
        <v>10</v>
      </c>
      <c r="M101" s="36" t="s">
        <v>10</v>
      </c>
      <c r="N101" s="36" t="s">
        <v>35</v>
      </c>
      <c r="O101" s="36" t="s">
        <v>10</v>
      </c>
      <c r="P101" s="36" t="s">
        <v>10</v>
      </c>
      <c r="Q101" s="36" t="s">
        <v>10</v>
      </c>
      <c r="R101" s="36" t="s">
        <v>10</v>
      </c>
      <c r="S101" s="36" t="s">
        <v>10</v>
      </c>
      <c r="T101" s="36" t="s">
        <v>10</v>
      </c>
      <c r="U101" s="36" t="s">
        <v>35</v>
      </c>
      <c r="V101" s="36" t="s">
        <v>11</v>
      </c>
      <c r="W101" s="36" t="s">
        <v>11</v>
      </c>
      <c r="X101" s="36" t="s">
        <v>11</v>
      </c>
      <c r="Y101" s="36" t="s">
        <v>11</v>
      </c>
      <c r="Z101" s="36" t="s">
        <v>11</v>
      </c>
      <c r="AA101" s="36" t="s">
        <v>11</v>
      </c>
      <c r="AB101" s="36" t="s">
        <v>35</v>
      </c>
      <c r="AC101" s="36" t="s">
        <v>11</v>
      </c>
      <c r="AD101" s="36" t="s">
        <v>11</v>
      </c>
      <c r="AE101" s="36" t="s">
        <v>11</v>
      </c>
    </row>
    <row r="102" spans="1:31" ht="25.5" customHeight="1">
      <c r="A102" s="50" t="s">
        <v>116</v>
      </c>
      <c r="B102" s="36" t="s">
        <v>10</v>
      </c>
      <c r="C102" s="36" t="s">
        <v>10</v>
      </c>
      <c r="D102" s="36" t="s">
        <v>10</v>
      </c>
      <c r="E102" s="36" t="s">
        <v>10</v>
      </c>
      <c r="F102" s="36" t="s">
        <v>10</v>
      </c>
      <c r="G102" s="36" t="s">
        <v>10</v>
      </c>
      <c r="H102" s="36" t="s">
        <v>35</v>
      </c>
      <c r="I102" s="36" t="s">
        <v>10</v>
      </c>
      <c r="J102" s="36" t="s">
        <v>10</v>
      </c>
      <c r="K102" s="36" t="s">
        <v>10</v>
      </c>
      <c r="L102" s="36" t="s">
        <v>10</v>
      </c>
      <c r="M102" s="36" t="s">
        <v>10</v>
      </c>
      <c r="N102" s="36" t="s">
        <v>10</v>
      </c>
      <c r="O102" s="36" t="s">
        <v>35</v>
      </c>
      <c r="P102" s="36" t="s">
        <v>11</v>
      </c>
      <c r="Q102" s="36" t="s">
        <v>11</v>
      </c>
      <c r="R102" s="36" t="s">
        <v>11</v>
      </c>
      <c r="S102" s="36" t="s">
        <v>11</v>
      </c>
      <c r="T102" s="36" t="s">
        <v>11</v>
      </c>
      <c r="U102" s="36" t="s">
        <v>11</v>
      </c>
      <c r="V102" s="36" t="s">
        <v>35</v>
      </c>
      <c r="W102" s="36" t="s">
        <v>9</v>
      </c>
      <c r="X102" s="36" t="s">
        <v>9</v>
      </c>
      <c r="Y102" s="36" t="s">
        <v>9</v>
      </c>
      <c r="Z102" s="36" t="s">
        <v>9</v>
      </c>
      <c r="AA102" s="36" t="s">
        <v>9</v>
      </c>
      <c r="AB102" s="36" t="s">
        <v>9</v>
      </c>
      <c r="AC102" s="36" t="s">
        <v>35</v>
      </c>
      <c r="AD102" s="36" t="s">
        <v>9</v>
      </c>
      <c r="AE102" s="36" t="s">
        <v>9</v>
      </c>
    </row>
    <row r="103" spans="1:31" ht="25.5" customHeight="1">
      <c r="A103" s="50" t="s">
        <v>117</v>
      </c>
      <c r="B103" s="36" t="s">
        <v>11</v>
      </c>
      <c r="C103" s="36" t="s">
        <v>11</v>
      </c>
      <c r="D103" s="36" t="s">
        <v>11</v>
      </c>
      <c r="E103" s="36" t="s">
        <v>35</v>
      </c>
      <c r="F103" s="36" t="s">
        <v>11</v>
      </c>
      <c r="G103" s="36" t="s">
        <v>11</v>
      </c>
      <c r="H103" s="36" t="s">
        <v>11</v>
      </c>
      <c r="I103" s="36" t="s">
        <v>11</v>
      </c>
      <c r="J103" s="36" t="s">
        <v>11</v>
      </c>
      <c r="K103" s="36" t="s">
        <v>11</v>
      </c>
      <c r="L103" s="36" t="s">
        <v>35</v>
      </c>
      <c r="M103" s="36" t="s">
        <v>9</v>
      </c>
      <c r="N103" s="36" t="s">
        <v>9</v>
      </c>
      <c r="O103" s="36" t="s">
        <v>9</v>
      </c>
      <c r="P103" s="36" t="s">
        <v>9</v>
      </c>
      <c r="Q103" s="36" t="s">
        <v>9</v>
      </c>
      <c r="R103" s="36" t="s">
        <v>9</v>
      </c>
      <c r="S103" s="36" t="s">
        <v>35</v>
      </c>
      <c r="T103" s="36" t="s">
        <v>9</v>
      </c>
      <c r="U103" s="36" t="s">
        <v>9</v>
      </c>
      <c r="V103" s="36" t="s">
        <v>9</v>
      </c>
      <c r="W103" s="36" t="s">
        <v>9</v>
      </c>
      <c r="X103" s="36" t="s">
        <v>10</v>
      </c>
      <c r="Y103" s="36" t="s">
        <v>10</v>
      </c>
      <c r="Z103" s="36" t="s">
        <v>35</v>
      </c>
      <c r="AA103" s="36" t="s">
        <v>10</v>
      </c>
      <c r="AB103" s="36" t="s">
        <v>10</v>
      </c>
      <c r="AC103" s="36" t="s">
        <v>10</v>
      </c>
      <c r="AD103" s="36" t="s">
        <v>10</v>
      </c>
      <c r="AE103" s="36" t="s">
        <v>10</v>
      </c>
    </row>
    <row r="104" spans="1:31" ht="25.5" customHeight="1">
      <c r="A104" s="50" t="s">
        <v>118</v>
      </c>
      <c r="B104" s="36" t="s">
        <v>11</v>
      </c>
      <c r="C104" s="36" t="s">
        <v>11</v>
      </c>
      <c r="D104" s="36" t="s">
        <v>11</v>
      </c>
      <c r="E104" s="36" t="s">
        <v>11</v>
      </c>
      <c r="F104" s="36" t="s">
        <v>11</v>
      </c>
      <c r="G104" s="36" t="s">
        <v>11</v>
      </c>
      <c r="H104" s="36" t="s">
        <v>35</v>
      </c>
      <c r="I104" s="36" t="s">
        <v>11</v>
      </c>
      <c r="J104" s="36" t="s">
        <v>11</v>
      </c>
      <c r="K104" s="36" t="s">
        <v>11</v>
      </c>
      <c r="L104" s="36" t="s">
        <v>11</v>
      </c>
      <c r="M104" s="36" t="s">
        <v>35</v>
      </c>
      <c r="N104" s="36" t="s">
        <v>9</v>
      </c>
      <c r="O104" s="36" t="s">
        <v>9</v>
      </c>
      <c r="P104" s="36" t="s">
        <v>9</v>
      </c>
      <c r="Q104" s="36" t="s">
        <v>9</v>
      </c>
      <c r="R104" s="36" t="s">
        <v>9</v>
      </c>
      <c r="S104" s="36" t="s">
        <v>9</v>
      </c>
      <c r="T104" s="36" t="s">
        <v>9</v>
      </c>
      <c r="U104" s="36" t="s">
        <v>9</v>
      </c>
      <c r="V104" s="36" t="s">
        <v>35</v>
      </c>
      <c r="W104" s="36" t="s">
        <v>10</v>
      </c>
      <c r="X104" s="36" t="s">
        <v>10</v>
      </c>
      <c r="Y104" s="36" t="s">
        <v>10</v>
      </c>
      <c r="Z104" s="36" t="s">
        <v>10</v>
      </c>
      <c r="AA104" s="36" t="s">
        <v>10</v>
      </c>
      <c r="AB104" s="36" t="s">
        <v>10</v>
      </c>
      <c r="AC104" s="36" t="s">
        <v>35</v>
      </c>
      <c r="AD104" s="36" t="s">
        <v>10</v>
      </c>
      <c r="AE104" s="36" t="s">
        <v>10</v>
      </c>
    </row>
    <row r="105" spans="1:31" ht="25.5" customHeight="1">
      <c r="A105" s="50" t="s">
        <v>119</v>
      </c>
      <c r="B105" s="36" t="s">
        <v>9</v>
      </c>
      <c r="C105" s="36" t="s">
        <v>9</v>
      </c>
      <c r="D105" s="36" t="s">
        <v>35</v>
      </c>
      <c r="E105" s="36" t="s">
        <v>9</v>
      </c>
      <c r="F105" s="36" t="s">
        <v>9</v>
      </c>
      <c r="G105" s="36" t="s">
        <v>9</v>
      </c>
      <c r="H105" s="36" t="s">
        <v>9</v>
      </c>
      <c r="I105" s="36" t="s">
        <v>35</v>
      </c>
      <c r="J105" s="36" t="s">
        <v>10</v>
      </c>
      <c r="K105" s="36" t="s">
        <v>10</v>
      </c>
      <c r="L105" s="36" t="s">
        <v>10</v>
      </c>
      <c r="M105" s="36" t="s">
        <v>10</v>
      </c>
      <c r="N105" s="36" t="s">
        <v>10</v>
      </c>
      <c r="O105" s="36" t="s">
        <v>10</v>
      </c>
      <c r="P105" s="36" t="s">
        <v>10</v>
      </c>
      <c r="Q105" s="36" t="s">
        <v>10</v>
      </c>
      <c r="R105" s="36" t="s">
        <v>35</v>
      </c>
      <c r="S105" s="36" t="s">
        <v>10</v>
      </c>
      <c r="T105" s="36" t="s">
        <v>10</v>
      </c>
      <c r="U105" s="36" t="s">
        <v>10</v>
      </c>
      <c r="V105" s="36" t="s">
        <v>10</v>
      </c>
      <c r="W105" s="36" t="s">
        <v>10</v>
      </c>
      <c r="X105" s="36" t="s">
        <v>10</v>
      </c>
      <c r="Y105" s="36" t="s">
        <v>35</v>
      </c>
      <c r="Z105" s="36" t="s">
        <v>11</v>
      </c>
      <c r="AA105" s="36" t="s">
        <v>11</v>
      </c>
      <c r="AB105" s="36" t="s">
        <v>11</v>
      </c>
      <c r="AC105" s="36" t="s">
        <v>11</v>
      </c>
      <c r="AD105" s="36" t="s">
        <v>11</v>
      </c>
      <c r="AE105" s="36" t="s">
        <v>11</v>
      </c>
    </row>
    <row r="106" spans="1:31" ht="25.5" customHeight="1">
      <c r="A106" s="50" t="s">
        <v>120</v>
      </c>
      <c r="B106" s="36" t="s">
        <v>11</v>
      </c>
      <c r="C106" s="36" t="s">
        <v>11</v>
      </c>
      <c r="D106" s="36" t="s">
        <v>11</v>
      </c>
      <c r="E106" s="36" t="s">
        <v>11</v>
      </c>
      <c r="F106" s="36" t="s">
        <v>11</v>
      </c>
      <c r="G106" s="36" t="s">
        <v>35</v>
      </c>
      <c r="H106" s="36" t="s">
        <v>11</v>
      </c>
      <c r="I106" s="36" t="s">
        <v>11</v>
      </c>
      <c r="J106" s="36" t="s">
        <v>11</v>
      </c>
      <c r="K106" s="36" t="s">
        <v>11</v>
      </c>
      <c r="L106" s="36" t="s">
        <v>10</v>
      </c>
      <c r="M106" s="36" t="s">
        <v>10</v>
      </c>
      <c r="N106" s="36" t="s">
        <v>35</v>
      </c>
      <c r="O106" s="36" t="s">
        <v>10</v>
      </c>
      <c r="P106" s="36" t="s">
        <v>11</v>
      </c>
      <c r="Q106" s="36" t="s">
        <v>11</v>
      </c>
      <c r="R106" s="36" t="s">
        <v>11</v>
      </c>
      <c r="S106" s="36" t="s">
        <v>11</v>
      </c>
      <c r="T106" s="36" t="s">
        <v>11</v>
      </c>
      <c r="U106" s="36" t="s">
        <v>35</v>
      </c>
      <c r="V106" s="36" t="s">
        <v>11</v>
      </c>
      <c r="W106" s="36" t="s">
        <v>11</v>
      </c>
      <c r="X106" s="36" t="s">
        <v>11</v>
      </c>
      <c r="Y106" s="36" t="s">
        <v>11</v>
      </c>
      <c r="Z106" s="36" t="s">
        <v>11</v>
      </c>
      <c r="AA106" s="36" t="s">
        <v>11</v>
      </c>
      <c r="AB106" s="36" t="s">
        <v>35</v>
      </c>
      <c r="AC106" s="36" t="s">
        <v>11</v>
      </c>
      <c r="AD106" s="36" t="s">
        <v>11</v>
      </c>
      <c r="AE106" s="36" t="s">
        <v>11</v>
      </c>
    </row>
    <row r="107" spans="1:31" ht="25.5" customHeight="1">
      <c r="A107" s="50" t="s">
        <v>121</v>
      </c>
      <c r="B107" s="36" t="s">
        <v>10</v>
      </c>
      <c r="C107" s="36" t="s">
        <v>10</v>
      </c>
      <c r="D107" s="36" t="s">
        <v>10</v>
      </c>
      <c r="E107" s="36" t="s">
        <v>10</v>
      </c>
      <c r="F107" s="36" t="s">
        <v>35</v>
      </c>
      <c r="G107" s="36" t="s">
        <v>9</v>
      </c>
      <c r="H107" s="36" t="s">
        <v>9</v>
      </c>
      <c r="I107" s="36" t="s">
        <v>9</v>
      </c>
      <c r="J107" s="36" t="s">
        <v>9</v>
      </c>
      <c r="K107" s="36" t="s">
        <v>9</v>
      </c>
      <c r="L107" s="36" t="s">
        <v>9</v>
      </c>
      <c r="M107" s="36" t="s">
        <v>35</v>
      </c>
      <c r="N107" s="36" t="s">
        <v>11</v>
      </c>
      <c r="O107" s="36" t="s">
        <v>11</v>
      </c>
      <c r="P107" s="36" t="s">
        <v>11</v>
      </c>
      <c r="Q107" s="36" t="s">
        <v>11</v>
      </c>
      <c r="R107" s="36" t="s">
        <v>11</v>
      </c>
      <c r="S107" s="36" t="s">
        <v>11</v>
      </c>
      <c r="T107" s="36" t="s">
        <v>35</v>
      </c>
      <c r="U107" s="36" t="s">
        <v>11</v>
      </c>
      <c r="V107" s="36" t="s">
        <v>11</v>
      </c>
      <c r="W107" s="36" t="s">
        <v>11</v>
      </c>
      <c r="X107" s="36" t="s">
        <v>11</v>
      </c>
      <c r="Y107" s="36" t="s">
        <v>11</v>
      </c>
      <c r="Z107" s="36" t="s">
        <v>10</v>
      </c>
      <c r="AA107" s="36" t="s">
        <v>35</v>
      </c>
      <c r="AB107" s="36" t="s">
        <v>10</v>
      </c>
      <c r="AC107" s="36" t="s">
        <v>10</v>
      </c>
      <c r="AD107" s="36" t="s">
        <v>10</v>
      </c>
      <c r="AE107" s="36" t="s">
        <v>10</v>
      </c>
    </row>
    <row r="108" spans="1:31" ht="25.5" customHeight="1">
      <c r="A108" s="50" t="s">
        <v>122</v>
      </c>
      <c r="B108" s="36" t="s">
        <v>9</v>
      </c>
      <c r="C108" s="36" t="s">
        <v>9</v>
      </c>
      <c r="D108" s="36" t="s">
        <v>9</v>
      </c>
      <c r="E108" s="36" t="s">
        <v>35</v>
      </c>
      <c r="F108" s="36" t="s">
        <v>9</v>
      </c>
      <c r="G108" s="36" t="s">
        <v>9</v>
      </c>
      <c r="H108" s="36" t="s">
        <v>9</v>
      </c>
      <c r="I108" s="36" t="s">
        <v>35</v>
      </c>
      <c r="J108" s="36" t="s">
        <v>10</v>
      </c>
      <c r="K108" s="36" t="s">
        <v>10</v>
      </c>
      <c r="L108" s="36" t="s">
        <v>10</v>
      </c>
      <c r="M108" s="36" t="s">
        <v>10</v>
      </c>
      <c r="N108" s="36" t="s">
        <v>10</v>
      </c>
      <c r="O108" s="36" t="s">
        <v>35</v>
      </c>
      <c r="P108" s="36" t="s">
        <v>11</v>
      </c>
      <c r="Q108" s="36" t="s">
        <v>11</v>
      </c>
      <c r="R108" s="36" t="s">
        <v>11</v>
      </c>
      <c r="S108" s="36" t="s">
        <v>11</v>
      </c>
      <c r="T108" s="36" t="s">
        <v>9</v>
      </c>
      <c r="U108" s="36" t="s">
        <v>9</v>
      </c>
      <c r="V108" s="36" t="s">
        <v>9</v>
      </c>
      <c r="W108" s="36" t="s">
        <v>9</v>
      </c>
      <c r="X108" s="36" t="s">
        <v>9</v>
      </c>
      <c r="Y108" s="36" t="s">
        <v>9</v>
      </c>
      <c r="Z108" s="36" t="s">
        <v>35</v>
      </c>
      <c r="AA108" s="36" t="s">
        <v>9</v>
      </c>
      <c r="AB108" s="36" t="s">
        <v>9</v>
      </c>
      <c r="AC108" s="36" t="s">
        <v>10</v>
      </c>
      <c r="AD108" s="36" t="s">
        <v>10</v>
      </c>
      <c r="AE108" s="36" t="s">
        <v>10</v>
      </c>
    </row>
    <row r="109" spans="1:31" ht="25.5" customHeight="1">
      <c r="A109" s="51" t="s">
        <v>123</v>
      </c>
      <c r="B109" s="36" t="s">
        <v>10</v>
      </c>
      <c r="C109" s="36" t="s">
        <v>10</v>
      </c>
      <c r="D109" s="36" t="s">
        <v>10</v>
      </c>
      <c r="E109" s="36" t="s">
        <v>10</v>
      </c>
      <c r="F109" s="36" t="s">
        <v>10</v>
      </c>
      <c r="G109" s="36" t="s">
        <v>10</v>
      </c>
      <c r="H109" s="36" t="s">
        <v>35</v>
      </c>
      <c r="I109" s="36" t="s">
        <v>10</v>
      </c>
      <c r="J109" s="36" t="s">
        <v>10</v>
      </c>
      <c r="K109" s="36" t="s">
        <v>10</v>
      </c>
      <c r="L109" s="36" t="s">
        <v>10</v>
      </c>
      <c r="M109" s="36" t="s">
        <v>10</v>
      </c>
      <c r="N109" s="36" t="s">
        <v>10</v>
      </c>
      <c r="O109" s="36" t="s">
        <v>35</v>
      </c>
      <c r="P109" s="36" t="s">
        <v>10</v>
      </c>
      <c r="Q109" s="36" t="s">
        <v>10</v>
      </c>
      <c r="R109" s="36" t="s">
        <v>10</v>
      </c>
      <c r="S109" s="36" t="s">
        <v>10</v>
      </c>
      <c r="T109" s="36" t="s">
        <v>10</v>
      </c>
      <c r="U109" s="36" t="s">
        <v>10</v>
      </c>
      <c r="V109" s="36" t="s">
        <v>35</v>
      </c>
      <c r="W109" s="36" t="s">
        <v>10</v>
      </c>
      <c r="X109" s="36" t="s">
        <v>10</v>
      </c>
      <c r="Y109" s="36" t="s">
        <v>10</v>
      </c>
      <c r="Z109" s="36" t="s">
        <v>10</v>
      </c>
      <c r="AA109" s="36" t="s">
        <v>10</v>
      </c>
      <c r="AB109" s="36" t="s">
        <v>10</v>
      </c>
      <c r="AC109" s="36" t="s">
        <v>35</v>
      </c>
      <c r="AD109" s="36" t="s">
        <v>10</v>
      </c>
      <c r="AE109" s="36" t="s">
        <v>10</v>
      </c>
    </row>
    <row r="110" spans="1:31" ht="25.5" customHeight="1">
      <c r="A110" s="52" t="s">
        <v>124</v>
      </c>
      <c r="B110" s="36" t="s">
        <v>11</v>
      </c>
      <c r="C110" s="36" t="s">
        <v>11</v>
      </c>
      <c r="D110" s="36" t="s">
        <v>11</v>
      </c>
      <c r="E110" s="36" t="s">
        <v>35</v>
      </c>
      <c r="F110" s="36" t="s">
        <v>11</v>
      </c>
      <c r="G110" s="36" t="s">
        <v>11</v>
      </c>
      <c r="H110" s="36" t="s">
        <v>11</v>
      </c>
      <c r="I110" s="36" t="s">
        <v>11</v>
      </c>
      <c r="J110" s="36" t="s">
        <v>35</v>
      </c>
      <c r="K110" s="36" t="s">
        <v>10</v>
      </c>
      <c r="L110" s="36" t="s">
        <v>10</v>
      </c>
      <c r="M110" s="36" t="s">
        <v>10</v>
      </c>
      <c r="N110" s="36" t="s">
        <v>10</v>
      </c>
      <c r="O110" s="36" t="s">
        <v>10</v>
      </c>
      <c r="P110" s="36" t="s">
        <v>10</v>
      </c>
      <c r="Q110" s="36" t="s">
        <v>35</v>
      </c>
      <c r="R110" s="36" t="s">
        <v>10</v>
      </c>
      <c r="S110" s="36" t="s">
        <v>11</v>
      </c>
      <c r="T110" s="36" t="s">
        <v>11</v>
      </c>
      <c r="U110" s="36" t="s">
        <v>11</v>
      </c>
      <c r="V110" s="36" t="s">
        <v>11</v>
      </c>
      <c r="W110" s="36" t="s">
        <v>11</v>
      </c>
      <c r="X110" s="36" t="s">
        <v>35</v>
      </c>
      <c r="Y110" s="36" t="s">
        <v>11</v>
      </c>
      <c r="Z110" s="36" t="s">
        <v>11</v>
      </c>
      <c r="AA110" s="36" t="s">
        <v>11</v>
      </c>
      <c r="AB110" s="36" t="s">
        <v>11</v>
      </c>
      <c r="AC110" s="36" t="s">
        <v>11</v>
      </c>
      <c r="AD110" s="36" t="s">
        <v>11</v>
      </c>
      <c r="AE110" s="36" t="s">
        <v>35</v>
      </c>
    </row>
    <row r="111" spans="1:31" ht="25.5" customHeight="1">
      <c r="A111" s="51" t="s">
        <v>125</v>
      </c>
      <c r="B111" s="36" t="s">
        <v>11</v>
      </c>
      <c r="C111" s="36" t="s">
        <v>11</v>
      </c>
      <c r="D111" s="36" t="s">
        <v>11</v>
      </c>
      <c r="E111" s="36" t="s">
        <v>35</v>
      </c>
      <c r="F111" s="36" t="s">
        <v>11</v>
      </c>
      <c r="G111" s="36" t="s">
        <v>11</v>
      </c>
      <c r="H111" s="36" t="s">
        <v>11</v>
      </c>
      <c r="I111" s="36" t="s">
        <v>11</v>
      </c>
      <c r="J111" s="36" t="s">
        <v>11</v>
      </c>
      <c r="K111" s="36" t="s">
        <v>11</v>
      </c>
      <c r="L111" s="36" t="s">
        <v>35</v>
      </c>
      <c r="M111" s="36" t="s">
        <v>11</v>
      </c>
      <c r="N111" s="36" t="s">
        <v>11</v>
      </c>
      <c r="O111" s="36" t="s">
        <v>10</v>
      </c>
      <c r="P111" s="36" t="s">
        <v>10</v>
      </c>
      <c r="Q111" s="36" t="s">
        <v>10</v>
      </c>
      <c r="R111" s="36" t="s">
        <v>10</v>
      </c>
      <c r="S111" s="36" t="s">
        <v>35</v>
      </c>
      <c r="T111" s="36" t="s">
        <v>10</v>
      </c>
      <c r="U111" s="36" t="s">
        <v>10</v>
      </c>
      <c r="V111" s="36" t="s">
        <v>10</v>
      </c>
      <c r="W111" s="36" t="s">
        <v>10</v>
      </c>
      <c r="X111" s="36" t="s">
        <v>10</v>
      </c>
      <c r="Y111" s="36" t="s">
        <v>10</v>
      </c>
      <c r="Z111" s="36" t="s">
        <v>35</v>
      </c>
      <c r="AA111" s="36" t="s">
        <v>10</v>
      </c>
      <c r="AB111" s="36" t="s">
        <v>10</v>
      </c>
      <c r="AC111" s="36" t="s">
        <v>10</v>
      </c>
      <c r="AD111" s="36" t="s">
        <v>10</v>
      </c>
      <c r="AE111" s="36" t="s">
        <v>10</v>
      </c>
    </row>
    <row r="112" spans="1:31" ht="25.5" customHeight="1">
      <c r="A112" s="52" t="s">
        <v>126</v>
      </c>
      <c r="B112" s="36" t="s">
        <v>10</v>
      </c>
      <c r="C112" s="36" t="s">
        <v>10</v>
      </c>
      <c r="D112" s="36" t="s">
        <v>10</v>
      </c>
      <c r="E112" s="36" t="s">
        <v>10</v>
      </c>
      <c r="F112" s="36" t="s">
        <v>10</v>
      </c>
      <c r="G112" s="36" t="s">
        <v>35</v>
      </c>
      <c r="H112" s="36" t="s">
        <v>10</v>
      </c>
      <c r="I112" s="36" t="s">
        <v>10</v>
      </c>
      <c r="J112" s="36" t="s">
        <v>10</v>
      </c>
      <c r="K112" s="36" t="s">
        <v>10</v>
      </c>
      <c r="L112" s="36" t="s">
        <v>10</v>
      </c>
      <c r="M112" s="36" t="s">
        <v>10</v>
      </c>
      <c r="N112" s="36" t="s">
        <v>35</v>
      </c>
      <c r="O112" s="36" t="s">
        <v>11</v>
      </c>
      <c r="P112" s="36" t="s">
        <v>11</v>
      </c>
      <c r="Q112" s="36" t="s">
        <v>11</v>
      </c>
      <c r="R112" s="36" t="s">
        <v>11</v>
      </c>
      <c r="S112" s="36" t="s">
        <v>11</v>
      </c>
      <c r="T112" s="36" t="s">
        <v>11</v>
      </c>
      <c r="U112" s="36" t="s">
        <v>35</v>
      </c>
      <c r="V112" s="36" t="s">
        <v>11</v>
      </c>
      <c r="W112" s="36" t="s">
        <v>11</v>
      </c>
      <c r="X112" s="36" t="s">
        <v>11</v>
      </c>
      <c r="Y112" s="36" t="s">
        <v>11</v>
      </c>
      <c r="Z112" s="36" t="s">
        <v>11</v>
      </c>
      <c r="AA112" s="36" t="s">
        <v>11</v>
      </c>
      <c r="AB112" s="36" t="s">
        <v>35</v>
      </c>
      <c r="AC112" s="36" t="s">
        <v>11</v>
      </c>
      <c r="AD112" s="36" t="s">
        <v>11</v>
      </c>
      <c r="AE112" s="36" t="s">
        <v>11</v>
      </c>
    </row>
    <row r="113" spans="1:31" ht="25.5" customHeight="1">
      <c r="A113" s="47" t="s">
        <v>127</v>
      </c>
      <c r="B113" s="36" t="s">
        <v>14</v>
      </c>
      <c r="C113" s="36" t="s">
        <v>14</v>
      </c>
      <c r="D113" s="36" t="s">
        <v>14</v>
      </c>
      <c r="E113" s="36" t="s">
        <v>14</v>
      </c>
      <c r="F113" s="36" t="s">
        <v>14</v>
      </c>
      <c r="G113" s="36" t="s">
        <v>14</v>
      </c>
      <c r="H113" s="36" t="s">
        <v>35</v>
      </c>
      <c r="I113" s="36" t="s">
        <v>14</v>
      </c>
      <c r="J113" s="36" t="s">
        <v>14</v>
      </c>
      <c r="K113" s="36" t="s">
        <v>14</v>
      </c>
      <c r="L113" s="36" t="s">
        <v>14</v>
      </c>
      <c r="M113" s="36" t="s">
        <v>14</v>
      </c>
      <c r="N113" s="36" t="s">
        <v>14</v>
      </c>
      <c r="O113" s="36" t="s">
        <v>35</v>
      </c>
      <c r="P113" s="36" t="s">
        <v>14</v>
      </c>
      <c r="Q113" s="36" t="s">
        <v>14</v>
      </c>
      <c r="R113" s="36" t="s">
        <v>14</v>
      </c>
      <c r="S113" s="36" t="s">
        <v>14</v>
      </c>
      <c r="T113" s="36" t="s">
        <v>14</v>
      </c>
      <c r="U113" s="36" t="s">
        <v>14</v>
      </c>
      <c r="V113" s="36" t="s">
        <v>35</v>
      </c>
      <c r="W113" s="36" t="s">
        <v>14</v>
      </c>
      <c r="X113" s="36" t="s">
        <v>14</v>
      </c>
      <c r="Y113" s="36" t="s">
        <v>14</v>
      </c>
      <c r="Z113" s="36" t="s">
        <v>14</v>
      </c>
      <c r="AA113" s="36" t="s">
        <v>14</v>
      </c>
      <c r="AB113" s="36" t="s">
        <v>14</v>
      </c>
      <c r="AC113" s="36" t="s">
        <v>35</v>
      </c>
      <c r="AD113" s="36" t="s">
        <v>14</v>
      </c>
      <c r="AE113" s="36" t="s">
        <v>14</v>
      </c>
    </row>
    <row r="114" spans="1:31" ht="25.5" customHeight="1">
      <c r="A114" s="47" t="s">
        <v>128</v>
      </c>
      <c r="B114" s="36" t="s">
        <v>14</v>
      </c>
      <c r="C114" s="36" t="s">
        <v>14</v>
      </c>
      <c r="D114" s="36" t="s">
        <v>14</v>
      </c>
      <c r="E114" s="36" t="s">
        <v>14</v>
      </c>
      <c r="F114" s="36" t="s">
        <v>14</v>
      </c>
      <c r="G114" s="36" t="s">
        <v>14</v>
      </c>
      <c r="H114" s="36" t="s">
        <v>14</v>
      </c>
      <c r="I114" s="36" t="s">
        <v>14</v>
      </c>
      <c r="J114" s="36" t="s">
        <v>35</v>
      </c>
      <c r="K114" s="36" t="s">
        <v>14</v>
      </c>
      <c r="L114" s="36" t="s">
        <v>14</v>
      </c>
      <c r="M114" s="36" t="s">
        <v>14</v>
      </c>
      <c r="N114" s="36" t="s">
        <v>14</v>
      </c>
      <c r="O114" s="36" t="s">
        <v>14</v>
      </c>
      <c r="P114" s="36" t="s">
        <v>14</v>
      </c>
      <c r="Q114" s="36" t="s">
        <v>14</v>
      </c>
      <c r="R114" s="36" t="s">
        <v>14</v>
      </c>
      <c r="S114" s="36" t="s">
        <v>14</v>
      </c>
      <c r="T114" s="36" t="s">
        <v>14</v>
      </c>
      <c r="U114" s="36" t="s">
        <v>14</v>
      </c>
      <c r="V114" s="36" t="s">
        <v>14</v>
      </c>
      <c r="W114" s="36" t="s">
        <v>14</v>
      </c>
      <c r="X114" s="36" t="s">
        <v>35</v>
      </c>
      <c r="Y114" s="36" t="s">
        <v>14</v>
      </c>
      <c r="Z114" s="36" t="s">
        <v>14</v>
      </c>
      <c r="AA114" s="36" t="s">
        <v>14</v>
      </c>
      <c r="AB114" s="36" t="s">
        <v>14</v>
      </c>
      <c r="AC114" s="36" t="s">
        <v>14</v>
      </c>
      <c r="AD114" s="36" t="s">
        <v>14</v>
      </c>
      <c r="AE114" s="36" t="s">
        <v>14</v>
      </c>
    </row>
    <row r="115" spans="1:31" ht="25.5" customHeight="1">
      <c r="A115" s="54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</row>
    <row r="116" spans="1:31" ht="25.5" customHeight="1">
      <c r="A116" s="54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</row>
    <row r="117" spans="1:31" ht="25.5" customHeight="1">
      <c r="A117" s="54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</row>
    <row r="118" spans="1:31" ht="25.5" customHeight="1">
      <c r="A118" s="54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</row>
    <row r="119" spans="1:31" ht="25.5" customHeight="1">
      <c r="A119" s="54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40"/>
  <sheetViews>
    <sheetView tabSelected="1" zoomScale="70" zoomScaleNormal="70" workbookViewId="0">
      <selection activeCell="AL27" sqref="AL27"/>
    </sheetView>
  </sheetViews>
  <sheetFormatPr defaultRowHeight="12.75"/>
  <cols>
    <col min="1" max="1" width="6.85546875" style="1" customWidth="1"/>
    <col min="2" max="11" width="5.7109375" style="1" customWidth="1"/>
    <col min="12" max="12" width="9.140625" style="1" bestFit="1" customWidth="1"/>
    <col min="13" max="31" width="5.7109375" style="1" customWidth="1"/>
    <col min="32" max="32" width="1.85546875" style="1" hidden="1" customWidth="1"/>
    <col min="33" max="33" width="11.5703125" style="1" hidden="1" customWidth="1"/>
    <col min="34" max="34" width="9.140625" style="1" hidden="1" customWidth="1"/>
    <col min="35" max="16384" width="9.140625" style="1"/>
  </cols>
  <sheetData>
    <row r="1" spans="1:34">
      <c r="A1" s="69" t="s">
        <v>30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</row>
    <row r="3" spans="1:34" ht="18" customHeight="1">
      <c r="A3" s="3" t="s">
        <v>28</v>
      </c>
      <c r="B3" s="3" t="str">
        <f>Entry!B2</f>
        <v>1M</v>
      </c>
      <c r="C3" s="3" t="str">
        <f>Entry!C2</f>
        <v>2T</v>
      </c>
      <c r="D3" s="3" t="str">
        <f>Entry!D2</f>
        <v>3W</v>
      </c>
      <c r="E3" s="3" t="str">
        <f>Entry!E2</f>
        <v>4TH</v>
      </c>
      <c r="F3" s="3" t="str">
        <f>Entry!F2</f>
        <v>5F</v>
      </c>
      <c r="G3" s="3" t="str">
        <f>Entry!G2</f>
        <v>6ST</v>
      </c>
      <c r="H3" s="3" t="str">
        <f>Entry!H2</f>
        <v>7S</v>
      </c>
      <c r="I3" s="3" t="str">
        <f>Entry!I2</f>
        <v>8M</v>
      </c>
      <c r="J3" s="3" t="str">
        <f>Entry!J2</f>
        <v>9T</v>
      </c>
      <c r="K3" s="3" t="str">
        <f>Entry!K2</f>
        <v>10W</v>
      </c>
      <c r="L3" s="3" t="str">
        <f>Entry!L2</f>
        <v>11TH</v>
      </c>
      <c r="M3" s="3" t="str">
        <f>Entry!M2</f>
        <v>12F</v>
      </c>
      <c r="N3" s="3" t="str">
        <f>Entry!N2</f>
        <v>13ST</v>
      </c>
      <c r="O3" s="3" t="str">
        <f>Entry!O2</f>
        <v>14S</v>
      </c>
      <c r="P3" s="3" t="str">
        <f>Entry!P2</f>
        <v>15M</v>
      </c>
      <c r="Q3" s="3" t="str">
        <f>Entry!Q2</f>
        <v>16T</v>
      </c>
      <c r="R3" s="3" t="str">
        <f>Entry!R2</f>
        <v>17W</v>
      </c>
      <c r="S3" s="3" t="str">
        <f>Entry!S2</f>
        <v>18TH</v>
      </c>
      <c r="T3" s="3" t="str">
        <f>Entry!T2</f>
        <v>19F</v>
      </c>
      <c r="U3" s="3" t="str">
        <f>Entry!U2</f>
        <v>20ST</v>
      </c>
      <c r="V3" s="3" t="str">
        <f>Entry!V2</f>
        <v>21S</v>
      </c>
      <c r="W3" s="3" t="str">
        <f>Entry!W2</f>
        <v>22M</v>
      </c>
      <c r="X3" s="3" t="str">
        <f>Entry!X2</f>
        <v>23T</v>
      </c>
      <c r="Y3" s="3" t="str">
        <f>Entry!Y2</f>
        <v>24W</v>
      </c>
      <c r="Z3" s="3" t="str">
        <f>Entry!Z2</f>
        <v>25TH</v>
      </c>
      <c r="AA3" s="3" t="str">
        <f>Entry!AA2</f>
        <v>26F</v>
      </c>
      <c r="AB3" s="3" t="str">
        <f>Entry!AB2</f>
        <v>27ST</v>
      </c>
      <c r="AC3" s="3" t="str">
        <f>Entry!AC2</f>
        <v>28S</v>
      </c>
      <c r="AD3" s="3" t="str">
        <f>Entry!AD2</f>
        <v>29M</v>
      </c>
      <c r="AE3" s="3" t="str">
        <f>Entry!AE2</f>
        <v>30T</v>
      </c>
    </row>
    <row r="4" spans="1:34" ht="21.75" customHeight="1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</row>
    <row r="5" spans="1:34" ht="15" customHeight="1">
      <c r="A5" s="67" t="str">
        <f>Entry!A3</f>
        <v>DR. ASHWANI PRADHAN</v>
      </c>
      <c r="B5" s="67"/>
      <c r="C5" s="67"/>
      <c r="D5" s="67"/>
      <c r="E5" s="67"/>
      <c r="F5" s="67"/>
      <c r="G5" s="67"/>
      <c r="H5" s="63" t="s">
        <v>15</v>
      </c>
      <c r="I5" s="63"/>
      <c r="J5" s="63"/>
      <c r="K5" s="63"/>
      <c r="L5" s="26">
        <f ca="1">AG21</f>
        <v>8.8006944444444457</v>
      </c>
      <c r="M5" s="21" t="s">
        <v>16</v>
      </c>
      <c r="N5" s="63" t="s">
        <v>17</v>
      </c>
      <c r="O5" s="63"/>
      <c r="P5" s="21">
        <v>0</v>
      </c>
      <c r="Q5" s="21" t="s">
        <v>18</v>
      </c>
      <c r="R5" s="63" t="s">
        <v>19</v>
      </c>
      <c r="S5" s="63"/>
      <c r="T5" s="21">
        <f>AH7</f>
        <v>26</v>
      </c>
      <c r="U5" s="63" t="s">
        <v>20</v>
      </c>
      <c r="V5" s="63"/>
      <c r="W5" s="21">
        <f>AH8</f>
        <v>0</v>
      </c>
      <c r="X5" s="63" t="s">
        <v>21</v>
      </c>
      <c r="Y5" s="63"/>
      <c r="Z5" s="21">
        <f>AH9</f>
        <v>4</v>
      </c>
      <c r="AA5" s="64" t="s">
        <v>26</v>
      </c>
      <c r="AB5" s="64"/>
      <c r="AC5" s="64"/>
      <c r="AD5" s="64"/>
      <c r="AE5" s="18"/>
      <c r="AF5" s="18"/>
    </row>
    <row r="6" spans="1:34" ht="14.25" customHeight="1">
      <c r="A6" s="25"/>
      <c r="B6" s="25"/>
      <c r="C6" s="25"/>
      <c r="D6" s="25"/>
      <c r="E6" s="25"/>
      <c r="F6" s="25"/>
      <c r="G6" s="25"/>
      <c r="H6" s="65" t="s">
        <v>23</v>
      </c>
      <c r="I6" s="65"/>
      <c r="J6" s="65"/>
      <c r="K6" s="27">
        <f ca="1">AG20</f>
        <v>6.6666666666666666E-2</v>
      </c>
      <c r="L6" s="66" t="s">
        <v>25</v>
      </c>
      <c r="M6" s="66"/>
      <c r="N6" s="28">
        <v>0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0"/>
      <c r="AF6" s="20"/>
    </row>
    <row r="7" spans="1:34" ht="12.2" customHeight="1">
      <c r="A7" s="10" t="s">
        <v>12</v>
      </c>
      <c r="B7" s="5" t="str">
        <f>IF(B14="M","P",IF(B14="E","P",IF(B14="N","P",IF(B14="GS","P",IF(B14="O","O","A")))))</f>
        <v>P</v>
      </c>
      <c r="C7" s="5" t="str">
        <f t="shared" ref="C7:AE7" si="0">IF(C14="M","P",IF(C14="E","P",IF(C14="N","P",IF(C14="GS","P",IF(C14="O","O","A")))))</f>
        <v>P</v>
      </c>
      <c r="D7" s="5" t="str">
        <f t="shared" si="0"/>
        <v>P</v>
      </c>
      <c r="E7" s="5" t="str">
        <f t="shared" si="0"/>
        <v>P</v>
      </c>
      <c r="F7" s="5" t="str">
        <f t="shared" si="0"/>
        <v>P</v>
      </c>
      <c r="G7" s="5" t="str">
        <f t="shared" si="0"/>
        <v>P</v>
      </c>
      <c r="H7" s="5" t="str">
        <f t="shared" si="0"/>
        <v>O</v>
      </c>
      <c r="I7" s="5" t="str">
        <f t="shared" si="0"/>
        <v>P</v>
      </c>
      <c r="J7" s="5" t="str">
        <f t="shared" si="0"/>
        <v>P</v>
      </c>
      <c r="K7" s="5" t="str">
        <f t="shared" si="0"/>
        <v>P</v>
      </c>
      <c r="L7" s="5" t="str">
        <f t="shared" si="0"/>
        <v>P</v>
      </c>
      <c r="M7" s="5" t="str">
        <f t="shared" si="0"/>
        <v>P</v>
      </c>
      <c r="N7" s="5" t="str">
        <f t="shared" si="0"/>
        <v>P</v>
      </c>
      <c r="O7" s="5" t="str">
        <f t="shared" si="0"/>
        <v>O</v>
      </c>
      <c r="P7" s="5" t="str">
        <f t="shared" si="0"/>
        <v>P</v>
      </c>
      <c r="Q7" s="5" t="str">
        <f t="shared" si="0"/>
        <v>P</v>
      </c>
      <c r="R7" s="5" t="str">
        <f t="shared" si="0"/>
        <v>P</v>
      </c>
      <c r="S7" s="5" t="str">
        <f t="shared" si="0"/>
        <v>P</v>
      </c>
      <c r="T7" s="5" t="str">
        <f t="shared" si="0"/>
        <v>P</v>
      </c>
      <c r="U7" s="5" t="str">
        <f t="shared" si="0"/>
        <v>P</v>
      </c>
      <c r="V7" s="5" t="str">
        <f t="shared" si="0"/>
        <v>O</v>
      </c>
      <c r="W7" s="5" t="str">
        <f t="shared" si="0"/>
        <v>P</v>
      </c>
      <c r="X7" s="5" t="str">
        <f t="shared" si="0"/>
        <v>P</v>
      </c>
      <c r="Y7" s="5" t="str">
        <f t="shared" si="0"/>
        <v>P</v>
      </c>
      <c r="Z7" s="5" t="str">
        <f t="shared" si="0"/>
        <v>P</v>
      </c>
      <c r="AA7" s="5" t="str">
        <f t="shared" si="0"/>
        <v>P</v>
      </c>
      <c r="AB7" s="5" t="str">
        <f t="shared" si="0"/>
        <v>P</v>
      </c>
      <c r="AC7" s="5" t="str">
        <f t="shared" si="0"/>
        <v>O</v>
      </c>
      <c r="AD7" s="5" t="str">
        <f t="shared" si="0"/>
        <v>P</v>
      </c>
      <c r="AE7" s="5" t="str">
        <f t="shared" si="0"/>
        <v>P</v>
      </c>
      <c r="AG7" s="2" t="s">
        <v>1</v>
      </c>
      <c r="AH7" s="1">
        <f>COUNTIF(B7:AE7,"P")</f>
        <v>26</v>
      </c>
    </row>
    <row r="8" spans="1:34" ht="12.2" customHeight="1">
      <c r="A8" s="11" t="s">
        <v>2</v>
      </c>
      <c r="B8" s="3" t="str">
        <f ca="1">IF(B14="M",TEXT(7.8/24+RAND()*(8.3/24-7.8/24),"HH:MM"),(IF(B14="E",TEXT(13.8/24+RAND()*(14.3/24-13.8/24),"HH:MM"),IF(B14="GS",TEXT(8.8/24+RAND()*(9.3/24-8.8/24),"HH:MM"),IF(B14="N",TEXT(19.8/24+RAND()*(20.3/24-19.8/24),"HH:MM"),"")))))</f>
        <v>08:52</v>
      </c>
      <c r="C8" s="3" t="str">
        <f t="shared" ref="C8:AE8" ca="1" si="1">IF(C14="M",TEXT(7.8/24+RAND()*(8.3/24-7.8/24),"HH:MM"),(IF(C14="E",TEXT(13.8/24+RAND()*(14.3/24-13.8/24),"HH:MM"),IF(C14="GS",TEXT(8.8/24+RAND()*(9.3/24-8.8/24),"HH:MM"),IF(C14="N",TEXT(19.8/24+RAND()*(20.3/24-19.8/24),"HH:MM"),"")))))</f>
        <v>09:03</v>
      </c>
      <c r="D8" s="3" t="str">
        <f t="shared" ca="1" si="1"/>
        <v>09:05</v>
      </c>
      <c r="E8" s="3" t="str">
        <f t="shared" ca="1" si="1"/>
        <v>08:51</v>
      </c>
      <c r="F8" s="3" t="str">
        <f t="shared" ca="1" si="1"/>
        <v>09:09</v>
      </c>
      <c r="G8" s="3" t="str">
        <f t="shared" ca="1" si="1"/>
        <v>09:02</v>
      </c>
      <c r="H8" s="3" t="str">
        <f t="shared" ca="1" si="1"/>
        <v/>
      </c>
      <c r="I8" s="3" t="str">
        <f t="shared" ca="1" si="1"/>
        <v>08:52</v>
      </c>
      <c r="J8" s="3" t="str">
        <f t="shared" ca="1" si="1"/>
        <v>09:02</v>
      </c>
      <c r="K8" s="3" t="str">
        <f t="shared" ca="1" si="1"/>
        <v>08:53</v>
      </c>
      <c r="L8" s="3" t="str">
        <f t="shared" ca="1" si="1"/>
        <v>09:01</v>
      </c>
      <c r="M8" s="3" t="str">
        <f t="shared" ca="1" si="1"/>
        <v>09:13</v>
      </c>
      <c r="N8" s="3" t="str">
        <f t="shared" ca="1" si="1"/>
        <v>09:05</v>
      </c>
      <c r="O8" s="3" t="str">
        <f t="shared" ca="1" si="1"/>
        <v/>
      </c>
      <c r="P8" s="3" t="str">
        <f t="shared" ca="1" si="1"/>
        <v>08:54</v>
      </c>
      <c r="Q8" s="3" t="str">
        <f t="shared" ca="1" si="1"/>
        <v>09:02</v>
      </c>
      <c r="R8" s="3" t="str">
        <f t="shared" ca="1" si="1"/>
        <v>09:14</v>
      </c>
      <c r="S8" s="3" t="str">
        <f t="shared" ca="1" si="1"/>
        <v>08:55</v>
      </c>
      <c r="T8" s="3" t="str">
        <f t="shared" ca="1" si="1"/>
        <v>09:09</v>
      </c>
      <c r="U8" s="3" t="str">
        <f t="shared" ca="1" si="1"/>
        <v>09:13</v>
      </c>
      <c r="V8" s="3" t="str">
        <f t="shared" ca="1" si="1"/>
        <v/>
      </c>
      <c r="W8" s="3" t="str">
        <f t="shared" ca="1" si="1"/>
        <v>09:01</v>
      </c>
      <c r="X8" s="3" t="str">
        <f t="shared" ca="1" si="1"/>
        <v>09:02</v>
      </c>
      <c r="Y8" s="3" t="str">
        <f t="shared" ca="1" si="1"/>
        <v>09:15</v>
      </c>
      <c r="Z8" s="3" t="str">
        <f t="shared" ca="1" si="1"/>
        <v>08:49</v>
      </c>
      <c r="AA8" s="3" t="str">
        <f t="shared" ca="1" si="1"/>
        <v>08:50</v>
      </c>
      <c r="AB8" s="3" t="str">
        <f t="shared" ca="1" si="1"/>
        <v>08:51</v>
      </c>
      <c r="AC8" s="3" t="str">
        <f t="shared" ca="1" si="1"/>
        <v/>
      </c>
      <c r="AD8" s="3" t="str">
        <f t="shared" ca="1" si="1"/>
        <v>08:57</v>
      </c>
      <c r="AE8" s="3" t="str">
        <f t="shared" ca="1" si="1"/>
        <v>08:51</v>
      </c>
      <c r="AG8" s="2" t="s">
        <v>3</v>
      </c>
      <c r="AH8" s="1">
        <f>COUNTIF(B7:AE7,"A")</f>
        <v>0</v>
      </c>
    </row>
    <row r="9" spans="1:34" ht="12.2" customHeight="1">
      <c r="A9" s="11" t="s">
        <v>4</v>
      </c>
      <c r="B9" s="3" t="str">
        <f ca="1">IF(B14="M",TEXT(17/24+RAND()*(17.3/24-17/24),"HH:MM"),(IF(B14="E",TEXT(20/24+RAND()*(20.3/24-20/24),"HH:MM"),IF(B14="N",TEXT(8/24+RAND()*(8.3/24-8/24),"HH:MM"),IF(B14="GS",TEXT(17/24+RAND()*(17.3/24-17/24),"HH:MM"),"")))))</f>
        <v>17:03</v>
      </c>
      <c r="C9" s="3" t="str">
        <f t="shared" ref="C9:AE9" ca="1" si="2">IF(C14="M",TEXT(17/24+RAND()*(17.3/24-17/24),"HH:MM"),(IF(C14="E",TEXT(20/24+RAND()*(20.3/24-20/24),"HH:MM"),IF(C14="N",TEXT(8/24+RAND()*(8.3/24-8/24),"HH:MM"),IF(C14="GS",TEXT(17/24+RAND()*(17.3/24-17/24),"HH:MM"),"")))))</f>
        <v>17:11</v>
      </c>
      <c r="D9" s="3" t="str">
        <f t="shared" ca="1" si="2"/>
        <v>17:12</v>
      </c>
      <c r="E9" s="3" t="str">
        <f t="shared" ca="1" si="2"/>
        <v>17:00</v>
      </c>
      <c r="F9" s="3" t="str">
        <f t="shared" ca="1" si="2"/>
        <v>17:10</v>
      </c>
      <c r="G9" s="3" t="str">
        <f t="shared" ca="1" si="2"/>
        <v>17:07</v>
      </c>
      <c r="H9" s="3" t="str">
        <f t="shared" ca="1" si="2"/>
        <v/>
      </c>
      <c r="I9" s="3" t="str">
        <f t="shared" ca="1" si="2"/>
        <v>17:06</v>
      </c>
      <c r="J9" s="3" t="str">
        <f t="shared" ca="1" si="2"/>
        <v>17:01</v>
      </c>
      <c r="K9" s="3" t="str">
        <f t="shared" ca="1" si="2"/>
        <v>17:10</v>
      </c>
      <c r="L9" s="3" t="str">
        <f t="shared" ca="1" si="2"/>
        <v>17:08</v>
      </c>
      <c r="M9" s="3" t="str">
        <f t="shared" ca="1" si="2"/>
        <v>17:03</v>
      </c>
      <c r="N9" s="3" t="str">
        <f t="shared" ca="1" si="2"/>
        <v>17:00</v>
      </c>
      <c r="O9" s="3" t="str">
        <f t="shared" ca="1" si="2"/>
        <v/>
      </c>
      <c r="P9" s="3" t="str">
        <f t="shared" ca="1" si="2"/>
        <v>17:04</v>
      </c>
      <c r="Q9" s="3" t="str">
        <f t="shared" ca="1" si="2"/>
        <v>17:02</v>
      </c>
      <c r="R9" s="3" t="str">
        <f t="shared" ca="1" si="2"/>
        <v>17:17</v>
      </c>
      <c r="S9" s="3" t="str">
        <f t="shared" ca="1" si="2"/>
        <v>17:16</v>
      </c>
      <c r="T9" s="3" t="str">
        <f t="shared" ca="1" si="2"/>
        <v>17:10</v>
      </c>
      <c r="U9" s="3" t="str">
        <f t="shared" ca="1" si="2"/>
        <v>17:11</v>
      </c>
      <c r="V9" s="3" t="str">
        <f t="shared" ca="1" si="2"/>
        <v/>
      </c>
      <c r="W9" s="3" t="str">
        <f t="shared" ca="1" si="2"/>
        <v>17:13</v>
      </c>
      <c r="X9" s="3" t="str">
        <f t="shared" ca="1" si="2"/>
        <v>17:17</v>
      </c>
      <c r="Y9" s="3" t="str">
        <f t="shared" ca="1" si="2"/>
        <v>17:00</v>
      </c>
      <c r="Z9" s="3" t="str">
        <f t="shared" ca="1" si="2"/>
        <v>17:11</v>
      </c>
      <c r="AA9" s="3" t="str">
        <f t="shared" ca="1" si="2"/>
        <v>17:04</v>
      </c>
      <c r="AB9" s="3" t="str">
        <f t="shared" ca="1" si="2"/>
        <v>17:02</v>
      </c>
      <c r="AC9" s="3" t="str">
        <f t="shared" ca="1" si="2"/>
        <v/>
      </c>
      <c r="AD9" s="3" t="str">
        <f t="shared" ca="1" si="2"/>
        <v>17:13</v>
      </c>
      <c r="AE9" s="3" t="str">
        <f t="shared" ca="1" si="2"/>
        <v>17:13</v>
      </c>
      <c r="AG9" s="1" t="s">
        <v>22</v>
      </c>
      <c r="AH9" s="1">
        <f>COUNTIF(B14:AE14,"O")</f>
        <v>4</v>
      </c>
    </row>
    <row r="10" spans="1:34" ht="12.2" customHeight="1">
      <c r="A10" s="11" t="s">
        <v>5</v>
      </c>
      <c r="B10" s="3" t="str">
        <f ca="1">IF(B14="M",TEXT(B9-B8,"H:MM"),IF(B14="E",TEXT(B9-B8,"H:MM"),IF(B14="N",TEXT(B9+24-B8+30,"H:MM"),IF(B14="GS",TEXT(B9-B8,"H:MM"),""))))</f>
        <v>8:11</v>
      </c>
      <c r="C10" s="3" t="str">
        <f t="shared" ref="C10:AE10" ca="1" si="3">IF(C14="M",TEXT(C9-C8,"H:MM"),IF(C14="E",TEXT(C9-C8,"H:MM"),IF(C14="N",TEXT(C9+24-C8+30,"H:MM"),IF(C14="GS",TEXT(C9-C8,"H:MM"),""))))</f>
        <v>8:08</v>
      </c>
      <c r="D10" s="3" t="str">
        <f t="shared" ca="1" si="3"/>
        <v>8:07</v>
      </c>
      <c r="E10" s="3" t="str">
        <f t="shared" ca="1" si="3"/>
        <v>8:09</v>
      </c>
      <c r="F10" s="3" t="str">
        <f t="shared" ca="1" si="3"/>
        <v>8:01</v>
      </c>
      <c r="G10" s="3" t="str">
        <f t="shared" ca="1" si="3"/>
        <v>8:05</v>
      </c>
      <c r="H10" s="3" t="str">
        <f t="shared" si="3"/>
        <v/>
      </c>
      <c r="I10" s="3" t="str">
        <f t="shared" ca="1" si="3"/>
        <v>8:14</v>
      </c>
      <c r="J10" s="3" t="str">
        <f t="shared" ca="1" si="3"/>
        <v>7:59</v>
      </c>
      <c r="K10" s="3" t="str">
        <f t="shared" ca="1" si="3"/>
        <v>8:17</v>
      </c>
      <c r="L10" s="3" t="str">
        <f t="shared" ca="1" si="3"/>
        <v>8:07</v>
      </c>
      <c r="M10" s="3" t="str">
        <f t="shared" ca="1" si="3"/>
        <v>7:50</v>
      </c>
      <c r="N10" s="3" t="str">
        <f t="shared" ca="1" si="3"/>
        <v>7:55</v>
      </c>
      <c r="O10" s="3" t="str">
        <f t="shared" si="3"/>
        <v/>
      </c>
      <c r="P10" s="3" t="str">
        <f t="shared" ca="1" si="3"/>
        <v>8:10</v>
      </c>
      <c r="Q10" s="3" t="str">
        <f t="shared" ca="1" si="3"/>
        <v>8:00</v>
      </c>
      <c r="R10" s="3" t="str">
        <f t="shared" ca="1" si="3"/>
        <v>8:03</v>
      </c>
      <c r="S10" s="3" t="str">
        <f t="shared" ca="1" si="3"/>
        <v>8:21</v>
      </c>
      <c r="T10" s="3" t="str">
        <f t="shared" ca="1" si="3"/>
        <v>8:01</v>
      </c>
      <c r="U10" s="3" t="str">
        <f t="shared" ca="1" si="3"/>
        <v>7:58</v>
      </c>
      <c r="V10" s="3" t="str">
        <f t="shared" si="3"/>
        <v/>
      </c>
      <c r="W10" s="3" t="str">
        <f t="shared" ca="1" si="3"/>
        <v>8:12</v>
      </c>
      <c r="X10" s="3" t="str">
        <f t="shared" ca="1" si="3"/>
        <v>8:15</v>
      </c>
      <c r="Y10" s="3" t="str">
        <f t="shared" ca="1" si="3"/>
        <v>7:45</v>
      </c>
      <c r="Z10" s="3" t="str">
        <f t="shared" ca="1" si="3"/>
        <v>8:22</v>
      </c>
      <c r="AA10" s="3" t="str">
        <f t="shared" ca="1" si="3"/>
        <v>8:14</v>
      </c>
      <c r="AB10" s="3" t="str">
        <f t="shared" ca="1" si="3"/>
        <v>8:11</v>
      </c>
      <c r="AC10" s="3" t="str">
        <f t="shared" si="3"/>
        <v/>
      </c>
      <c r="AD10" s="3" t="str">
        <f t="shared" ca="1" si="3"/>
        <v>8:16</v>
      </c>
      <c r="AE10" s="3" t="str">
        <f t="shared" ca="1" si="3"/>
        <v>8:22</v>
      </c>
      <c r="AG10" s="1" t="s">
        <v>27</v>
      </c>
      <c r="AH10" s="1">
        <f ca="1">COUNTIF(B11:AE11,(B11:AE11)&gt;0)</f>
        <v>0</v>
      </c>
    </row>
    <row r="11" spans="1:34" ht="12.2" customHeight="1">
      <c r="A11" s="11" t="s">
        <v>6</v>
      </c>
      <c r="B11" s="6">
        <f ca="1">IF(AND(B14="GS",B16&gt;$B$19),TEXT(B16-$B$19,"HH:MM"),IF(AND(B14="M",B16&gt;$B$15),TEXT(B16-$B$15,"HH:MM"),IF(AND(B14="E",B16&gt;$B$17),TEXT(B16-$B$17,"HH:MM"),IF(AND(B14="N",B16&gt;$B$18),TEXT(B16-$B$18,"HH:MM"),IF(OR(B14="O",B14="A"),"",0)))))</f>
        <v>0</v>
      </c>
      <c r="C11" s="6" t="str">
        <f ca="1">IF(AND(C14="GS",C16&gt;$B$19),TEXT(C16-$B$19,"HH:MM"),IF(AND(C14="M",C16&gt;$B$15),TEXT(C16-$B$15,"HH:MM"),IF(AND(C14="E",C16&gt;$B$17),TEXT(C16-$B$17,"HH:MM"),IF(AND(C14="N",C16&gt;$B$18),TEXT(C16-$B$18,"HH:MM"),IF(OR(C14="O",C14="A"),"",0)))))</f>
        <v>00:03</v>
      </c>
      <c r="D11" s="6" t="str">
        <f ca="1">IF(AND(D14="GS",D16&gt;$B$19),TEXT(D16-$B$19,"HH:MM"),IF(AND(D14="M",D16&gt;$B$15),TEXT(D16-$B$15,"HH:MM"),IF(AND(D14="E",D16&gt;$B$17),TEXT(D16-$B$17,"HH:MM"),IF(AND(D14="N",D16&gt;$B$18),TEXT(D16-$B$18,"HH:MM"),IF(OR(D14="O",D14="A"),"",0)))))</f>
        <v>00:05</v>
      </c>
      <c r="E11" s="6">
        <f t="shared" ref="E11:AE11" ca="1" si="4">IF(AND(E14="GS",E16&gt;$B$19),TEXT(E16-$B$19,"HH:MM"),IF(AND(E14="M",E16&gt;$B$15),TEXT(E16-$B$15,"HH:MM"),IF(AND(E14="E",E16&gt;$B$17),TEXT(E16-$B$17,"HH:MM"),IF(AND(E14="N",E16&gt;$B$18),TEXT(E16-$B$18,"HH:MM"),IF(OR(E14="O",E14="A"),"",0)))))</f>
        <v>0</v>
      </c>
      <c r="F11" s="6" t="str">
        <f t="shared" ca="1" si="4"/>
        <v>00:09</v>
      </c>
      <c r="G11" s="6" t="str">
        <f t="shared" ca="1" si="4"/>
        <v>00:02</v>
      </c>
      <c r="H11" s="6" t="str">
        <f t="shared" si="4"/>
        <v/>
      </c>
      <c r="I11" s="6">
        <f t="shared" ca="1" si="4"/>
        <v>0</v>
      </c>
      <c r="J11" s="6" t="str">
        <f t="shared" ca="1" si="4"/>
        <v>00:02</v>
      </c>
      <c r="K11" s="6">
        <f t="shared" ca="1" si="4"/>
        <v>0</v>
      </c>
      <c r="L11" s="6" t="str">
        <f t="shared" ca="1" si="4"/>
        <v>00:01</v>
      </c>
      <c r="M11" s="6" t="str">
        <f t="shared" ca="1" si="4"/>
        <v>00:13</v>
      </c>
      <c r="N11" s="6" t="str">
        <f t="shared" ca="1" si="4"/>
        <v>00:05</v>
      </c>
      <c r="O11" s="6" t="str">
        <f t="shared" si="4"/>
        <v/>
      </c>
      <c r="P11" s="6">
        <f t="shared" ca="1" si="4"/>
        <v>0</v>
      </c>
      <c r="Q11" s="6" t="str">
        <f t="shared" ca="1" si="4"/>
        <v>00:02</v>
      </c>
      <c r="R11" s="6" t="str">
        <f t="shared" ca="1" si="4"/>
        <v>00:14</v>
      </c>
      <c r="S11" s="6">
        <f t="shared" ca="1" si="4"/>
        <v>0</v>
      </c>
      <c r="T11" s="6" t="str">
        <f t="shared" ca="1" si="4"/>
        <v>00:09</v>
      </c>
      <c r="U11" s="6" t="str">
        <f t="shared" ca="1" si="4"/>
        <v>00:13</v>
      </c>
      <c r="V11" s="6" t="str">
        <f t="shared" si="4"/>
        <v/>
      </c>
      <c r="W11" s="6" t="str">
        <f t="shared" ca="1" si="4"/>
        <v>00:01</v>
      </c>
      <c r="X11" s="6" t="str">
        <f t="shared" ca="1" si="4"/>
        <v>00:02</v>
      </c>
      <c r="Y11" s="6" t="str">
        <f t="shared" ca="1" si="4"/>
        <v>00:15</v>
      </c>
      <c r="Z11" s="6">
        <f t="shared" ca="1" si="4"/>
        <v>0</v>
      </c>
      <c r="AA11" s="6">
        <f t="shared" ca="1" si="4"/>
        <v>0</v>
      </c>
      <c r="AB11" s="6">
        <f t="shared" ca="1" si="4"/>
        <v>0</v>
      </c>
      <c r="AC11" s="6" t="str">
        <f t="shared" si="4"/>
        <v/>
      </c>
      <c r="AD11" s="6">
        <f t="shared" ca="1" si="4"/>
        <v>0</v>
      </c>
      <c r="AE11" s="6">
        <f t="shared" ca="1" si="4"/>
        <v>0</v>
      </c>
    </row>
    <row r="12" spans="1:34" ht="12.2" customHeight="1">
      <c r="A12" s="12" t="s">
        <v>7</v>
      </c>
      <c r="B12" s="7"/>
      <c r="C12" s="7"/>
      <c r="D12" s="8"/>
      <c r="E12" s="7"/>
      <c r="F12" s="7"/>
      <c r="G12" s="7"/>
      <c r="H12" s="8"/>
      <c r="I12" s="8"/>
      <c r="J12" s="7"/>
      <c r="K12" s="7"/>
      <c r="L12" s="7"/>
      <c r="M12" s="7"/>
      <c r="N12" s="7"/>
      <c r="O12" s="7"/>
      <c r="P12" s="7"/>
      <c r="Q12" s="7"/>
      <c r="R12" s="8"/>
      <c r="S12" s="7"/>
      <c r="T12" s="7"/>
      <c r="U12" s="7"/>
      <c r="V12" s="7"/>
      <c r="W12" s="7"/>
      <c r="X12" s="7"/>
      <c r="Y12" s="8"/>
      <c r="Z12" s="7"/>
      <c r="AA12" s="8"/>
      <c r="AB12" s="7"/>
      <c r="AC12" s="8"/>
      <c r="AD12" s="8"/>
      <c r="AE12" s="8"/>
    </row>
    <row r="13" spans="1:34" ht="12.2" customHeight="1">
      <c r="A13" s="13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</row>
    <row r="14" spans="1:34" ht="18.75" customHeight="1">
      <c r="A14" s="14" t="s">
        <v>13</v>
      </c>
      <c r="B14" s="4" t="str">
        <f>Entry!B3</f>
        <v>GS</v>
      </c>
      <c r="C14" s="4" t="str">
        <f>Entry!C3</f>
        <v>GS</v>
      </c>
      <c r="D14" s="4" t="str">
        <f>Entry!D3</f>
        <v>GS</v>
      </c>
      <c r="E14" s="4" t="str">
        <f>Entry!E3</f>
        <v>GS</v>
      </c>
      <c r="F14" s="4" t="str">
        <f>Entry!F3</f>
        <v>GS</v>
      </c>
      <c r="G14" s="4" t="str">
        <f>Entry!G3</f>
        <v>GS</v>
      </c>
      <c r="H14" s="4" t="str">
        <f>Entry!H3</f>
        <v>O</v>
      </c>
      <c r="I14" s="4" t="str">
        <f>Entry!I3</f>
        <v>GS</v>
      </c>
      <c r="J14" s="4" t="str">
        <f>Entry!J3</f>
        <v>GS</v>
      </c>
      <c r="K14" s="4" t="str">
        <f>Entry!K3</f>
        <v>GS</v>
      </c>
      <c r="L14" s="4" t="str">
        <f>Entry!L3</f>
        <v>GS</v>
      </c>
      <c r="M14" s="4" t="str">
        <f>Entry!M3</f>
        <v>GS</v>
      </c>
      <c r="N14" s="4" t="str">
        <f>Entry!N3</f>
        <v>GS</v>
      </c>
      <c r="O14" s="4" t="str">
        <f>Entry!O3</f>
        <v>O</v>
      </c>
      <c r="P14" s="4" t="str">
        <f>Entry!P3</f>
        <v>GS</v>
      </c>
      <c r="Q14" s="4" t="str">
        <f>Entry!Q3</f>
        <v>GS</v>
      </c>
      <c r="R14" s="4" t="str">
        <f>Entry!R3</f>
        <v>GS</v>
      </c>
      <c r="S14" s="4" t="str">
        <f>Entry!S3</f>
        <v>GS</v>
      </c>
      <c r="T14" s="4" t="str">
        <f>Entry!T3</f>
        <v>GS</v>
      </c>
      <c r="U14" s="4" t="str">
        <f>Entry!U3</f>
        <v>GS</v>
      </c>
      <c r="V14" s="4" t="str">
        <f>Entry!V3</f>
        <v>O</v>
      </c>
      <c r="W14" s="4" t="str">
        <f>Entry!W3</f>
        <v>GS</v>
      </c>
      <c r="X14" s="4" t="str">
        <f>Entry!X3</f>
        <v>GS</v>
      </c>
      <c r="Y14" s="4" t="str">
        <f>Entry!Y3</f>
        <v>GS</v>
      </c>
      <c r="Z14" s="4" t="str">
        <f>Entry!Z3</f>
        <v>GS</v>
      </c>
      <c r="AA14" s="4" t="str">
        <f>Entry!AA3</f>
        <v>GS</v>
      </c>
      <c r="AB14" s="4" t="str">
        <f>Entry!AB3</f>
        <v>GS</v>
      </c>
      <c r="AC14" s="4" t="str">
        <f>Entry!AC3</f>
        <v>O</v>
      </c>
      <c r="AD14" s="4" t="str">
        <f>Entry!AD3</f>
        <v>GS</v>
      </c>
      <c r="AE14" s="4" t="str">
        <f>Entry!AE3</f>
        <v>GS</v>
      </c>
    </row>
    <row r="15" spans="1:34" hidden="1">
      <c r="A15" s="1" t="s">
        <v>10</v>
      </c>
      <c r="B15" s="16">
        <v>0.33333333333333331</v>
      </c>
      <c r="C15" s="15"/>
    </row>
    <row r="16" spans="1:34" hidden="1">
      <c r="B16" s="16">
        <f ca="1">IF(OR(B14="O",B14="A"),"O ",VALUE(B8))</f>
        <v>0.36944444444444446</v>
      </c>
      <c r="C16" s="16">
        <f ca="1">IF(OR(C14="O",C14="A"),"O ",VALUE(C8))</f>
        <v>0.37708333333333338</v>
      </c>
      <c r="D16" s="16">
        <f ca="1">IF(OR(D14="O",D14="A"),"O ",VALUE(D8))</f>
        <v>0.37847222222222227</v>
      </c>
      <c r="E16" s="16">
        <f t="shared" ref="E16:AE16" ca="1" si="5">IF(OR(E14="O",E14="A"),"O ",VALUE(E8))</f>
        <v>0.36874999999999997</v>
      </c>
      <c r="F16" s="16">
        <f t="shared" ca="1" si="5"/>
        <v>0.38125000000000003</v>
      </c>
      <c r="G16" s="16">
        <f t="shared" ca="1" si="5"/>
        <v>0.37638888888888888</v>
      </c>
      <c r="H16" s="16" t="str">
        <f t="shared" si="5"/>
        <v xml:space="preserve">O </v>
      </c>
      <c r="I16" s="16">
        <f t="shared" ca="1" si="5"/>
        <v>0.36944444444444446</v>
      </c>
      <c r="J16" s="16">
        <f t="shared" ca="1" si="5"/>
        <v>0.37638888888888888</v>
      </c>
      <c r="K16" s="16">
        <f t="shared" ca="1" si="5"/>
        <v>0.37013888888888885</v>
      </c>
      <c r="L16" s="16">
        <f t="shared" ca="1" si="5"/>
        <v>0.3756944444444445</v>
      </c>
      <c r="M16" s="16">
        <f t="shared" ca="1" si="5"/>
        <v>0.3840277777777778</v>
      </c>
      <c r="N16" s="16">
        <f t="shared" ca="1" si="5"/>
        <v>0.37847222222222227</v>
      </c>
      <c r="O16" s="16" t="str">
        <f t="shared" si="5"/>
        <v xml:space="preserve">O </v>
      </c>
      <c r="P16" s="16">
        <f t="shared" ca="1" si="5"/>
        <v>0.37083333333333335</v>
      </c>
      <c r="Q16" s="16">
        <f t="shared" ca="1" si="5"/>
        <v>0.37638888888888888</v>
      </c>
      <c r="R16" s="16">
        <f t="shared" ca="1" si="5"/>
        <v>0.38472222222222219</v>
      </c>
      <c r="S16" s="16">
        <f t="shared" ca="1" si="5"/>
        <v>0.37152777777777773</v>
      </c>
      <c r="T16" s="16">
        <f t="shared" ca="1" si="5"/>
        <v>0.38125000000000003</v>
      </c>
      <c r="U16" s="16">
        <f t="shared" ca="1" si="5"/>
        <v>0.3840277777777778</v>
      </c>
      <c r="V16" s="16" t="str">
        <f t="shared" si="5"/>
        <v xml:space="preserve">O </v>
      </c>
      <c r="W16" s="16">
        <f t="shared" ca="1" si="5"/>
        <v>0.3756944444444445</v>
      </c>
      <c r="X16" s="16">
        <f t="shared" ca="1" si="5"/>
        <v>0.37638888888888888</v>
      </c>
      <c r="Y16" s="16">
        <f t="shared" ca="1" si="5"/>
        <v>0.38541666666666669</v>
      </c>
      <c r="Z16" s="16">
        <f t="shared" ca="1" si="5"/>
        <v>0.36736111111111108</v>
      </c>
      <c r="AA16" s="16">
        <f t="shared" ca="1" si="5"/>
        <v>0.36805555555555558</v>
      </c>
      <c r="AB16" s="16">
        <f t="shared" ca="1" si="5"/>
        <v>0.36874999999999997</v>
      </c>
      <c r="AC16" s="16" t="str">
        <f t="shared" si="5"/>
        <v xml:space="preserve">O </v>
      </c>
      <c r="AD16" s="16">
        <f t="shared" ca="1" si="5"/>
        <v>0.37291666666666662</v>
      </c>
      <c r="AE16" s="16">
        <f t="shared" ca="1" si="5"/>
        <v>0.36874999999999997</v>
      </c>
    </row>
    <row r="17" spans="1:34" hidden="1">
      <c r="A17" s="1" t="s">
        <v>9</v>
      </c>
      <c r="B17" s="17">
        <v>0.58333333333333337</v>
      </c>
      <c r="C17" s="15"/>
    </row>
    <row r="18" spans="1:34" hidden="1">
      <c r="A18" s="1" t="s">
        <v>11</v>
      </c>
      <c r="B18" s="17">
        <v>0.83333333333333337</v>
      </c>
      <c r="C18" s="15"/>
    </row>
    <row r="19" spans="1:34" hidden="1">
      <c r="A19" s="1" t="s">
        <v>14</v>
      </c>
      <c r="B19" s="16">
        <v>0.375</v>
      </c>
      <c r="C19" s="15"/>
    </row>
    <row r="20" spans="1:34" hidden="1">
      <c r="A20" s="1" t="s">
        <v>24</v>
      </c>
      <c r="B20" s="16">
        <f ca="1">IF(OR(B14="O",B14="A"),0,VALUE(B11))</f>
        <v>0</v>
      </c>
      <c r="C20" s="16">
        <f ca="1">IF(OR(C14="O",C14="A"),0,VALUE(C11))</f>
        <v>2.0833333333333333E-3</v>
      </c>
      <c r="D20" s="16">
        <f ca="1">IF(OR(D14="O",D14="A"),0,VALUE(D11))</f>
        <v>3.472222222222222E-3</v>
      </c>
      <c r="E20" s="16">
        <f t="shared" ref="E20:AE20" ca="1" si="6">IF(OR(E14="O",E14="A"),0,VALUE(E11))</f>
        <v>0</v>
      </c>
      <c r="F20" s="16">
        <f t="shared" ca="1" si="6"/>
        <v>6.2499999999999995E-3</v>
      </c>
      <c r="G20" s="16">
        <f t="shared" ca="1" si="6"/>
        <v>1.3888888888888889E-3</v>
      </c>
      <c r="H20" s="16">
        <f t="shared" si="6"/>
        <v>0</v>
      </c>
      <c r="I20" s="16">
        <f t="shared" ca="1" si="6"/>
        <v>0</v>
      </c>
      <c r="J20" s="16">
        <f t="shared" ca="1" si="6"/>
        <v>1.3888888888888889E-3</v>
      </c>
      <c r="K20" s="16">
        <f t="shared" ca="1" si="6"/>
        <v>0</v>
      </c>
      <c r="L20" s="16">
        <f t="shared" ca="1" si="6"/>
        <v>6.9444444444444447E-4</v>
      </c>
      <c r="M20" s="16">
        <f t="shared" ca="1" si="6"/>
        <v>9.0277777777777787E-3</v>
      </c>
      <c r="N20" s="16">
        <f t="shared" ca="1" si="6"/>
        <v>3.472222222222222E-3</v>
      </c>
      <c r="O20" s="16">
        <f t="shared" si="6"/>
        <v>0</v>
      </c>
      <c r="P20" s="16">
        <f t="shared" ca="1" si="6"/>
        <v>0</v>
      </c>
      <c r="Q20" s="16">
        <f t="shared" ca="1" si="6"/>
        <v>1.3888888888888889E-3</v>
      </c>
      <c r="R20" s="16">
        <f t="shared" ca="1" si="6"/>
        <v>9.7222222222222224E-3</v>
      </c>
      <c r="S20" s="16">
        <f t="shared" ca="1" si="6"/>
        <v>0</v>
      </c>
      <c r="T20" s="16">
        <f t="shared" ca="1" si="6"/>
        <v>6.2499999999999995E-3</v>
      </c>
      <c r="U20" s="16">
        <f t="shared" ca="1" si="6"/>
        <v>9.0277777777777787E-3</v>
      </c>
      <c r="V20" s="16">
        <f t="shared" si="6"/>
        <v>0</v>
      </c>
      <c r="W20" s="16">
        <f t="shared" ca="1" si="6"/>
        <v>6.9444444444444447E-4</v>
      </c>
      <c r="X20" s="16">
        <f t="shared" ca="1" si="6"/>
        <v>1.3888888888888889E-3</v>
      </c>
      <c r="Y20" s="16">
        <f t="shared" ca="1" si="6"/>
        <v>1.0416666666666666E-2</v>
      </c>
      <c r="Z20" s="16">
        <f t="shared" ca="1" si="6"/>
        <v>0</v>
      </c>
      <c r="AA20" s="16">
        <f t="shared" ca="1" si="6"/>
        <v>0</v>
      </c>
      <c r="AB20" s="16">
        <f t="shared" ca="1" si="6"/>
        <v>0</v>
      </c>
      <c r="AC20" s="16">
        <f t="shared" si="6"/>
        <v>0</v>
      </c>
      <c r="AD20" s="16">
        <f t="shared" ca="1" si="6"/>
        <v>0</v>
      </c>
      <c r="AE20" s="16">
        <f t="shared" ca="1" si="6"/>
        <v>0</v>
      </c>
      <c r="AG20" s="24">
        <f ca="1">SUM(B20:AE20)</f>
        <v>6.6666666666666666E-2</v>
      </c>
    </row>
    <row r="21" spans="1:34" hidden="1">
      <c r="B21" s="16">
        <f ca="1">IF(OR(B14="O",B14="A"),0,VALUE(B10))</f>
        <v>0.34097222222222223</v>
      </c>
      <c r="C21" s="16">
        <f ca="1">IF(OR(C14="O",C14="A"),0,VALUE(C10))</f>
        <v>0.33888888888888885</v>
      </c>
      <c r="D21" s="16">
        <f ca="1">IF(OR(D14="O",D14="A"),0,VALUE(D10))</f>
        <v>0.33819444444444446</v>
      </c>
      <c r="E21" s="16">
        <f t="shared" ref="E21:AE21" ca="1" si="7">IF(OR(E14="O",E14="A"),0,VALUE(E10))</f>
        <v>0.33958333333333335</v>
      </c>
      <c r="F21" s="16">
        <f t="shared" ca="1" si="7"/>
        <v>0.33402777777777781</v>
      </c>
      <c r="G21" s="16">
        <f t="shared" ca="1" si="7"/>
        <v>0.33680555555555558</v>
      </c>
      <c r="H21" s="16">
        <f t="shared" si="7"/>
        <v>0</v>
      </c>
      <c r="I21" s="16">
        <f t="shared" ca="1" si="7"/>
        <v>0.3430555555555555</v>
      </c>
      <c r="J21" s="16">
        <f t="shared" ca="1" si="7"/>
        <v>0.33263888888888887</v>
      </c>
      <c r="K21" s="16">
        <f t="shared" ca="1" si="7"/>
        <v>0.34513888888888888</v>
      </c>
      <c r="L21" s="16">
        <f t="shared" ca="1" si="7"/>
        <v>0.33819444444444446</v>
      </c>
      <c r="M21" s="16">
        <f t="shared" ca="1" si="7"/>
        <v>0.3263888888888889</v>
      </c>
      <c r="N21" s="16">
        <f t="shared" ca="1" si="7"/>
        <v>0.3298611111111111</v>
      </c>
      <c r="O21" s="16">
        <f t="shared" si="7"/>
        <v>0</v>
      </c>
      <c r="P21" s="16">
        <f t="shared" ca="1" si="7"/>
        <v>0.34027777777777773</v>
      </c>
      <c r="Q21" s="16">
        <f t="shared" ca="1" si="7"/>
        <v>0.33333333333333331</v>
      </c>
      <c r="R21" s="16">
        <f t="shared" ca="1" si="7"/>
        <v>0.3354166666666667</v>
      </c>
      <c r="S21" s="16">
        <f t="shared" ca="1" si="7"/>
        <v>0.34791666666666665</v>
      </c>
      <c r="T21" s="16">
        <f t="shared" ca="1" si="7"/>
        <v>0.33402777777777781</v>
      </c>
      <c r="U21" s="16">
        <f t="shared" ca="1" si="7"/>
        <v>0.33194444444444443</v>
      </c>
      <c r="V21" s="16">
        <f t="shared" si="7"/>
        <v>0</v>
      </c>
      <c r="W21" s="16">
        <f t="shared" ca="1" si="7"/>
        <v>0.34166666666666662</v>
      </c>
      <c r="X21" s="16">
        <f t="shared" ca="1" si="7"/>
        <v>0.34375</v>
      </c>
      <c r="Y21" s="16">
        <f t="shared" ca="1" si="7"/>
        <v>0.32291666666666669</v>
      </c>
      <c r="Z21" s="16">
        <f t="shared" ca="1" si="7"/>
        <v>0.34861111111111115</v>
      </c>
      <c r="AA21" s="16">
        <f t="shared" ca="1" si="7"/>
        <v>0.3430555555555555</v>
      </c>
      <c r="AB21" s="16">
        <f t="shared" ca="1" si="7"/>
        <v>0.34097222222222223</v>
      </c>
      <c r="AC21" s="16">
        <f t="shared" si="7"/>
        <v>0</v>
      </c>
      <c r="AD21" s="16">
        <f t="shared" ca="1" si="7"/>
        <v>0.3444444444444445</v>
      </c>
      <c r="AE21" s="16">
        <f t="shared" ca="1" si="7"/>
        <v>0.34861111111111115</v>
      </c>
      <c r="AF21" s="16"/>
      <c r="AG21" s="24">
        <f ca="1">SUM(B21:AE21)</f>
        <v>8.8006944444444457</v>
      </c>
    </row>
    <row r="24" spans="1:34" ht="15" customHeight="1">
      <c r="A24" s="67" t="str">
        <f>Entry!A4</f>
        <v>DR. SURAJ SAO</v>
      </c>
      <c r="B24" s="67"/>
      <c r="C24" s="67"/>
      <c r="D24" s="67"/>
      <c r="E24" s="67"/>
      <c r="F24" s="67"/>
      <c r="G24" s="67"/>
      <c r="H24" s="63" t="s">
        <v>15</v>
      </c>
      <c r="I24" s="63"/>
      <c r="J24" s="63"/>
      <c r="K24" s="63"/>
      <c r="L24" s="26">
        <f ca="1">AG40</f>
        <v>8.7527777777777782</v>
      </c>
      <c r="M24" s="21" t="s">
        <v>16</v>
      </c>
      <c r="N24" s="63" t="s">
        <v>17</v>
      </c>
      <c r="O24" s="63"/>
      <c r="P24" s="21">
        <v>0</v>
      </c>
      <c r="Q24" s="21" t="s">
        <v>18</v>
      </c>
      <c r="R24" s="63" t="s">
        <v>19</v>
      </c>
      <c r="S24" s="63"/>
      <c r="T24" s="21">
        <f>AH26</f>
        <v>26</v>
      </c>
      <c r="U24" s="63" t="s">
        <v>20</v>
      </c>
      <c r="V24" s="63"/>
      <c r="W24" s="21">
        <f>AH27</f>
        <v>0</v>
      </c>
      <c r="X24" s="63" t="s">
        <v>21</v>
      </c>
      <c r="Y24" s="63"/>
      <c r="Z24" s="21">
        <f>AH28</f>
        <v>4</v>
      </c>
      <c r="AA24" s="64" t="s">
        <v>26</v>
      </c>
      <c r="AB24" s="64"/>
      <c r="AC24" s="64"/>
      <c r="AD24" s="64"/>
      <c r="AE24" s="19"/>
      <c r="AF24" s="19"/>
    </row>
    <row r="25" spans="1:34" ht="14.25" customHeight="1">
      <c r="A25" s="25"/>
      <c r="B25" s="25"/>
      <c r="C25" s="25"/>
      <c r="D25" s="25"/>
      <c r="E25" s="25"/>
      <c r="F25" s="25"/>
      <c r="G25" s="25"/>
      <c r="H25" s="65" t="s">
        <v>23</v>
      </c>
      <c r="I25" s="65"/>
      <c r="J25" s="65"/>
      <c r="K25" s="27">
        <f ca="1">AG39</f>
        <v>0.10416666666666667</v>
      </c>
      <c r="L25" s="66" t="s">
        <v>25</v>
      </c>
      <c r="M25" s="66"/>
      <c r="N25" s="28">
        <v>0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0"/>
      <c r="AF25" s="20"/>
    </row>
    <row r="26" spans="1:34" ht="12.2" customHeight="1">
      <c r="A26" s="10" t="s">
        <v>12</v>
      </c>
      <c r="B26" s="5" t="str">
        <f>IF(B33="M","P",IF(B33="E","P",IF(B33="N","P",IF(B33="GS","P",IF(B33="O","O","A")))))</f>
        <v>P</v>
      </c>
      <c r="C26" s="5" t="str">
        <f t="shared" ref="C26:AE26" si="8">IF(C33="M","P",IF(C33="E","P",IF(C33="N","P",IF(C33="GS","P",IF(C33="O","O","A")))))</f>
        <v>P</v>
      </c>
      <c r="D26" s="5" t="str">
        <f t="shared" si="8"/>
        <v>P</v>
      </c>
      <c r="E26" s="5" t="str">
        <f t="shared" si="8"/>
        <v>P</v>
      </c>
      <c r="F26" s="5" t="str">
        <f t="shared" si="8"/>
        <v>P</v>
      </c>
      <c r="G26" s="5" t="str">
        <f t="shared" si="8"/>
        <v>P</v>
      </c>
      <c r="H26" s="5" t="str">
        <f t="shared" si="8"/>
        <v>O</v>
      </c>
      <c r="I26" s="5" t="str">
        <f t="shared" si="8"/>
        <v>P</v>
      </c>
      <c r="J26" s="5" t="str">
        <f t="shared" si="8"/>
        <v>P</v>
      </c>
      <c r="K26" s="5" t="str">
        <f t="shared" si="8"/>
        <v>P</v>
      </c>
      <c r="L26" s="5" t="str">
        <f t="shared" si="8"/>
        <v>P</v>
      </c>
      <c r="M26" s="5" t="str">
        <f t="shared" si="8"/>
        <v>P</v>
      </c>
      <c r="N26" s="5" t="str">
        <f t="shared" si="8"/>
        <v>P</v>
      </c>
      <c r="O26" s="5" t="str">
        <f t="shared" si="8"/>
        <v>O</v>
      </c>
      <c r="P26" s="5" t="str">
        <f t="shared" si="8"/>
        <v>P</v>
      </c>
      <c r="Q26" s="5" t="str">
        <f t="shared" si="8"/>
        <v>P</v>
      </c>
      <c r="R26" s="5" t="str">
        <f t="shared" si="8"/>
        <v>P</v>
      </c>
      <c r="S26" s="5" t="str">
        <f t="shared" si="8"/>
        <v>P</v>
      </c>
      <c r="T26" s="5" t="str">
        <f t="shared" si="8"/>
        <v>P</v>
      </c>
      <c r="U26" s="5" t="str">
        <f t="shared" si="8"/>
        <v>P</v>
      </c>
      <c r="V26" s="5" t="str">
        <f t="shared" si="8"/>
        <v>O</v>
      </c>
      <c r="W26" s="5" t="str">
        <f t="shared" si="8"/>
        <v>P</v>
      </c>
      <c r="X26" s="5" t="str">
        <f t="shared" si="8"/>
        <v>P</v>
      </c>
      <c r="Y26" s="5" t="str">
        <f t="shared" si="8"/>
        <v>P</v>
      </c>
      <c r="Z26" s="5" t="str">
        <f t="shared" si="8"/>
        <v>P</v>
      </c>
      <c r="AA26" s="5" t="str">
        <f t="shared" si="8"/>
        <v>P</v>
      </c>
      <c r="AB26" s="5" t="str">
        <f t="shared" si="8"/>
        <v>P</v>
      </c>
      <c r="AC26" s="5" t="str">
        <f t="shared" si="8"/>
        <v>O</v>
      </c>
      <c r="AD26" s="5" t="str">
        <f t="shared" si="8"/>
        <v>P</v>
      </c>
      <c r="AE26" s="5" t="str">
        <f t="shared" si="8"/>
        <v>P</v>
      </c>
      <c r="AG26" s="2" t="s">
        <v>1</v>
      </c>
      <c r="AH26" s="1">
        <f>COUNTIF(B26:AE26,"P")</f>
        <v>26</v>
      </c>
    </row>
    <row r="27" spans="1:34" ht="12.2" customHeight="1">
      <c r="A27" s="11" t="s">
        <v>2</v>
      </c>
      <c r="B27" s="3" t="str">
        <f ca="1">IF(B33="M",TEXT(7.8/24+RAND()*(8.3/24-7.8/24),"HH:MM"),(IF(B33="E",TEXT(13.8/24+RAND()*(14.3/24-13.8/24),"HH:MM"),IF(B33="GS",TEXT(8.8/24+RAND()*(9.3/24-8.8/24),"HH:MM"),IF(B33="N",TEXT(19.8/24+RAND()*(20.3/24-19.8/24),"HH:MM"),"")))))</f>
        <v>09:00</v>
      </c>
      <c r="C27" s="3" t="str">
        <f t="shared" ref="C27:AE27" ca="1" si="9">IF(C33="M",TEXT(7.8/24+RAND()*(8.3/24-7.8/24),"HH:MM"),(IF(C33="E",TEXT(13.8/24+RAND()*(14.3/24-13.8/24),"HH:MM"),IF(C33="GS",TEXT(8.8/24+RAND()*(9.3/24-8.8/24),"HH:MM"),IF(C33="N",TEXT(19.8/24+RAND()*(20.3/24-19.8/24),"HH:MM"),"")))))</f>
        <v>09:10</v>
      </c>
      <c r="D27" s="3" t="str">
        <f t="shared" ca="1" si="9"/>
        <v>09:15</v>
      </c>
      <c r="E27" s="3" t="str">
        <f t="shared" ca="1" si="9"/>
        <v>09:00</v>
      </c>
      <c r="F27" s="3" t="str">
        <f t="shared" ca="1" si="9"/>
        <v>09:04</v>
      </c>
      <c r="G27" s="3" t="str">
        <f t="shared" ca="1" si="9"/>
        <v>09:07</v>
      </c>
      <c r="H27" s="3" t="str">
        <f t="shared" ca="1" si="9"/>
        <v/>
      </c>
      <c r="I27" s="3" t="str">
        <f t="shared" ca="1" si="9"/>
        <v>08:50</v>
      </c>
      <c r="J27" s="3" t="str">
        <f t="shared" ca="1" si="9"/>
        <v>09:16</v>
      </c>
      <c r="K27" s="3" t="str">
        <f t="shared" ca="1" si="9"/>
        <v>09:05</v>
      </c>
      <c r="L27" s="3" t="str">
        <f t="shared" ca="1" si="9"/>
        <v>09:05</v>
      </c>
      <c r="M27" s="3" t="str">
        <f t="shared" ca="1" si="9"/>
        <v>09:05</v>
      </c>
      <c r="N27" s="3" t="str">
        <f t="shared" ca="1" si="9"/>
        <v>09:13</v>
      </c>
      <c r="O27" s="3" t="str">
        <f t="shared" ca="1" si="9"/>
        <v/>
      </c>
      <c r="P27" s="3" t="str">
        <f t="shared" ca="1" si="9"/>
        <v>09:12</v>
      </c>
      <c r="Q27" s="3" t="str">
        <f t="shared" ca="1" si="9"/>
        <v>09:01</v>
      </c>
      <c r="R27" s="3" t="str">
        <f t="shared" ca="1" si="9"/>
        <v>09:16</v>
      </c>
      <c r="S27" s="3" t="str">
        <f t="shared" ca="1" si="9"/>
        <v>09:02</v>
      </c>
      <c r="T27" s="3" t="str">
        <f t="shared" ca="1" si="9"/>
        <v>09:13</v>
      </c>
      <c r="U27" s="3" t="str">
        <f t="shared" ca="1" si="9"/>
        <v>09:04</v>
      </c>
      <c r="V27" s="3" t="str">
        <f t="shared" ca="1" si="9"/>
        <v/>
      </c>
      <c r="W27" s="3" t="str">
        <f t="shared" ca="1" si="9"/>
        <v>08:59</v>
      </c>
      <c r="X27" s="3" t="str">
        <f t="shared" ca="1" si="9"/>
        <v>08:58</v>
      </c>
      <c r="Y27" s="3" t="str">
        <f t="shared" ca="1" si="9"/>
        <v>09:07</v>
      </c>
      <c r="Z27" s="3" t="str">
        <f t="shared" ca="1" si="9"/>
        <v>08:58</v>
      </c>
      <c r="AA27" s="3" t="str">
        <f t="shared" ca="1" si="9"/>
        <v>09:05</v>
      </c>
      <c r="AB27" s="3" t="str">
        <f t="shared" ca="1" si="9"/>
        <v>08:58</v>
      </c>
      <c r="AC27" s="3" t="str">
        <f t="shared" ca="1" si="9"/>
        <v/>
      </c>
      <c r="AD27" s="3" t="str">
        <f t="shared" ca="1" si="9"/>
        <v>08:56</v>
      </c>
      <c r="AE27" s="3" t="str">
        <f t="shared" ca="1" si="9"/>
        <v>09:10</v>
      </c>
      <c r="AG27" s="2" t="s">
        <v>3</v>
      </c>
      <c r="AH27" s="1">
        <f>COUNTIF(B26:AE26,"A")</f>
        <v>0</v>
      </c>
    </row>
    <row r="28" spans="1:34" ht="12.2" customHeight="1">
      <c r="A28" s="11" t="s">
        <v>4</v>
      </c>
      <c r="B28" s="3" t="str">
        <f ca="1">IF(B33="M",TEXT(17/24+RAND()*(17.3/24-17/24),"HH:MM"),(IF(B33="E",TEXT(20/24+RAND()*(20.3/24-20/24),"HH:MM"),IF(B33="N",TEXT(8/24+RAND()*(8.3/24-8/24),"HH:MM"),IF(B33="GS",TEXT(17/24+RAND()*(17.3/24-17/24),"HH:MM"),"")))))</f>
        <v>17:17</v>
      </c>
      <c r="C28" s="3" t="str">
        <f t="shared" ref="C28:AE28" ca="1" si="10">IF(C33="M",TEXT(17/24+RAND()*(17.3/24-17/24),"HH:MM"),(IF(C33="E",TEXT(20/24+RAND()*(20.3/24-20/24),"HH:MM"),IF(C33="N",TEXT(8/24+RAND()*(8.3/24-8/24),"HH:MM"),IF(C33="GS",TEXT(17/24+RAND()*(17.3/24-17/24),"HH:MM"),"")))))</f>
        <v>17:03</v>
      </c>
      <c r="D28" s="3" t="str">
        <f t="shared" ca="1" si="10"/>
        <v>17:12</v>
      </c>
      <c r="E28" s="3" t="str">
        <f t="shared" ca="1" si="10"/>
        <v>17:12</v>
      </c>
      <c r="F28" s="3" t="str">
        <f t="shared" ca="1" si="10"/>
        <v>17:14</v>
      </c>
      <c r="G28" s="3" t="str">
        <f t="shared" ca="1" si="10"/>
        <v>17:14</v>
      </c>
      <c r="H28" s="3" t="str">
        <f t="shared" ca="1" si="10"/>
        <v/>
      </c>
      <c r="I28" s="3" t="str">
        <f t="shared" ca="1" si="10"/>
        <v>17:10</v>
      </c>
      <c r="J28" s="3" t="str">
        <f t="shared" ca="1" si="10"/>
        <v>17:02</v>
      </c>
      <c r="K28" s="3" t="str">
        <f t="shared" ca="1" si="10"/>
        <v>17:00</v>
      </c>
      <c r="L28" s="3" t="str">
        <f t="shared" ca="1" si="10"/>
        <v>17:00</v>
      </c>
      <c r="M28" s="3" t="str">
        <f t="shared" ca="1" si="10"/>
        <v>17:07</v>
      </c>
      <c r="N28" s="3" t="str">
        <f t="shared" ca="1" si="10"/>
        <v>17:16</v>
      </c>
      <c r="O28" s="3" t="str">
        <f t="shared" ca="1" si="10"/>
        <v/>
      </c>
      <c r="P28" s="3" t="str">
        <f t="shared" ca="1" si="10"/>
        <v>17:17</v>
      </c>
      <c r="Q28" s="3" t="str">
        <f t="shared" ca="1" si="10"/>
        <v>17:07</v>
      </c>
      <c r="R28" s="3" t="str">
        <f t="shared" ca="1" si="10"/>
        <v>17:02</v>
      </c>
      <c r="S28" s="3" t="str">
        <f t="shared" ca="1" si="10"/>
        <v>17:09</v>
      </c>
      <c r="T28" s="3" t="str">
        <f t="shared" ca="1" si="10"/>
        <v>17:16</v>
      </c>
      <c r="U28" s="3" t="str">
        <f t="shared" ca="1" si="10"/>
        <v>17:14</v>
      </c>
      <c r="V28" s="3" t="str">
        <f t="shared" ca="1" si="10"/>
        <v/>
      </c>
      <c r="W28" s="3" t="str">
        <f t="shared" ca="1" si="10"/>
        <v>17:17</v>
      </c>
      <c r="X28" s="3" t="str">
        <f t="shared" ca="1" si="10"/>
        <v>17:00</v>
      </c>
      <c r="Y28" s="3" t="str">
        <f t="shared" ca="1" si="10"/>
        <v>17:11</v>
      </c>
      <c r="Z28" s="3" t="str">
        <f t="shared" ca="1" si="10"/>
        <v>17:14</v>
      </c>
      <c r="AA28" s="3" t="str">
        <f t="shared" ca="1" si="10"/>
        <v>17:14</v>
      </c>
      <c r="AB28" s="3" t="str">
        <f t="shared" ca="1" si="10"/>
        <v>17:07</v>
      </c>
      <c r="AC28" s="3" t="str">
        <f t="shared" ca="1" si="10"/>
        <v/>
      </c>
      <c r="AD28" s="3" t="str">
        <f t="shared" ca="1" si="10"/>
        <v>17:14</v>
      </c>
      <c r="AE28" s="3" t="str">
        <f t="shared" ca="1" si="10"/>
        <v>17:04</v>
      </c>
      <c r="AG28" s="1" t="s">
        <v>22</v>
      </c>
      <c r="AH28" s="1">
        <f>COUNTIF(B33:AE33,"O")</f>
        <v>4</v>
      </c>
    </row>
    <row r="29" spans="1:34" ht="12.2" customHeight="1">
      <c r="A29" s="11" t="s">
        <v>5</v>
      </c>
      <c r="B29" s="3" t="str">
        <f ca="1">IF(B33="M",TEXT(B28-B27,"H:MM"),IF(B33="E",TEXT(B28-B27,"H:MM"),IF(B33="N",TEXT(B28+24-B27+30,"H:MM"),IF(B33="GS",TEXT(B28-B27,"H:MM"),""))))</f>
        <v>8:17</v>
      </c>
      <c r="C29" s="3" t="str">
        <f t="shared" ref="C29:AE29" ca="1" si="11">IF(C33="M",TEXT(C28-C27,"H:MM"),IF(C33="E",TEXT(C28-C27,"H:MM"),IF(C33="N",TEXT(C28+24-C27+30,"H:MM"),IF(C33="GS",TEXT(C28-C27,"H:MM"),""))))</f>
        <v>7:53</v>
      </c>
      <c r="D29" s="3" t="str">
        <f t="shared" ca="1" si="11"/>
        <v>7:57</v>
      </c>
      <c r="E29" s="3" t="str">
        <f t="shared" ca="1" si="11"/>
        <v>8:12</v>
      </c>
      <c r="F29" s="3" t="str">
        <f t="shared" ca="1" si="11"/>
        <v>8:10</v>
      </c>
      <c r="G29" s="3" t="str">
        <f t="shared" ca="1" si="11"/>
        <v>8:07</v>
      </c>
      <c r="H29" s="3" t="str">
        <f t="shared" si="11"/>
        <v/>
      </c>
      <c r="I29" s="3" t="str">
        <f t="shared" ca="1" si="11"/>
        <v>8:20</v>
      </c>
      <c r="J29" s="3" t="str">
        <f t="shared" ca="1" si="11"/>
        <v>7:46</v>
      </c>
      <c r="K29" s="3" t="str">
        <f t="shared" ca="1" si="11"/>
        <v>7:55</v>
      </c>
      <c r="L29" s="3" t="str">
        <f t="shared" ca="1" si="11"/>
        <v>7:55</v>
      </c>
      <c r="M29" s="3" t="str">
        <f t="shared" ca="1" si="11"/>
        <v>8:02</v>
      </c>
      <c r="N29" s="3" t="str">
        <f t="shared" ca="1" si="11"/>
        <v>8:03</v>
      </c>
      <c r="O29" s="3" t="str">
        <f t="shared" si="11"/>
        <v/>
      </c>
      <c r="P29" s="3" t="str">
        <f t="shared" ca="1" si="11"/>
        <v>8:05</v>
      </c>
      <c r="Q29" s="3" t="str">
        <f t="shared" ca="1" si="11"/>
        <v>8:06</v>
      </c>
      <c r="R29" s="3" t="str">
        <f t="shared" ca="1" si="11"/>
        <v>7:46</v>
      </c>
      <c r="S29" s="3" t="str">
        <f t="shared" ca="1" si="11"/>
        <v>8:07</v>
      </c>
      <c r="T29" s="3" t="str">
        <f t="shared" ca="1" si="11"/>
        <v>8:03</v>
      </c>
      <c r="U29" s="3" t="str">
        <f t="shared" ca="1" si="11"/>
        <v>8:10</v>
      </c>
      <c r="V29" s="3" t="str">
        <f t="shared" si="11"/>
        <v/>
      </c>
      <c r="W29" s="3" t="str">
        <f t="shared" ca="1" si="11"/>
        <v>8:18</v>
      </c>
      <c r="X29" s="3" t="str">
        <f t="shared" ca="1" si="11"/>
        <v>8:02</v>
      </c>
      <c r="Y29" s="3" t="str">
        <f t="shared" ca="1" si="11"/>
        <v>8:04</v>
      </c>
      <c r="Z29" s="3" t="str">
        <f t="shared" ca="1" si="11"/>
        <v>8:16</v>
      </c>
      <c r="AA29" s="3" t="str">
        <f t="shared" ca="1" si="11"/>
        <v>8:09</v>
      </c>
      <c r="AB29" s="3" t="str">
        <f t="shared" ca="1" si="11"/>
        <v>8:09</v>
      </c>
      <c r="AC29" s="3" t="str">
        <f t="shared" si="11"/>
        <v/>
      </c>
      <c r="AD29" s="3" t="str">
        <f t="shared" ca="1" si="11"/>
        <v>8:18</v>
      </c>
      <c r="AE29" s="3" t="str">
        <f t="shared" ca="1" si="11"/>
        <v>7:54</v>
      </c>
      <c r="AG29" s="1" t="s">
        <v>27</v>
      </c>
      <c r="AH29" s="1">
        <f ca="1">COUNTIF(B30:AE30,(B30:AE30)&gt;0)</f>
        <v>0</v>
      </c>
    </row>
    <row r="30" spans="1:34" ht="12.2" customHeight="1">
      <c r="A30" s="11" t="s">
        <v>6</v>
      </c>
      <c r="B30" s="6">
        <f ca="1">IF(AND(B33="GS",B35&gt;$B$19),TEXT(B35-$B$19,"HH:MM"),IF(AND(B33="M",B35&gt;$B$15),TEXT(B35-$B$15,"HH:MM"),IF(AND(B33="E",B35&gt;$B$17),TEXT(B35-$B$17,"HH:MM"),IF(AND(B33="N",B35&gt;$B$18),TEXT(B35-$B$18,"HH:MM"),IF(OR(B33="O",B33="A"),"",0)))))</f>
        <v>0</v>
      </c>
      <c r="C30" s="6" t="str">
        <f ca="1">IF(AND(C33="GS",C35&gt;$B$19),TEXT(C35-$B$19,"HH:MM"),IF(AND(C33="M",C35&gt;$B$15),TEXT(C35-$B$15,"HH:MM"),IF(AND(C33="E",C35&gt;$B$17),TEXT(C35-$B$17,"HH:MM"),IF(AND(C33="N",C35&gt;$B$18),TEXT(C35-$B$18,"HH:MM"),IF(OR(C33="O",C33="A"),"",0)))))</f>
        <v>00:10</v>
      </c>
      <c r="D30" s="6" t="str">
        <f ca="1">IF(AND(D33="GS",D35&gt;$B$19),TEXT(D35-$B$19,"HH:MM"),IF(AND(D33="M",D35&gt;$B$15),TEXT(D35-$B$15,"HH:MM"),IF(AND(D33="E",D35&gt;$B$17),TEXT(D35-$B$17,"HH:MM"),IF(AND(D33="N",D35&gt;$B$18),TEXT(D35-$B$18,"HH:MM"),IF(OR(D33="O",D33="A"),"",0)))))</f>
        <v>00:15</v>
      </c>
      <c r="E30" s="6">
        <f t="shared" ref="E30:AE30" ca="1" si="12">IF(AND(E33="GS",E35&gt;$B$19),TEXT(E35-$B$19,"HH:MM"),IF(AND(E33="M",E35&gt;$B$15),TEXT(E35-$B$15,"HH:MM"),IF(AND(E33="E",E35&gt;$B$17),TEXT(E35-$B$17,"HH:MM"),IF(AND(E33="N",E35&gt;$B$18),TEXT(E35-$B$18,"HH:MM"),IF(OR(E33="O",E33="A"),"",0)))))</f>
        <v>0</v>
      </c>
      <c r="F30" s="6" t="str">
        <f t="shared" ca="1" si="12"/>
        <v>00:04</v>
      </c>
      <c r="G30" s="6" t="str">
        <f t="shared" ca="1" si="12"/>
        <v>00:07</v>
      </c>
      <c r="H30" s="6" t="str">
        <f t="shared" si="12"/>
        <v/>
      </c>
      <c r="I30" s="6">
        <f t="shared" ca="1" si="12"/>
        <v>0</v>
      </c>
      <c r="J30" s="6" t="str">
        <f t="shared" ca="1" si="12"/>
        <v>00:16</v>
      </c>
      <c r="K30" s="6" t="str">
        <f t="shared" ca="1" si="12"/>
        <v>00:05</v>
      </c>
      <c r="L30" s="6" t="str">
        <f t="shared" ca="1" si="12"/>
        <v>00:05</v>
      </c>
      <c r="M30" s="6" t="str">
        <f t="shared" ca="1" si="12"/>
        <v>00:05</v>
      </c>
      <c r="N30" s="6" t="str">
        <f t="shared" ca="1" si="12"/>
        <v>00:13</v>
      </c>
      <c r="O30" s="6" t="str">
        <f t="shared" si="12"/>
        <v/>
      </c>
      <c r="P30" s="6" t="str">
        <f t="shared" ca="1" si="12"/>
        <v>00:12</v>
      </c>
      <c r="Q30" s="6" t="str">
        <f t="shared" ca="1" si="12"/>
        <v>00:01</v>
      </c>
      <c r="R30" s="6" t="str">
        <f t="shared" ca="1" si="12"/>
        <v>00:16</v>
      </c>
      <c r="S30" s="6" t="str">
        <f t="shared" ca="1" si="12"/>
        <v>00:02</v>
      </c>
      <c r="T30" s="6" t="str">
        <f t="shared" ca="1" si="12"/>
        <v>00:13</v>
      </c>
      <c r="U30" s="6" t="str">
        <f t="shared" ca="1" si="12"/>
        <v>00:04</v>
      </c>
      <c r="V30" s="6" t="str">
        <f t="shared" si="12"/>
        <v/>
      </c>
      <c r="W30" s="6">
        <f t="shared" ca="1" si="12"/>
        <v>0</v>
      </c>
      <c r="X30" s="6">
        <f t="shared" ca="1" si="12"/>
        <v>0</v>
      </c>
      <c r="Y30" s="6" t="str">
        <f t="shared" ca="1" si="12"/>
        <v>00:07</v>
      </c>
      <c r="Z30" s="6">
        <f t="shared" ca="1" si="12"/>
        <v>0</v>
      </c>
      <c r="AA30" s="6" t="str">
        <f t="shared" ca="1" si="12"/>
        <v>00:05</v>
      </c>
      <c r="AB30" s="6">
        <f t="shared" ca="1" si="12"/>
        <v>0</v>
      </c>
      <c r="AC30" s="6" t="str">
        <f t="shared" si="12"/>
        <v/>
      </c>
      <c r="AD30" s="6">
        <f t="shared" ca="1" si="12"/>
        <v>0</v>
      </c>
      <c r="AE30" s="6" t="str">
        <f t="shared" ca="1" si="12"/>
        <v>00:10</v>
      </c>
    </row>
    <row r="31" spans="1:34" ht="12.2" customHeight="1">
      <c r="A31" s="12" t="s">
        <v>7</v>
      </c>
      <c r="B31" s="7"/>
      <c r="C31" s="7"/>
      <c r="D31" s="8"/>
      <c r="E31" s="7"/>
      <c r="F31" s="7"/>
      <c r="G31" s="7"/>
      <c r="H31" s="8"/>
      <c r="I31" s="8"/>
      <c r="J31" s="7"/>
      <c r="K31" s="7"/>
      <c r="L31" s="7"/>
      <c r="M31" s="7"/>
      <c r="N31" s="7"/>
      <c r="O31" s="7"/>
      <c r="P31" s="7"/>
      <c r="Q31" s="7"/>
      <c r="R31" s="8"/>
      <c r="S31" s="7"/>
      <c r="T31" s="7"/>
      <c r="U31" s="7"/>
      <c r="V31" s="7"/>
      <c r="W31" s="7"/>
      <c r="X31" s="7"/>
      <c r="Y31" s="8"/>
      <c r="Z31" s="7"/>
      <c r="AA31" s="8"/>
      <c r="AB31" s="7"/>
      <c r="AC31" s="8"/>
      <c r="AD31" s="8"/>
      <c r="AE31" s="8"/>
    </row>
    <row r="32" spans="1:34" ht="12.2" customHeight="1">
      <c r="A32" s="13" t="s">
        <v>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1:34" ht="18.75" customHeight="1">
      <c r="A33" s="14" t="s">
        <v>13</v>
      </c>
      <c r="B33" s="4" t="str">
        <f>Entry!B4</f>
        <v>GS</v>
      </c>
      <c r="C33" s="4" t="str">
        <f>Entry!C4</f>
        <v>GS</v>
      </c>
      <c r="D33" s="4" t="str">
        <f>Entry!D4</f>
        <v>GS</v>
      </c>
      <c r="E33" s="4" t="str">
        <f>Entry!E4</f>
        <v>GS</v>
      </c>
      <c r="F33" s="4" t="str">
        <f>Entry!F4</f>
        <v>GS</v>
      </c>
      <c r="G33" s="4" t="str">
        <f>Entry!G4</f>
        <v>GS</v>
      </c>
      <c r="H33" s="4" t="str">
        <f>Entry!H4</f>
        <v>O</v>
      </c>
      <c r="I33" s="4" t="str">
        <f>Entry!I4</f>
        <v>GS</v>
      </c>
      <c r="J33" s="4" t="str">
        <f>Entry!J4</f>
        <v>GS</v>
      </c>
      <c r="K33" s="4" t="str">
        <f>Entry!K4</f>
        <v>GS</v>
      </c>
      <c r="L33" s="4" t="str">
        <f>Entry!L4</f>
        <v>GS</v>
      </c>
      <c r="M33" s="4" t="str">
        <f>Entry!M4</f>
        <v>GS</v>
      </c>
      <c r="N33" s="4" t="str">
        <f>Entry!N4</f>
        <v>GS</v>
      </c>
      <c r="O33" s="4" t="str">
        <f>Entry!O4</f>
        <v>O</v>
      </c>
      <c r="P33" s="4" t="str">
        <f>Entry!P4</f>
        <v>GS</v>
      </c>
      <c r="Q33" s="4" t="str">
        <f>Entry!Q4</f>
        <v>GS</v>
      </c>
      <c r="R33" s="4" t="str">
        <f>Entry!R4</f>
        <v>GS</v>
      </c>
      <c r="S33" s="4" t="str">
        <f>Entry!S4</f>
        <v>GS</v>
      </c>
      <c r="T33" s="4" t="str">
        <f>Entry!T4</f>
        <v>GS</v>
      </c>
      <c r="U33" s="4" t="str">
        <f>Entry!U4</f>
        <v>GS</v>
      </c>
      <c r="V33" s="4" t="str">
        <f>Entry!V4</f>
        <v>O</v>
      </c>
      <c r="W33" s="4" t="str">
        <f>Entry!W4</f>
        <v>GS</v>
      </c>
      <c r="X33" s="4" t="str">
        <f>Entry!X4</f>
        <v>GS</v>
      </c>
      <c r="Y33" s="4" t="str">
        <f>Entry!Y4</f>
        <v>GS</v>
      </c>
      <c r="Z33" s="4" t="str">
        <f>Entry!Z4</f>
        <v>GS</v>
      </c>
      <c r="AA33" s="4" t="str">
        <f>Entry!AA4</f>
        <v>GS</v>
      </c>
      <c r="AB33" s="4" t="str">
        <f>Entry!AB4</f>
        <v>GS</v>
      </c>
      <c r="AC33" s="4" t="str">
        <f>Entry!AC4</f>
        <v>O</v>
      </c>
      <c r="AD33" s="4" t="str">
        <f>Entry!AD4</f>
        <v>GS</v>
      </c>
      <c r="AE33" s="4" t="str">
        <f>Entry!AE4</f>
        <v>GS</v>
      </c>
    </row>
    <row r="34" spans="1:34" hidden="1">
      <c r="A34" s="1" t="s">
        <v>10</v>
      </c>
      <c r="B34" s="16">
        <v>0.33333333333333331</v>
      </c>
      <c r="C34" s="15"/>
    </row>
    <row r="35" spans="1:34" hidden="1">
      <c r="B35" s="16">
        <f ca="1">IF(OR(B33="O",B33="A"),"O ",VALUE(B27))</f>
        <v>0.375</v>
      </c>
      <c r="C35" s="16">
        <f ca="1">IF(OR(C33="O",C33="A"),"O ",VALUE(C27))</f>
        <v>0.38194444444444442</v>
      </c>
      <c r="D35" s="16">
        <f ca="1">IF(OR(D33="O",D33="A"),"O ",VALUE(D27))</f>
        <v>0.38541666666666669</v>
      </c>
      <c r="E35" s="16">
        <f t="shared" ref="E35:AE35" ca="1" si="13">IF(OR(E33="O",E33="A"),"O ",VALUE(E27))</f>
        <v>0.375</v>
      </c>
      <c r="F35" s="16">
        <f t="shared" ca="1" si="13"/>
        <v>0.37777777777777777</v>
      </c>
      <c r="G35" s="16">
        <f t="shared" ca="1" si="13"/>
        <v>0.37986111111111115</v>
      </c>
      <c r="H35" s="16" t="str">
        <f t="shared" si="13"/>
        <v xml:space="preserve">O </v>
      </c>
      <c r="I35" s="16">
        <f t="shared" ca="1" si="13"/>
        <v>0.36805555555555558</v>
      </c>
      <c r="J35" s="16">
        <f t="shared" ca="1" si="13"/>
        <v>0.38611111111111113</v>
      </c>
      <c r="K35" s="16">
        <f t="shared" ca="1" si="13"/>
        <v>0.37847222222222227</v>
      </c>
      <c r="L35" s="16">
        <f t="shared" ca="1" si="13"/>
        <v>0.37847222222222227</v>
      </c>
      <c r="M35" s="16">
        <f t="shared" ca="1" si="13"/>
        <v>0.37847222222222227</v>
      </c>
      <c r="N35" s="16">
        <f t="shared" ca="1" si="13"/>
        <v>0.3840277777777778</v>
      </c>
      <c r="O35" s="16" t="str">
        <f t="shared" si="13"/>
        <v xml:space="preserve">O </v>
      </c>
      <c r="P35" s="16">
        <f t="shared" ca="1" si="13"/>
        <v>0.3833333333333333</v>
      </c>
      <c r="Q35" s="16">
        <f t="shared" ca="1" si="13"/>
        <v>0.3756944444444445</v>
      </c>
      <c r="R35" s="16">
        <f t="shared" ca="1" si="13"/>
        <v>0.38611111111111113</v>
      </c>
      <c r="S35" s="16">
        <f t="shared" ca="1" si="13"/>
        <v>0.37638888888888888</v>
      </c>
      <c r="T35" s="16">
        <f t="shared" ca="1" si="13"/>
        <v>0.3840277777777778</v>
      </c>
      <c r="U35" s="16">
        <f t="shared" ca="1" si="13"/>
        <v>0.37777777777777777</v>
      </c>
      <c r="V35" s="16" t="str">
        <f t="shared" si="13"/>
        <v xml:space="preserve">O </v>
      </c>
      <c r="W35" s="16">
        <f t="shared" ca="1" si="13"/>
        <v>0.3743055555555555</v>
      </c>
      <c r="X35" s="16">
        <f t="shared" ca="1" si="13"/>
        <v>0.37361111111111112</v>
      </c>
      <c r="Y35" s="16">
        <f t="shared" ca="1" si="13"/>
        <v>0.37986111111111115</v>
      </c>
      <c r="Z35" s="16">
        <f t="shared" ca="1" si="13"/>
        <v>0.37361111111111112</v>
      </c>
      <c r="AA35" s="16">
        <f t="shared" ca="1" si="13"/>
        <v>0.37847222222222227</v>
      </c>
      <c r="AB35" s="16">
        <f t="shared" ca="1" si="13"/>
        <v>0.37361111111111112</v>
      </c>
      <c r="AC35" s="16" t="str">
        <f t="shared" si="13"/>
        <v xml:space="preserve">O </v>
      </c>
      <c r="AD35" s="16">
        <f t="shared" ca="1" si="13"/>
        <v>0.37222222222222223</v>
      </c>
      <c r="AE35" s="16">
        <f t="shared" ca="1" si="13"/>
        <v>0.38194444444444442</v>
      </c>
    </row>
    <row r="36" spans="1:34" hidden="1">
      <c r="A36" s="1" t="s">
        <v>9</v>
      </c>
      <c r="B36" s="17">
        <v>0.58333333333333337</v>
      </c>
      <c r="C36" s="15"/>
    </row>
    <row r="37" spans="1:34" hidden="1">
      <c r="A37" s="1" t="s">
        <v>11</v>
      </c>
      <c r="B37" s="17">
        <v>0.83333333333333337</v>
      </c>
      <c r="C37" s="15"/>
    </row>
    <row r="38" spans="1:34" hidden="1">
      <c r="A38" s="1" t="s">
        <v>14</v>
      </c>
      <c r="B38" s="16">
        <v>0.375</v>
      </c>
      <c r="C38" s="15"/>
    </row>
    <row r="39" spans="1:34" hidden="1">
      <c r="A39" s="1" t="s">
        <v>24</v>
      </c>
      <c r="B39" s="16">
        <f ca="1">IF(OR(B33="O",B33="A"),0,VALUE(B30))</f>
        <v>0</v>
      </c>
      <c r="C39" s="16">
        <f ca="1">IF(OR(C33="O",C33="A"),0,VALUE(C30))</f>
        <v>6.9444444444444441E-3</v>
      </c>
      <c r="D39" s="16">
        <f ca="1">IF(OR(D33="O",D33="A"),0,VALUE(D30))</f>
        <v>1.0416666666666666E-2</v>
      </c>
      <c r="E39" s="16">
        <f t="shared" ref="E39:AE39" ca="1" si="14">IF(OR(E33="O",E33="A"),0,VALUE(E30))</f>
        <v>0</v>
      </c>
      <c r="F39" s="16">
        <f t="shared" ca="1" si="14"/>
        <v>2.7777777777777779E-3</v>
      </c>
      <c r="G39" s="16">
        <f t="shared" ca="1" si="14"/>
        <v>4.8611111111111112E-3</v>
      </c>
      <c r="H39" s="16">
        <f t="shared" si="14"/>
        <v>0</v>
      </c>
      <c r="I39" s="16">
        <f t="shared" ca="1" si="14"/>
        <v>0</v>
      </c>
      <c r="J39" s="16">
        <f t="shared" ca="1" si="14"/>
        <v>1.1111111111111112E-2</v>
      </c>
      <c r="K39" s="16">
        <f t="shared" ca="1" si="14"/>
        <v>3.472222222222222E-3</v>
      </c>
      <c r="L39" s="16">
        <f t="shared" ca="1" si="14"/>
        <v>3.472222222222222E-3</v>
      </c>
      <c r="M39" s="16">
        <f t="shared" ca="1" si="14"/>
        <v>3.472222222222222E-3</v>
      </c>
      <c r="N39" s="16">
        <f t="shared" ca="1" si="14"/>
        <v>9.0277777777777787E-3</v>
      </c>
      <c r="O39" s="16">
        <f t="shared" si="14"/>
        <v>0</v>
      </c>
      <c r="P39" s="16">
        <f t="shared" ca="1" si="14"/>
        <v>8.3333333333333332E-3</v>
      </c>
      <c r="Q39" s="16">
        <f t="shared" ca="1" si="14"/>
        <v>6.9444444444444447E-4</v>
      </c>
      <c r="R39" s="16">
        <f t="shared" ca="1" si="14"/>
        <v>1.1111111111111112E-2</v>
      </c>
      <c r="S39" s="16">
        <f t="shared" ca="1" si="14"/>
        <v>1.3888888888888889E-3</v>
      </c>
      <c r="T39" s="16">
        <f t="shared" ca="1" si="14"/>
        <v>9.0277777777777787E-3</v>
      </c>
      <c r="U39" s="16">
        <f t="shared" ca="1" si="14"/>
        <v>2.7777777777777779E-3</v>
      </c>
      <c r="V39" s="16">
        <f t="shared" si="14"/>
        <v>0</v>
      </c>
      <c r="W39" s="16">
        <f t="shared" ca="1" si="14"/>
        <v>0</v>
      </c>
      <c r="X39" s="16">
        <f t="shared" ca="1" si="14"/>
        <v>0</v>
      </c>
      <c r="Y39" s="16">
        <f t="shared" ca="1" si="14"/>
        <v>4.8611111111111112E-3</v>
      </c>
      <c r="Z39" s="16">
        <f t="shared" ca="1" si="14"/>
        <v>0</v>
      </c>
      <c r="AA39" s="16">
        <f t="shared" ca="1" si="14"/>
        <v>3.472222222222222E-3</v>
      </c>
      <c r="AB39" s="16">
        <f t="shared" ca="1" si="14"/>
        <v>0</v>
      </c>
      <c r="AC39" s="16">
        <f t="shared" si="14"/>
        <v>0</v>
      </c>
      <c r="AD39" s="16">
        <f t="shared" ca="1" si="14"/>
        <v>0</v>
      </c>
      <c r="AE39" s="16">
        <f t="shared" ca="1" si="14"/>
        <v>6.9444444444444441E-3</v>
      </c>
      <c r="AG39" s="24">
        <f ca="1">SUM(B39:AE39)</f>
        <v>0.10416666666666667</v>
      </c>
    </row>
    <row r="40" spans="1:34" hidden="1">
      <c r="B40" s="16">
        <f ca="1">IF(OR(B33="O",B33="A"),0,VALUE(B29))</f>
        <v>0.34513888888888888</v>
      </c>
      <c r="C40" s="16">
        <f ca="1">IF(OR(C33="O",C33="A"),0,VALUE(C29))</f>
        <v>0.32847222222222222</v>
      </c>
      <c r="D40" s="16">
        <f ca="1">IF(OR(D33="O",D33="A"),0,VALUE(D29))</f>
        <v>0.33124999999999999</v>
      </c>
      <c r="E40" s="16">
        <f t="shared" ref="E40:AE40" ca="1" si="15">IF(OR(E33="O",E33="A"),0,VALUE(E29))</f>
        <v>0.34166666666666662</v>
      </c>
      <c r="F40" s="16">
        <f t="shared" ca="1" si="15"/>
        <v>0.34027777777777773</v>
      </c>
      <c r="G40" s="16">
        <f t="shared" ca="1" si="15"/>
        <v>0.33819444444444446</v>
      </c>
      <c r="H40" s="16">
        <f t="shared" si="15"/>
        <v>0</v>
      </c>
      <c r="I40" s="16">
        <f t="shared" ca="1" si="15"/>
        <v>0.34722222222222227</v>
      </c>
      <c r="J40" s="16">
        <f t="shared" ca="1" si="15"/>
        <v>0.32361111111111113</v>
      </c>
      <c r="K40" s="16">
        <f t="shared" ca="1" si="15"/>
        <v>0.3298611111111111</v>
      </c>
      <c r="L40" s="16">
        <f t="shared" ca="1" si="15"/>
        <v>0.3298611111111111</v>
      </c>
      <c r="M40" s="16">
        <f t="shared" ca="1" si="15"/>
        <v>0.3347222222222222</v>
      </c>
      <c r="N40" s="16">
        <f t="shared" ca="1" si="15"/>
        <v>0.3354166666666667</v>
      </c>
      <c r="O40" s="16">
        <f t="shared" si="15"/>
        <v>0</v>
      </c>
      <c r="P40" s="16">
        <f t="shared" ca="1" si="15"/>
        <v>0.33680555555555558</v>
      </c>
      <c r="Q40" s="16">
        <f t="shared" ca="1" si="15"/>
        <v>0.33749999999999997</v>
      </c>
      <c r="R40" s="16">
        <f t="shared" ca="1" si="15"/>
        <v>0.32361111111111113</v>
      </c>
      <c r="S40" s="16">
        <f t="shared" ca="1" si="15"/>
        <v>0.33819444444444446</v>
      </c>
      <c r="T40" s="16">
        <f t="shared" ca="1" si="15"/>
        <v>0.3354166666666667</v>
      </c>
      <c r="U40" s="16">
        <f t="shared" ca="1" si="15"/>
        <v>0.34027777777777773</v>
      </c>
      <c r="V40" s="16">
        <f t="shared" si="15"/>
        <v>0</v>
      </c>
      <c r="W40" s="16">
        <f t="shared" ca="1" si="15"/>
        <v>0.34583333333333338</v>
      </c>
      <c r="X40" s="16">
        <f t="shared" ca="1" si="15"/>
        <v>0.3347222222222222</v>
      </c>
      <c r="Y40" s="16">
        <f t="shared" ca="1" si="15"/>
        <v>0.33611111111111108</v>
      </c>
      <c r="Z40" s="16">
        <f t="shared" ca="1" si="15"/>
        <v>0.3444444444444445</v>
      </c>
      <c r="AA40" s="16">
        <f t="shared" ca="1" si="15"/>
        <v>0.33958333333333335</v>
      </c>
      <c r="AB40" s="16">
        <f t="shared" ca="1" si="15"/>
        <v>0.33958333333333335</v>
      </c>
      <c r="AC40" s="16">
        <f t="shared" si="15"/>
        <v>0</v>
      </c>
      <c r="AD40" s="16">
        <f t="shared" ca="1" si="15"/>
        <v>0.34583333333333338</v>
      </c>
      <c r="AE40" s="16">
        <f t="shared" ca="1" si="15"/>
        <v>0.32916666666666666</v>
      </c>
      <c r="AF40" s="16"/>
      <c r="AG40" s="24">
        <f ca="1">SUM(B40:AE40)</f>
        <v>8.7527777777777782</v>
      </c>
    </row>
    <row r="41" spans="1:34" hidden="1"/>
    <row r="45" spans="1:34" ht="15" customHeight="1">
      <c r="A45" s="67" t="str">
        <f>Entry!A5</f>
        <v xml:space="preserve">DR. PANKAJ VERMA </v>
      </c>
      <c r="B45" s="67"/>
      <c r="C45" s="67"/>
      <c r="D45" s="67"/>
      <c r="E45" s="67"/>
      <c r="F45" s="67"/>
      <c r="G45" s="67"/>
      <c r="H45" s="63" t="s">
        <v>15</v>
      </c>
      <c r="I45" s="63"/>
      <c r="J45" s="63"/>
      <c r="K45" s="63"/>
      <c r="L45" s="26">
        <f ca="1">AG61</f>
        <v>8.6930555555555546</v>
      </c>
      <c r="M45" s="21" t="s">
        <v>16</v>
      </c>
      <c r="N45" s="63" t="s">
        <v>17</v>
      </c>
      <c r="O45" s="63"/>
      <c r="P45" s="21">
        <v>0</v>
      </c>
      <c r="Q45" s="21" t="s">
        <v>18</v>
      </c>
      <c r="R45" s="63" t="s">
        <v>19</v>
      </c>
      <c r="S45" s="63"/>
      <c r="T45" s="21">
        <f>AH47</f>
        <v>26</v>
      </c>
      <c r="U45" s="63" t="s">
        <v>20</v>
      </c>
      <c r="V45" s="63"/>
      <c r="W45" s="21">
        <f>AH48</f>
        <v>0</v>
      </c>
      <c r="X45" s="63" t="s">
        <v>21</v>
      </c>
      <c r="Y45" s="63"/>
      <c r="Z45" s="21">
        <f>AH49</f>
        <v>4</v>
      </c>
      <c r="AA45" s="64" t="s">
        <v>26</v>
      </c>
      <c r="AB45" s="64"/>
      <c r="AC45" s="64"/>
      <c r="AD45" s="64"/>
      <c r="AE45" s="19"/>
      <c r="AF45" s="19"/>
    </row>
    <row r="46" spans="1:34" ht="14.25" customHeight="1">
      <c r="A46" s="25"/>
      <c r="B46" s="25"/>
      <c r="C46" s="25"/>
      <c r="D46" s="25"/>
      <c r="E46" s="25"/>
      <c r="F46" s="25"/>
      <c r="G46" s="25"/>
      <c r="H46" s="65" t="s">
        <v>23</v>
      </c>
      <c r="I46" s="65"/>
      <c r="J46" s="65"/>
      <c r="K46" s="27">
        <f ca="1">AG60</f>
        <v>0.14027777777777778</v>
      </c>
      <c r="L46" s="66" t="s">
        <v>25</v>
      </c>
      <c r="M46" s="66"/>
      <c r="N46" s="28">
        <v>0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0"/>
      <c r="AF46" s="20"/>
    </row>
    <row r="47" spans="1:34" ht="12.2" customHeight="1">
      <c r="A47" s="10" t="s">
        <v>12</v>
      </c>
      <c r="B47" s="5" t="str">
        <f>IF(B54="M","P",IF(B54="E","P",IF(B54="N","P",IF(B54="GS","P",IF(B54="O","O","A")))))</f>
        <v>P</v>
      </c>
      <c r="C47" s="5" t="str">
        <f t="shared" ref="C47:AE47" si="16">IF(C54="M","P",IF(C54="E","P",IF(C54="N","P",IF(C54="GS","P",IF(C54="O","O","A")))))</f>
        <v>P</v>
      </c>
      <c r="D47" s="5" t="str">
        <f t="shared" si="16"/>
        <v>P</v>
      </c>
      <c r="E47" s="5" t="str">
        <f t="shared" si="16"/>
        <v>P</v>
      </c>
      <c r="F47" s="5" t="str">
        <f t="shared" si="16"/>
        <v>P</v>
      </c>
      <c r="G47" s="5" t="str">
        <f t="shared" si="16"/>
        <v>P</v>
      </c>
      <c r="H47" s="5" t="str">
        <f t="shared" si="16"/>
        <v>O</v>
      </c>
      <c r="I47" s="5" t="str">
        <f t="shared" si="16"/>
        <v>P</v>
      </c>
      <c r="J47" s="5" t="str">
        <f t="shared" si="16"/>
        <v>P</v>
      </c>
      <c r="K47" s="5" t="str">
        <f t="shared" si="16"/>
        <v>P</v>
      </c>
      <c r="L47" s="5" t="str">
        <f t="shared" si="16"/>
        <v>P</v>
      </c>
      <c r="M47" s="5" t="str">
        <f t="shared" si="16"/>
        <v>P</v>
      </c>
      <c r="N47" s="5" t="str">
        <f t="shared" si="16"/>
        <v>P</v>
      </c>
      <c r="O47" s="5" t="str">
        <f t="shared" si="16"/>
        <v>O</v>
      </c>
      <c r="P47" s="5" t="str">
        <f t="shared" si="16"/>
        <v>P</v>
      </c>
      <c r="Q47" s="5" t="str">
        <f t="shared" si="16"/>
        <v>P</v>
      </c>
      <c r="R47" s="5" t="str">
        <f t="shared" si="16"/>
        <v>P</v>
      </c>
      <c r="S47" s="5" t="str">
        <f t="shared" si="16"/>
        <v>P</v>
      </c>
      <c r="T47" s="5" t="str">
        <f t="shared" si="16"/>
        <v>P</v>
      </c>
      <c r="U47" s="5" t="str">
        <f t="shared" si="16"/>
        <v>P</v>
      </c>
      <c r="V47" s="5" t="str">
        <f t="shared" si="16"/>
        <v>O</v>
      </c>
      <c r="W47" s="5" t="str">
        <f t="shared" si="16"/>
        <v>P</v>
      </c>
      <c r="X47" s="5" t="str">
        <f t="shared" si="16"/>
        <v>P</v>
      </c>
      <c r="Y47" s="5" t="str">
        <f t="shared" si="16"/>
        <v>P</v>
      </c>
      <c r="Z47" s="5" t="str">
        <f t="shared" si="16"/>
        <v>P</v>
      </c>
      <c r="AA47" s="5" t="str">
        <f t="shared" si="16"/>
        <v>P</v>
      </c>
      <c r="AB47" s="5" t="str">
        <f t="shared" si="16"/>
        <v>P</v>
      </c>
      <c r="AC47" s="5" t="str">
        <f t="shared" si="16"/>
        <v>O</v>
      </c>
      <c r="AD47" s="5" t="str">
        <f t="shared" si="16"/>
        <v>P</v>
      </c>
      <c r="AE47" s="5" t="str">
        <f t="shared" si="16"/>
        <v>P</v>
      </c>
      <c r="AG47" s="2" t="s">
        <v>1</v>
      </c>
      <c r="AH47" s="1">
        <f>COUNTIF(B47:AE47,"P")</f>
        <v>26</v>
      </c>
    </row>
    <row r="48" spans="1:34" ht="12.2" customHeight="1">
      <c r="A48" s="11" t="s">
        <v>2</v>
      </c>
      <c r="B48" s="3" t="str">
        <f ca="1">IF(B54="M",TEXT(7.8/24+RAND()*(8.3/24-7.8/24),"HH:MM"),(IF(B54="E",TEXT(13.8/24+RAND()*(14.3/24-13.8/24),"HH:MM"),IF(B54="GS",TEXT(8.8/24+RAND()*(9.3/24-8.8/24),"HH:MM"),IF(B54="N",TEXT(19.8/24+RAND()*(20.3/24-19.8/24),"HH:MM"),"")))))</f>
        <v>09:12</v>
      </c>
      <c r="C48" s="3" t="str">
        <f t="shared" ref="C48:AE48" ca="1" si="17">IF(C54="M",TEXT(7.8/24+RAND()*(8.3/24-7.8/24),"HH:MM"),(IF(C54="E",TEXT(13.8/24+RAND()*(14.3/24-13.8/24),"HH:MM"),IF(C54="GS",TEXT(8.8/24+RAND()*(9.3/24-8.8/24),"HH:MM"),IF(C54="N",TEXT(19.8/24+RAND()*(20.3/24-19.8/24),"HH:MM"),"")))))</f>
        <v>09:15</v>
      </c>
      <c r="D48" s="3" t="str">
        <f t="shared" ca="1" si="17"/>
        <v>09:11</v>
      </c>
      <c r="E48" s="3" t="str">
        <f t="shared" ca="1" si="17"/>
        <v>09:02</v>
      </c>
      <c r="F48" s="3" t="str">
        <f t="shared" ca="1" si="17"/>
        <v>08:55</v>
      </c>
      <c r="G48" s="3" t="str">
        <f t="shared" ca="1" si="17"/>
        <v>08:55</v>
      </c>
      <c r="H48" s="3" t="str">
        <f t="shared" ca="1" si="17"/>
        <v/>
      </c>
      <c r="I48" s="3" t="str">
        <f t="shared" ca="1" si="17"/>
        <v>09:02</v>
      </c>
      <c r="J48" s="3" t="str">
        <f t="shared" ca="1" si="17"/>
        <v>08:52</v>
      </c>
      <c r="K48" s="3" t="str">
        <f t="shared" ca="1" si="17"/>
        <v>09:06</v>
      </c>
      <c r="L48" s="3" t="str">
        <f t="shared" ca="1" si="17"/>
        <v>08:52</v>
      </c>
      <c r="M48" s="3" t="str">
        <f t="shared" ca="1" si="17"/>
        <v>09:13</v>
      </c>
      <c r="N48" s="3" t="str">
        <f t="shared" ca="1" si="17"/>
        <v>09:07</v>
      </c>
      <c r="O48" s="3" t="str">
        <f t="shared" ca="1" si="17"/>
        <v/>
      </c>
      <c r="P48" s="3" t="str">
        <f t="shared" ca="1" si="17"/>
        <v>09:03</v>
      </c>
      <c r="Q48" s="3" t="str">
        <f t="shared" ca="1" si="17"/>
        <v>08:59</v>
      </c>
      <c r="R48" s="3" t="str">
        <f t="shared" ca="1" si="17"/>
        <v>09:17</v>
      </c>
      <c r="S48" s="3" t="str">
        <f t="shared" ca="1" si="17"/>
        <v>09:06</v>
      </c>
      <c r="T48" s="3" t="str">
        <f t="shared" ca="1" si="17"/>
        <v>09:09</v>
      </c>
      <c r="U48" s="3" t="str">
        <f t="shared" ca="1" si="17"/>
        <v>09:12</v>
      </c>
      <c r="V48" s="3" t="str">
        <f t="shared" ca="1" si="17"/>
        <v/>
      </c>
      <c r="W48" s="3" t="str">
        <f t="shared" ca="1" si="17"/>
        <v>09:17</v>
      </c>
      <c r="X48" s="3" t="str">
        <f t="shared" ca="1" si="17"/>
        <v>09:13</v>
      </c>
      <c r="Y48" s="3" t="str">
        <f t="shared" ca="1" si="17"/>
        <v>09:17</v>
      </c>
      <c r="Z48" s="3" t="str">
        <f t="shared" ca="1" si="17"/>
        <v>09:08</v>
      </c>
      <c r="AA48" s="3" t="str">
        <f t="shared" ca="1" si="17"/>
        <v>08:49</v>
      </c>
      <c r="AB48" s="3" t="str">
        <f t="shared" ca="1" si="17"/>
        <v>09:17</v>
      </c>
      <c r="AC48" s="3" t="str">
        <f t="shared" ca="1" si="17"/>
        <v/>
      </c>
      <c r="AD48" s="3" t="str">
        <f t="shared" ca="1" si="17"/>
        <v>09:06</v>
      </c>
      <c r="AE48" s="3" t="str">
        <f t="shared" ca="1" si="17"/>
        <v>09:09</v>
      </c>
      <c r="AG48" s="2" t="s">
        <v>3</v>
      </c>
      <c r="AH48" s="1">
        <f>COUNTIF(B47:AE47,"A")</f>
        <v>0</v>
      </c>
    </row>
    <row r="49" spans="1:34" ht="12.2" customHeight="1">
      <c r="A49" s="11" t="s">
        <v>4</v>
      </c>
      <c r="B49" s="3" t="str">
        <f ca="1">IF(B54="M",TEXT(17/24+RAND()*(17.3/24-17/24),"HH:MM"),(IF(B54="E",TEXT(20/24+RAND()*(20.3/24-20/24),"HH:MM"),IF(B54="N",TEXT(8/24+RAND()*(8.3/24-8/24),"HH:MM"),IF(B54="GS",TEXT(17/24+RAND()*(17.3/24-17/24),"HH:MM"),"")))))</f>
        <v>17:09</v>
      </c>
      <c r="C49" s="3" t="str">
        <f t="shared" ref="C49:AE49" ca="1" si="18">IF(C54="M",TEXT(17/24+RAND()*(17.3/24-17/24),"HH:MM"),(IF(C54="E",TEXT(20/24+RAND()*(20.3/24-20/24),"HH:MM"),IF(C54="N",TEXT(8/24+RAND()*(8.3/24-8/24),"HH:MM"),IF(C54="GS",TEXT(17/24+RAND()*(17.3/24-17/24),"HH:MM"),"")))))</f>
        <v>17:03</v>
      </c>
      <c r="D49" s="3" t="str">
        <f t="shared" ca="1" si="18"/>
        <v>17:09</v>
      </c>
      <c r="E49" s="3" t="str">
        <f t="shared" ca="1" si="18"/>
        <v>17:04</v>
      </c>
      <c r="F49" s="3" t="str">
        <f t="shared" ca="1" si="18"/>
        <v>17:09</v>
      </c>
      <c r="G49" s="3" t="str">
        <f t="shared" ca="1" si="18"/>
        <v>17:14</v>
      </c>
      <c r="H49" s="3" t="str">
        <f t="shared" ca="1" si="18"/>
        <v/>
      </c>
      <c r="I49" s="3" t="str">
        <f t="shared" ca="1" si="18"/>
        <v>17:02</v>
      </c>
      <c r="J49" s="3" t="str">
        <f t="shared" ca="1" si="18"/>
        <v>17:05</v>
      </c>
      <c r="K49" s="3" t="str">
        <f t="shared" ca="1" si="18"/>
        <v>17:01</v>
      </c>
      <c r="L49" s="3" t="str">
        <f t="shared" ca="1" si="18"/>
        <v>17:14</v>
      </c>
      <c r="M49" s="3" t="str">
        <f t="shared" ca="1" si="18"/>
        <v>17:01</v>
      </c>
      <c r="N49" s="3" t="str">
        <f t="shared" ca="1" si="18"/>
        <v>17:01</v>
      </c>
      <c r="O49" s="3" t="str">
        <f t="shared" ca="1" si="18"/>
        <v/>
      </c>
      <c r="P49" s="3" t="str">
        <f t="shared" ca="1" si="18"/>
        <v>17:12</v>
      </c>
      <c r="Q49" s="3" t="str">
        <f t="shared" ca="1" si="18"/>
        <v>17:17</v>
      </c>
      <c r="R49" s="3" t="str">
        <f t="shared" ca="1" si="18"/>
        <v>17:17</v>
      </c>
      <c r="S49" s="3" t="str">
        <f t="shared" ca="1" si="18"/>
        <v>17:05</v>
      </c>
      <c r="T49" s="3" t="str">
        <f t="shared" ca="1" si="18"/>
        <v>17:08</v>
      </c>
      <c r="U49" s="3" t="str">
        <f t="shared" ca="1" si="18"/>
        <v>17:13</v>
      </c>
      <c r="V49" s="3" t="str">
        <f t="shared" ca="1" si="18"/>
        <v/>
      </c>
      <c r="W49" s="3" t="str">
        <f t="shared" ca="1" si="18"/>
        <v>17:05</v>
      </c>
      <c r="X49" s="3" t="str">
        <f t="shared" ca="1" si="18"/>
        <v>17:02</v>
      </c>
      <c r="Y49" s="3" t="str">
        <f t="shared" ca="1" si="18"/>
        <v>17:12</v>
      </c>
      <c r="Z49" s="3" t="str">
        <f t="shared" ca="1" si="18"/>
        <v>17:10</v>
      </c>
      <c r="AA49" s="3" t="str">
        <f t="shared" ca="1" si="18"/>
        <v>17:12</v>
      </c>
      <c r="AB49" s="3" t="str">
        <f t="shared" ca="1" si="18"/>
        <v>17:04</v>
      </c>
      <c r="AC49" s="3" t="str">
        <f t="shared" ca="1" si="18"/>
        <v/>
      </c>
      <c r="AD49" s="3" t="str">
        <f t="shared" ca="1" si="18"/>
        <v>17:07</v>
      </c>
      <c r="AE49" s="3" t="str">
        <f t="shared" ca="1" si="18"/>
        <v>17:06</v>
      </c>
      <c r="AG49" s="1" t="s">
        <v>22</v>
      </c>
      <c r="AH49" s="1">
        <f>COUNTIF(B54:AE54,"O")</f>
        <v>4</v>
      </c>
    </row>
    <row r="50" spans="1:34" ht="12.2" customHeight="1">
      <c r="A50" s="11" t="s">
        <v>5</v>
      </c>
      <c r="B50" s="3" t="str">
        <f ca="1">IF(B54="M",TEXT(B49-B48,"H:MM"),IF(B54="E",TEXT(B49-B48,"H:MM"),IF(B54="N",TEXT(B49+24-B48+30,"H:MM"),IF(B54="GS",TEXT(B49-B48,"H:MM"),""))))</f>
        <v>7:57</v>
      </c>
      <c r="C50" s="3" t="str">
        <f t="shared" ref="C50:AE50" ca="1" si="19">IF(C54="M",TEXT(C49-C48,"H:MM"),IF(C54="E",TEXT(C49-C48,"H:MM"),IF(C54="N",TEXT(C49+24-C48+30,"H:MM"),IF(C54="GS",TEXT(C49-C48,"H:MM"),""))))</f>
        <v>7:48</v>
      </c>
      <c r="D50" s="3" t="str">
        <f t="shared" ca="1" si="19"/>
        <v>7:58</v>
      </c>
      <c r="E50" s="3" t="str">
        <f t="shared" ca="1" si="19"/>
        <v>8:02</v>
      </c>
      <c r="F50" s="3" t="str">
        <f t="shared" ca="1" si="19"/>
        <v>8:14</v>
      </c>
      <c r="G50" s="3" t="str">
        <f t="shared" ca="1" si="19"/>
        <v>8:19</v>
      </c>
      <c r="H50" s="3" t="str">
        <f t="shared" si="19"/>
        <v/>
      </c>
      <c r="I50" s="3" t="str">
        <f t="shared" ca="1" si="19"/>
        <v>8:00</v>
      </c>
      <c r="J50" s="3" t="str">
        <f t="shared" ca="1" si="19"/>
        <v>8:13</v>
      </c>
      <c r="K50" s="3" t="str">
        <f t="shared" ca="1" si="19"/>
        <v>7:55</v>
      </c>
      <c r="L50" s="3" t="str">
        <f t="shared" ca="1" si="19"/>
        <v>8:22</v>
      </c>
      <c r="M50" s="3" t="str">
        <f t="shared" ca="1" si="19"/>
        <v>7:48</v>
      </c>
      <c r="N50" s="3" t="str">
        <f t="shared" ca="1" si="19"/>
        <v>7:54</v>
      </c>
      <c r="O50" s="3" t="str">
        <f t="shared" si="19"/>
        <v/>
      </c>
      <c r="P50" s="3" t="str">
        <f t="shared" ca="1" si="19"/>
        <v>8:09</v>
      </c>
      <c r="Q50" s="3" t="str">
        <f t="shared" ca="1" si="19"/>
        <v>8:18</v>
      </c>
      <c r="R50" s="3" t="str">
        <f t="shared" ca="1" si="19"/>
        <v>8:00</v>
      </c>
      <c r="S50" s="3" t="str">
        <f t="shared" ca="1" si="19"/>
        <v>7:59</v>
      </c>
      <c r="T50" s="3" t="str">
        <f t="shared" ca="1" si="19"/>
        <v>7:59</v>
      </c>
      <c r="U50" s="3" t="str">
        <f t="shared" ca="1" si="19"/>
        <v>8:01</v>
      </c>
      <c r="V50" s="3" t="str">
        <f t="shared" si="19"/>
        <v/>
      </c>
      <c r="W50" s="3" t="str">
        <f t="shared" ca="1" si="19"/>
        <v>7:48</v>
      </c>
      <c r="X50" s="3" t="str">
        <f t="shared" ca="1" si="19"/>
        <v>7:49</v>
      </c>
      <c r="Y50" s="3" t="str">
        <f t="shared" ca="1" si="19"/>
        <v>7:55</v>
      </c>
      <c r="Z50" s="3" t="str">
        <f t="shared" ca="1" si="19"/>
        <v>8:02</v>
      </c>
      <c r="AA50" s="3" t="str">
        <f t="shared" ca="1" si="19"/>
        <v>8:23</v>
      </c>
      <c r="AB50" s="3" t="str">
        <f t="shared" ca="1" si="19"/>
        <v>7:47</v>
      </c>
      <c r="AC50" s="3" t="str">
        <f t="shared" si="19"/>
        <v/>
      </c>
      <c r="AD50" s="3" t="str">
        <f t="shared" ca="1" si="19"/>
        <v>8:01</v>
      </c>
      <c r="AE50" s="3" t="str">
        <f t="shared" ca="1" si="19"/>
        <v>7:57</v>
      </c>
      <c r="AG50" s="1" t="s">
        <v>27</v>
      </c>
      <c r="AH50" s="1">
        <f ca="1">COUNTIF(B51:AE51,(B51:AE51)&gt;0)</f>
        <v>0</v>
      </c>
    </row>
    <row r="51" spans="1:34" ht="12.2" customHeight="1">
      <c r="A51" s="11" t="s">
        <v>6</v>
      </c>
      <c r="B51" s="6" t="str">
        <f ca="1">IF(AND(B54="GS",B56&gt;$B$19),TEXT(B56-$B$19,"HH:MM"),IF(AND(B54="M",B56&gt;$B$15),TEXT(B56-$B$15,"HH:MM"),IF(AND(B54="E",B56&gt;$B$17),TEXT(B56-$B$17,"HH:MM"),IF(AND(B54="N",B56&gt;$B$18),TEXT(B56-$B$18,"HH:MM"),IF(OR(B54="O",B54="A"),"",0)))))</f>
        <v>00:12</v>
      </c>
      <c r="C51" s="6" t="str">
        <f ca="1">IF(AND(C54="GS",C56&gt;$B$19),TEXT(C56-$B$19,"HH:MM"),IF(AND(C54="M",C56&gt;$B$15),TEXT(C56-$B$15,"HH:MM"),IF(AND(C54="E",C56&gt;$B$17),TEXT(C56-$B$17,"HH:MM"),IF(AND(C54="N",C56&gt;$B$18),TEXT(C56-$B$18,"HH:MM"),IF(OR(C54="O",C54="A"),"",0)))))</f>
        <v>00:15</v>
      </c>
      <c r="D51" s="6" t="str">
        <f ca="1">IF(AND(D54="GS",D56&gt;$B$19),TEXT(D56-$B$19,"HH:MM"),IF(AND(D54="M",D56&gt;$B$15),TEXT(D56-$B$15,"HH:MM"),IF(AND(D54="E",D56&gt;$B$17),TEXT(D56-$B$17,"HH:MM"),IF(AND(D54="N",D56&gt;$B$18),TEXT(D56-$B$18,"HH:MM"),IF(OR(D54="O",D54="A"),"",0)))))</f>
        <v>00:11</v>
      </c>
      <c r="E51" s="6" t="str">
        <f t="shared" ref="E51:AE51" ca="1" si="20">IF(AND(E54="GS",E56&gt;$B$19),TEXT(E56-$B$19,"HH:MM"),IF(AND(E54="M",E56&gt;$B$15),TEXT(E56-$B$15,"HH:MM"),IF(AND(E54="E",E56&gt;$B$17),TEXT(E56-$B$17,"HH:MM"),IF(AND(E54="N",E56&gt;$B$18),TEXT(E56-$B$18,"HH:MM"),IF(OR(E54="O",E54="A"),"",0)))))</f>
        <v>00:02</v>
      </c>
      <c r="F51" s="6">
        <f t="shared" ca="1" si="20"/>
        <v>0</v>
      </c>
      <c r="G51" s="6">
        <f t="shared" ca="1" si="20"/>
        <v>0</v>
      </c>
      <c r="H51" s="6" t="str">
        <f t="shared" si="20"/>
        <v/>
      </c>
      <c r="I51" s="6" t="str">
        <f t="shared" ca="1" si="20"/>
        <v>00:02</v>
      </c>
      <c r="J51" s="6">
        <f t="shared" ca="1" si="20"/>
        <v>0</v>
      </c>
      <c r="K51" s="6" t="str">
        <f t="shared" ca="1" si="20"/>
        <v>00:06</v>
      </c>
      <c r="L51" s="6">
        <f t="shared" ca="1" si="20"/>
        <v>0</v>
      </c>
      <c r="M51" s="6" t="str">
        <f t="shared" ca="1" si="20"/>
        <v>00:13</v>
      </c>
      <c r="N51" s="6" t="str">
        <f t="shared" ca="1" si="20"/>
        <v>00:07</v>
      </c>
      <c r="O51" s="6" t="str">
        <f t="shared" si="20"/>
        <v/>
      </c>
      <c r="P51" s="6" t="str">
        <f t="shared" ca="1" si="20"/>
        <v>00:03</v>
      </c>
      <c r="Q51" s="6">
        <f t="shared" ca="1" si="20"/>
        <v>0</v>
      </c>
      <c r="R51" s="6" t="str">
        <f t="shared" ca="1" si="20"/>
        <v>00:17</v>
      </c>
      <c r="S51" s="6" t="str">
        <f t="shared" ca="1" si="20"/>
        <v>00:06</v>
      </c>
      <c r="T51" s="6" t="str">
        <f t="shared" ca="1" si="20"/>
        <v>00:09</v>
      </c>
      <c r="U51" s="6" t="str">
        <f t="shared" ca="1" si="20"/>
        <v>00:12</v>
      </c>
      <c r="V51" s="6" t="str">
        <f t="shared" si="20"/>
        <v/>
      </c>
      <c r="W51" s="6" t="str">
        <f t="shared" ca="1" si="20"/>
        <v>00:17</v>
      </c>
      <c r="X51" s="6" t="str">
        <f t="shared" ca="1" si="20"/>
        <v>00:13</v>
      </c>
      <c r="Y51" s="6" t="str">
        <f t="shared" ca="1" si="20"/>
        <v>00:17</v>
      </c>
      <c r="Z51" s="6" t="str">
        <f t="shared" ca="1" si="20"/>
        <v>00:08</v>
      </c>
      <c r="AA51" s="6">
        <f t="shared" ca="1" si="20"/>
        <v>0</v>
      </c>
      <c r="AB51" s="6" t="str">
        <f t="shared" ca="1" si="20"/>
        <v>00:17</v>
      </c>
      <c r="AC51" s="6" t="str">
        <f t="shared" si="20"/>
        <v/>
      </c>
      <c r="AD51" s="6" t="str">
        <f t="shared" ca="1" si="20"/>
        <v>00:06</v>
      </c>
      <c r="AE51" s="6" t="str">
        <f t="shared" ca="1" si="20"/>
        <v>00:09</v>
      </c>
    </row>
    <row r="52" spans="1:34" ht="12.2" customHeight="1">
      <c r="A52" s="12" t="s">
        <v>7</v>
      </c>
      <c r="B52" s="7"/>
      <c r="C52" s="7"/>
      <c r="D52" s="8"/>
      <c r="E52" s="7"/>
      <c r="F52" s="7"/>
      <c r="G52" s="7"/>
      <c r="H52" s="8"/>
      <c r="I52" s="8"/>
      <c r="J52" s="7"/>
      <c r="K52" s="7"/>
      <c r="L52" s="7"/>
      <c r="M52" s="7"/>
      <c r="N52" s="7"/>
      <c r="O52" s="7"/>
      <c r="P52" s="7"/>
      <c r="Q52" s="7"/>
      <c r="R52" s="8"/>
      <c r="S52" s="7"/>
      <c r="T52" s="7"/>
      <c r="U52" s="7"/>
      <c r="V52" s="7"/>
      <c r="W52" s="7"/>
      <c r="X52" s="7"/>
      <c r="Y52" s="8"/>
      <c r="Z52" s="7"/>
      <c r="AA52" s="8"/>
      <c r="AB52" s="7"/>
      <c r="AC52" s="8"/>
      <c r="AD52" s="8"/>
      <c r="AE52" s="8"/>
    </row>
    <row r="53" spans="1:34" ht="12.2" customHeight="1">
      <c r="A53" s="13" t="s">
        <v>8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</row>
    <row r="54" spans="1:34" ht="18.75" customHeight="1">
      <c r="A54" s="14" t="s">
        <v>13</v>
      </c>
      <c r="B54" s="4" t="str">
        <f>Entry!B5</f>
        <v>GS</v>
      </c>
      <c r="C54" s="4" t="str">
        <f>Entry!C5</f>
        <v>GS</v>
      </c>
      <c r="D54" s="4" t="str">
        <f>Entry!D5</f>
        <v>GS</v>
      </c>
      <c r="E54" s="4" t="str">
        <f>Entry!E5</f>
        <v>GS</v>
      </c>
      <c r="F54" s="4" t="str">
        <f>Entry!F5</f>
        <v>GS</v>
      </c>
      <c r="G54" s="4" t="str">
        <f>Entry!G5</f>
        <v>GS</v>
      </c>
      <c r="H54" s="4" t="str">
        <f>Entry!H5</f>
        <v>O</v>
      </c>
      <c r="I54" s="4" t="str">
        <f>Entry!I5</f>
        <v>GS</v>
      </c>
      <c r="J54" s="4" t="str">
        <f>Entry!J5</f>
        <v>GS</v>
      </c>
      <c r="K54" s="4" t="str">
        <f>Entry!K5</f>
        <v>GS</v>
      </c>
      <c r="L54" s="4" t="str">
        <f>Entry!L5</f>
        <v>GS</v>
      </c>
      <c r="M54" s="4" t="str">
        <f>Entry!M5</f>
        <v>GS</v>
      </c>
      <c r="N54" s="4" t="str">
        <f>Entry!N5</f>
        <v>GS</v>
      </c>
      <c r="O54" s="4" t="str">
        <f>Entry!O5</f>
        <v>O</v>
      </c>
      <c r="P54" s="4" t="str">
        <f>Entry!P5</f>
        <v>GS</v>
      </c>
      <c r="Q54" s="4" t="str">
        <f>Entry!Q5</f>
        <v>GS</v>
      </c>
      <c r="R54" s="4" t="str">
        <f>Entry!R5</f>
        <v>GS</v>
      </c>
      <c r="S54" s="4" t="str">
        <f>Entry!S5</f>
        <v>GS</v>
      </c>
      <c r="T54" s="4" t="str">
        <f>Entry!T5</f>
        <v>GS</v>
      </c>
      <c r="U54" s="4" t="str">
        <f>Entry!U5</f>
        <v>GS</v>
      </c>
      <c r="V54" s="4" t="str">
        <f>Entry!V5</f>
        <v>O</v>
      </c>
      <c r="W54" s="4" t="str">
        <f>Entry!W5</f>
        <v>GS</v>
      </c>
      <c r="X54" s="4" t="str">
        <f>Entry!X5</f>
        <v>GS</v>
      </c>
      <c r="Y54" s="4" t="str">
        <f>Entry!Y5</f>
        <v>GS</v>
      </c>
      <c r="Z54" s="4" t="str">
        <f>Entry!Z5</f>
        <v>GS</v>
      </c>
      <c r="AA54" s="4" t="str">
        <f>Entry!AA5</f>
        <v>GS</v>
      </c>
      <c r="AB54" s="4" t="str">
        <f>Entry!AB5</f>
        <v>GS</v>
      </c>
      <c r="AC54" s="4" t="str">
        <f>Entry!AC5</f>
        <v>O</v>
      </c>
      <c r="AD54" s="4" t="str">
        <f>Entry!AD5</f>
        <v>GS</v>
      </c>
      <c r="AE54" s="4" t="str">
        <f>Entry!AE5</f>
        <v>GS</v>
      </c>
    </row>
    <row r="55" spans="1:34" hidden="1">
      <c r="A55" s="1" t="s">
        <v>10</v>
      </c>
      <c r="B55" s="16">
        <v>0.33333333333333331</v>
      </c>
      <c r="C55" s="15"/>
    </row>
    <row r="56" spans="1:34" hidden="1">
      <c r="B56" s="16">
        <f ca="1">IF(OR(B54="O",B54="A"),"O ",VALUE(B48))</f>
        <v>0.3833333333333333</v>
      </c>
      <c r="C56" s="16">
        <f ca="1">IF(OR(C54="O",C54="A"),"O ",VALUE(C48))</f>
        <v>0.38541666666666669</v>
      </c>
      <c r="D56" s="16">
        <f ca="1">IF(OR(D54="O",D54="A"),"O ",VALUE(D48))</f>
        <v>0.38263888888888892</v>
      </c>
      <c r="E56" s="16">
        <f t="shared" ref="E56:AE56" ca="1" si="21">IF(OR(E54="O",E54="A"),"O ",VALUE(E48))</f>
        <v>0.37638888888888888</v>
      </c>
      <c r="F56" s="16">
        <f t="shared" ca="1" si="21"/>
        <v>0.37152777777777773</v>
      </c>
      <c r="G56" s="16">
        <f t="shared" ca="1" si="21"/>
        <v>0.37152777777777773</v>
      </c>
      <c r="H56" s="16" t="str">
        <f t="shared" si="21"/>
        <v xml:space="preserve">O </v>
      </c>
      <c r="I56" s="16">
        <f t="shared" ca="1" si="21"/>
        <v>0.37638888888888888</v>
      </c>
      <c r="J56" s="16">
        <f t="shared" ca="1" si="21"/>
        <v>0.36944444444444446</v>
      </c>
      <c r="K56" s="16">
        <f t="shared" ca="1" si="21"/>
        <v>0.37916666666666665</v>
      </c>
      <c r="L56" s="16">
        <f t="shared" ca="1" si="21"/>
        <v>0.36944444444444446</v>
      </c>
      <c r="M56" s="16">
        <f t="shared" ca="1" si="21"/>
        <v>0.3840277777777778</v>
      </c>
      <c r="N56" s="16">
        <f t="shared" ca="1" si="21"/>
        <v>0.37986111111111115</v>
      </c>
      <c r="O56" s="16" t="str">
        <f t="shared" si="21"/>
        <v xml:space="preserve">O </v>
      </c>
      <c r="P56" s="16">
        <f t="shared" ca="1" si="21"/>
        <v>0.37708333333333338</v>
      </c>
      <c r="Q56" s="16">
        <f t="shared" ca="1" si="21"/>
        <v>0.3743055555555555</v>
      </c>
      <c r="R56" s="16">
        <f t="shared" ca="1" si="21"/>
        <v>0.38680555555555557</v>
      </c>
      <c r="S56" s="16">
        <f t="shared" ca="1" si="21"/>
        <v>0.37916666666666665</v>
      </c>
      <c r="T56" s="16">
        <f t="shared" ca="1" si="21"/>
        <v>0.38125000000000003</v>
      </c>
      <c r="U56" s="16">
        <f t="shared" ca="1" si="21"/>
        <v>0.3833333333333333</v>
      </c>
      <c r="V56" s="16" t="str">
        <f t="shared" si="21"/>
        <v xml:space="preserve">O </v>
      </c>
      <c r="W56" s="16">
        <f t="shared" ca="1" si="21"/>
        <v>0.38680555555555557</v>
      </c>
      <c r="X56" s="16">
        <f t="shared" ca="1" si="21"/>
        <v>0.3840277777777778</v>
      </c>
      <c r="Y56" s="16">
        <f t="shared" ca="1" si="21"/>
        <v>0.38680555555555557</v>
      </c>
      <c r="Z56" s="16">
        <f t="shared" ca="1" si="21"/>
        <v>0.38055555555555554</v>
      </c>
      <c r="AA56" s="16">
        <f t="shared" ca="1" si="21"/>
        <v>0.36736111111111108</v>
      </c>
      <c r="AB56" s="16">
        <f t="shared" ca="1" si="21"/>
        <v>0.38680555555555557</v>
      </c>
      <c r="AC56" s="16" t="str">
        <f t="shared" si="21"/>
        <v xml:space="preserve">O </v>
      </c>
      <c r="AD56" s="16">
        <f t="shared" ca="1" si="21"/>
        <v>0.37916666666666665</v>
      </c>
      <c r="AE56" s="16">
        <f t="shared" ca="1" si="21"/>
        <v>0.38125000000000003</v>
      </c>
    </row>
    <row r="57" spans="1:34" hidden="1">
      <c r="A57" s="1" t="s">
        <v>9</v>
      </c>
      <c r="B57" s="17">
        <v>0.58333333333333337</v>
      </c>
      <c r="C57" s="15"/>
    </row>
    <row r="58" spans="1:34" hidden="1">
      <c r="A58" s="1" t="s">
        <v>11</v>
      </c>
      <c r="B58" s="17">
        <v>0.83333333333333337</v>
      </c>
      <c r="C58" s="15"/>
    </row>
    <row r="59" spans="1:34" hidden="1">
      <c r="A59" s="1" t="s">
        <v>14</v>
      </c>
      <c r="B59" s="16">
        <v>0.375</v>
      </c>
      <c r="C59" s="15"/>
    </row>
    <row r="60" spans="1:34" hidden="1">
      <c r="A60" s="1" t="s">
        <v>24</v>
      </c>
      <c r="B60" s="16">
        <f ca="1">IF(OR(B54="O",B54="A"),0,VALUE(B51))</f>
        <v>8.3333333333333332E-3</v>
      </c>
      <c r="C60" s="16">
        <f ca="1">IF(OR(C54="O",C54="A"),0,VALUE(C51))</f>
        <v>1.0416666666666666E-2</v>
      </c>
      <c r="D60" s="16">
        <f ca="1">IF(OR(D54="O",D54="A"),0,VALUE(D51))</f>
        <v>7.6388888888888886E-3</v>
      </c>
      <c r="E60" s="16">
        <f t="shared" ref="E60:AE60" ca="1" si="22">IF(OR(E54="O",E54="A"),0,VALUE(E51))</f>
        <v>1.3888888888888889E-3</v>
      </c>
      <c r="F60" s="16">
        <f t="shared" ca="1" si="22"/>
        <v>0</v>
      </c>
      <c r="G60" s="16">
        <f t="shared" ca="1" si="22"/>
        <v>0</v>
      </c>
      <c r="H60" s="16">
        <f t="shared" si="22"/>
        <v>0</v>
      </c>
      <c r="I60" s="16">
        <f t="shared" ca="1" si="22"/>
        <v>1.3888888888888889E-3</v>
      </c>
      <c r="J60" s="16">
        <f t="shared" ca="1" si="22"/>
        <v>0</v>
      </c>
      <c r="K60" s="16">
        <f t="shared" ca="1" si="22"/>
        <v>4.1666666666666666E-3</v>
      </c>
      <c r="L60" s="16">
        <f t="shared" ca="1" si="22"/>
        <v>0</v>
      </c>
      <c r="M60" s="16">
        <f t="shared" ca="1" si="22"/>
        <v>9.0277777777777787E-3</v>
      </c>
      <c r="N60" s="16">
        <f t="shared" ca="1" si="22"/>
        <v>4.8611111111111112E-3</v>
      </c>
      <c r="O60" s="16">
        <f t="shared" si="22"/>
        <v>0</v>
      </c>
      <c r="P60" s="16">
        <f t="shared" ca="1" si="22"/>
        <v>2.0833333333333333E-3</v>
      </c>
      <c r="Q60" s="16">
        <f t="shared" ca="1" si="22"/>
        <v>0</v>
      </c>
      <c r="R60" s="16">
        <f t="shared" ca="1" si="22"/>
        <v>1.1805555555555555E-2</v>
      </c>
      <c r="S60" s="16">
        <f t="shared" ca="1" si="22"/>
        <v>4.1666666666666666E-3</v>
      </c>
      <c r="T60" s="16">
        <f t="shared" ca="1" si="22"/>
        <v>6.2499999999999995E-3</v>
      </c>
      <c r="U60" s="16">
        <f t="shared" ca="1" si="22"/>
        <v>8.3333333333333332E-3</v>
      </c>
      <c r="V60" s="16">
        <f t="shared" si="22"/>
        <v>0</v>
      </c>
      <c r="W60" s="16">
        <f t="shared" ca="1" si="22"/>
        <v>1.1805555555555555E-2</v>
      </c>
      <c r="X60" s="16">
        <f t="shared" ca="1" si="22"/>
        <v>9.0277777777777787E-3</v>
      </c>
      <c r="Y60" s="16">
        <f t="shared" ca="1" si="22"/>
        <v>1.1805555555555555E-2</v>
      </c>
      <c r="Z60" s="16">
        <f t="shared" ca="1" si="22"/>
        <v>5.5555555555555558E-3</v>
      </c>
      <c r="AA60" s="16">
        <f t="shared" ca="1" si="22"/>
        <v>0</v>
      </c>
      <c r="AB60" s="16">
        <f t="shared" ca="1" si="22"/>
        <v>1.1805555555555555E-2</v>
      </c>
      <c r="AC60" s="16">
        <f t="shared" si="22"/>
        <v>0</v>
      </c>
      <c r="AD60" s="16">
        <f t="shared" ca="1" si="22"/>
        <v>4.1666666666666666E-3</v>
      </c>
      <c r="AE60" s="16">
        <f t="shared" ca="1" si="22"/>
        <v>6.2499999999999995E-3</v>
      </c>
      <c r="AG60" s="24">
        <f ca="1">SUM(B60:AE60)</f>
        <v>0.14027777777777778</v>
      </c>
    </row>
    <row r="61" spans="1:34" hidden="1">
      <c r="B61" s="16">
        <f ca="1">IF(OR(B54="O",B54="A"),0,VALUE(B50))</f>
        <v>0.33124999999999999</v>
      </c>
      <c r="C61" s="16">
        <f ca="1">IF(OR(C54="O",C54="A"),0,VALUE(C50))</f>
        <v>0.32500000000000001</v>
      </c>
      <c r="D61" s="16">
        <f ca="1">IF(OR(D54="O",D54="A"),0,VALUE(D50))</f>
        <v>0.33194444444444443</v>
      </c>
      <c r="E61" s="16">
        <f t="shared" ref="E61:AE61" ca="1" si="23">IF(OR(E54="O",E54="A"),0,VALUE(E50))</f>
        <v>0.3347222222222222</v>
      </c>
      <c r="F61" s="16">
        <f t="shared" ca="1" si="23"/>
        <v>0.3430555555555555</v>
      </c>
      <c r="G61" s="16">
        <f t="shared" ca="1" si="23"/>
        <v>0.34652777777777777</v>
      </c>
      <c r="H61" s="16">
        <f t="shared" si="23"/>
        <v>0</v>
      </c>
      <c r="I61" s="16">
        <f t="shared" ca="1" si="23"/>
        <v>0.33333333333333331</v>
      </c>
      <c r="J61" s="16">
        <f t="shared" ca="1" si="23"/>
        <v>0.34236111111111112</v>
      </c>
      <c r="K61" s="16">
        <f t="shared" ca="1" si="23"/>
        <v>0.3298611111111111</v>
      </c>
      <c r="L61" s="16">
        <f t="shared" ca="1" si="23"/>
        <v>0.34861111111111115</v>
      </c>
      <c r="M61" s="16">
        <f t="shared" ca="1" si="23"/>
        <v>0.32500000000000001</v>
      </c>
      <c r="N61" s="16">
        <f t="shared" ca="1" si="23"/>
        <v>0.32916666666666666</v>
      </c>
      <c r="O61" s="16">
        <f t="shared" si="23"/>
        <v>0</v>
      </c>
      <c r="P61" s="16">
        <f t="shared" ca="1" si="23"/>
        <v>0.33958333333333335</v>
      </c>
      <c r="Q61" s="16">
        <f t="shared" ca="1" si="23"/>
        <v>0.34583333333333338</v>
      </c>
      <c r="R61" s="16">
        <f t="shared" ca="1" si="23"/>
        <v>0.33333333333333331</v>
      </c>
      <c r="S61" s="16">
        <f t="shared" ca="1" si="23"/>
        <v>0.33263888888888887</v>
      </c>
      <c r="T61" s="16">
        <f t="shared" ca="1" si="23"/>
        <v>0.33263888888888887</v>
      </c>
      <c r="U61" s="16">
        <f t="shared" ca="1" si="23"/>
        <v>0.33402777777777781</v>
      </c>
      <c r="V61" s="16">
        <f t="shared" si="23"/>
        <v>0</v>
      </c>
      <c r="W61" s="16">
        <f t="shared" ca="1" si="23"/>
        <v>0.32500000000000001</v>
      </c>
      <c r="X61" s="16">
        <f t="shared" ca="1" si="23"/>
        <v>0.32569444444444445</v>
      </c>
      <c r="Y61" s="16">
        <f t="shared" ca="1" si="23"/>
        <v>0.3298611111111111</v>
      </c>
      <c r="Z61" s="16">
        <f t="shared" ca="1" si="23"/>
        <v>0.3347222222222222</v>
      </c>
      <c r="AA61" s="16">
        <f t="shared" ca="1" si="23"/>
        <v>0.34930555555555554</v>
      </c>
      <c r="AB61" s="16">
        <f t="shared" ca="1" si="23"/>
        <v>0.32430555555555557</v>
      </c>
      <c r="AC61" s="16">
        <f t="shared" si="23"/>
        <v>0</v>
      </c>
      <c r="AD61" s="16">
        <f t="shared" ca="1" si="23"/>
        <v>0.33402777777777781</v>
      </c>
      <c r="AE61" s="16">
        <f t="shared" ca="1" si="23"/>
        <v>0.33124999999999999</v>
      </c>
      <c r="AF61" s="16"/>
      <c r="AG61" s="24">
        <f ca="1">SUM(B61:AE61)</f>
        <v>8.6930555555555546</v>
      </c>
    </row>
    <row r="62" spans="1:34" hidden="1"/>
    <row r="65" spans="1:34" ht="15" customHeight="1">
      <c r="A65" s="67" t="str">
        <f>Entry!A6</f>
        <v>DR. SANJANA DEBNATH</v>
      </c>
      <c r="B65" s="67"/>
      <c r="C65" s="67"/>
      <c r="D65" s="67"/>
      <c r="E65" s="67"/>
      <c r="F65" s="67"/>
      <c r="G65" s="67"/>
      <c r="H65" s="63" t="s">
        <v>15</v>
      </c>
      <c r="I65" s="63"/>
      <c r="J65" s="63"/>
      <c r="K65" s="63"/>
      <c r="L65" s="26">
        <f ca="1">AG81</f>
        <v>8.7902777777777761</v>
      </c>
      <c r="M65" s="21" t="s">
        <v>16</v>
      </c>
      <c r="N65" s="63" t="s">
        <v>17</v>
      </c>
      <c r="O65" s="63"/>
      <c r="P65" s="21">
        <v>0</v>
      </c>
      <c r="Q65" s="21" t="s">
        <v>18</v>
      </c>
      <c r="R65" s="63" t="s">
        <v>19</v>
      </c>
      <c r="S65" s="63"/>
      <c r="T65" s="21">
        <f>AH67</f>
        <v>26</v>
      </c>
      <c r="U65" s="63" t="s">
        <v>20</v>
      </c>
      <c r="V65" s="63"/>
      <c r="W65" s="21">
        <f>AH68</f>
        <v>0</v>
      </c>
      <c r="X65" s="63" t="s">
        <v>21</v>
      </c>
      <c r="Y65" s="63"/>
      <c r="Z65" s="21">
        <f>AH69</f>
        <v>4</v>
      </c>
      <c r="AA65" s="64" t="s">
        <v>26</v>
      </c>
      <c r="AB65" s="64"/>
      <c r="AC65" s="64"/>
      <c r="AD65" s="64"/>
      <c r="AE65" s="19"/>
      <c r="AF65" s="19"/>
    </row>
    <row r="66" spans="1:34" ht="14.25" customHeight="1">
      <c r="A66" s="25"/>
      <c r="B66" s="25"/>
      <c r="C66" s="25"/>
      <c r="D66" s="25"/>
      <c r="E66" s="25"/>
      <c r="F66" s="25"/>
      <c r="G66" s="25"/>
      <c r="H66" s="65" t="s">
        <v>23</v>
      </c>
      <c r="I66" s="65"/>
      <c r="J66" s="65"/>
      <c r="K66" s="27">
        <f ca="1">AG80</f>
        <v>7.7777777777777765E-2</v>
      </c>
      <c r="L66" s="66" t="s">
        <v>25</v>
      </c>
      <c r="M66" s="66"/>
      <c r="N66" s="28">
        <v>0</v>
      </c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0"/>
      <c r="AF66" s="20"/>
    </row>
    <row r="67" spans="1:34" ht="12.2" customHeight="1">
      <c r="A67" s="10" t="s">
        <v>12</v>
      </c>
      <c r="B67" s="5" t="str">
        <f>IF(B74="M","P",IF(B74="E","P",IF(B74="N","P",IF(B74="GS","P",IF(B74="O","O","A")))))</f>
        <v>P</v>
      </c>
      <c r="C67" s="5" t="str">
        <f t="shared" ref="C67:AE67" si="24">IF(C74="M","P",IF(C74="E","P",IF(C74="N","P",IF(C74="GS","P",IF(C74="O","O","A")))))</f>
        <v>P</v>
      </c>
      <c r="D67" s="5" t="str">
        <f t="shared" si="24"/>
        <v>P</v>
      </c>
      <c r="E67" s="5" t="str">
        <f t="shared" si="24"/>
        <v>P</v>
      </c>
      <c r="F67" s="5" t="str">
        <f t="shared" si="24"/>
        <v>P</v>
      </c>
      <c r="G67" s="5" t="str">
        <f t="shared" si="24"/>
        <v>P</v>
      </c>
      <c r="H67" s="5" t="str">
        <f t="shared" si="24"/>
        <v>O</v>
      </c>
      <c r="I67" s="5" t="str">
        <f t="shared" si="24"/>
        <v>P</v>
      </c>
      <c r="J67" s="5" t="str">
        <f t="shared" si="24"/>
        <v>P</v>
      </c>
      <c r="K67" s="5" t="str">
        <f t="shared" si="24"/>
        <v>P</v>
      </c>
      <c r="L67" s="5" t="str">
        <f t="shared" si="24"/>
        <v>P</v>
      </c>
      <c r="M67" s="5" t="str">
        <f t="shared" si="24"/>
        <v>P</v>
      </c>
      <c r="N67" s="5" t="str">
        <f t="shared" si="24"/>
        <v>P</v>
      </c>
      <c r="O67" s="5" t="str">
        <f t="shared" si="24"/>
        <v>O</v>
      </c>
      <c r="P67" s="5" t="str">
        <f t="shared" si="24"/>
        <v>P</v>
      </c>
      <c r="Q67" s="5" t="str">
        <f t="shared" si="24"/>
        <v>P</v>
      </c>
      <c r="R67" s="5" t="str">
        <f t="shared" si="24"/>
        <v>P</v>
      </c>
      <c r="S67" s="5" t="str">
        <f t="shared" si="24"/>
        <v>P</v>
      </c>
      <c r="T67" s="5" t="str">
        <f t="shared" si="24"/>
        <v>P</v>
      </c>
      <c r="U67" s="5" t="str">
        <f t="shared" si="24"/>
        <v>P</v>
      </c>
      <c r="V67" s="5" t="str">
        <f t="shared" si="24"/>
        <v>O</v>
      </c>
      <c r="W67" s="5" t="str">
        <f t="shared" si="24"/>
        <v>P</v>
      </c>
      <c r="X67" s="5" t="str">
        <f t="shared" si="24"/>
        <v>P</v>
      </c>
      <c r="Y67" s="5" t="str">
        <f t="shared" si="24"/>
        <v>P</v>
      </c>
      <c r="Z67" s="5" t="str">
        <f t="shared" si="24"/>
        <v>P</v>
      </c>
      <c r="AA67" s="5" t="str">
        <f t="shared" si="24"/>
        <v>P</v>
      </c>
      <c r="AB67" s="5" t="str">
        <f t="shared" si="24"/>
        <v>P</v>
      </c>
      <c r="AC67" s="5" t="str">
        <f t="shared" si="24"/>
        <v>O</v>
      </c>
      <c r="AD67" s="5" t="str">
        <f t="shared" si="24"/>
        <v>P</v>
      </c>
      <c r="AE67" s="5" t="str">
        <f t="shared" si="24"/>
        <v>P</v>
      </c>
      <c r="AG67" s="2" t="s">
        <v>1</v>
      </c>
      <c r="AH67" s="1">
        <f>COUNTIF(B67:AE67,"P")</f>
        <v>26</v>
      </c>
    </row>
    <row r="68" spans="1:34" ht="12.2" customHeight="1">
      <c r="A68" s="11" t="s">
        <v>2</v>
      </c>
      <c r="B68" s="3" t="str">
        <f ca="1">IF(B74="M",TEXT(7.8/24+RAND()*(8.3/24-7.8/24),"HH:MM"),(IF(B74="E",TEXT(13.8/24+RAND()*(14.3/24-13.8/24),"HH:MM"),IF(B74="GS",TEXT(8.8/24+RAND()*(9.3/24-8.8/24),"HH:MM"),IF(B74="N",TEXT(19.8/24+RAND()*(20.3/24-19.8/24),"HH:MM"),"")))))</f>
        <v>08:48</v>
      </c>
      <c r="C68" s="3" t="str">
        <f t="shared" ref="C68:AE68" ca="1" si="25">IF(C74="M",TEXT(7.8/24+RAND()*(8.3/24-7.8/24),"HH:MM"),(IF(C74="E",TEXT(13.8/24+RAND()*(14.3/24-13.8/24),"HH:MM"),IF(C74="GS",TEXT(8.8/24+RAND()*(9.3/24-8.8/24),"HH:MM"),IF(C74="N",TEXT(19.8/24+RAND()*(20.3/24-19.8/24),"HH:MM"),"")))))</f>
        <v>09:05</v>
      </c>
      <c r="D68" s="3" t="str">
        <f t="shared" ca="1" si="25"/>
        <v>09:15</v>
      </c>
      <c r="E68" s="3" t="str">
        <f t="shared" ca="1" si="25"/>
        <v>09:14</v>
      </c>
      <c r="F68" s="3" t="str">
        <f t="shared" ca="1" si="25"/>
        <v>08:49</v>
      </c>
      <c r="G68" s="3" t="str">
        <f t="shared" ca="1" si="25"/>
        <v>08:54</v>
      </c>
      <c r="H68" s="3" t="str">
        <f t="shared" ca="1" si="25"/>
        <v/>
      </c>
      <c r="I68" s="3" t="str">
        <f t="shared" ca="1" si="25"/>
        <v>09:05</v>
      </c>
      <c r="J68" s="3" t="str">
        <f t="shared" ca="1" si="25"/>
        <v>08:52</v>
      </c>
      <c r="K68" s="3" t="str">
        <f t="shared" ca="1" si="25"/>
        <v>08:58</v>
      </c>
      <c r="L68" s="3" t="str">
        <f t="shared" ca="1" si="25"/>
        <v>09:04</v>
      </c>
      <c r="M68" s="3" t="str">
        <f t="shared" ca="1" si="25"/>
        <v>09:06</v>
      </c>
      <c r="N68" s="3" t="str">
        <f t="shared" ca="1" si="25"/>
        <v>08:54</v>
      </c>
      <c r="O68" s="3" t="str">
        <f t="shared" ca="1" si="25"/>
        <v/>
      </c>
      <c r="P68" s="3" t="str">
        <f t="shared" ca="1" si="25"/>
        <v>09:07</v>
      </c>
      <c r="Q68" s="3" t="str">
        <f t="shared" ca="1" si="25"/>
        <v>08:52</v>
      </c>
      <c r="R68" s="3" t="str">
        <f t="shared" ca="1" si="25"/>
        <v>09:05</v>
      </c>
      <c r="S68" s="3" t="str">
        <f t="shared" ca="1" si="25"/>
        <v>09:05</v>
      </c>
      <c r="T68" s="3" t="str">
        <f t="shared" ca="1" si="25"/>
        <v>08:58</v>
      </c>
      <c r="U68" s="3" t="str">
        <f t="shared" ca="1" si="25"/>
        <v>09:01</v>
      </c>
      <c r="V68" s="3" t="str">
        <f t="shared" ca="1" si="25"/>
        <v/>
      </c>
      <c r="W68" s="3" t="str">
        <f t="shared" ca="1" si="25"/>
        <v>09:02</v>
      </c>
      <c r="X68" s="3" t="str">
        <f t="shared" ca="1" si="25"/>
        <v>08:59</v>
      </c>
      <c r="Y68" s="3" t="str">
        <f t="shared" ca="1" si="25"/>
        <v>09:12</v>
      </c>
      <c r="Z68" s="3" t="str">
        <f t="shared" ca="1" si="25"/>
        <v>09:11</v>
      </c>
      <c r="AA68" s="3" t="str">
        <f t="shared" ca="1" si="25"/>
        <v>08:53</v>
      </c>
      <c r="AB68" s="3" t="str">
        <f t="shared" ca="1" si="25"/>
        <v>09:13</v>
      </c>
      <c r="AC68" s="3" t="str">
        <f t="shared" ca="1" si="25"/>
        <v/>
      </c>
      <c r="AD68" s="3" t="str">
        <f t="shared" ca="1" si="25"/>
        <v>08:52</v>
      </c>
      <c r="AE68" s="3" t="str">
        <f t="shared" ca="1" si="25"/>
        <v>09:07</v>
      </c>
      <c r="AG68" s="2" t="s">
        <v>3</v>
      </c>
      <c r="AH68" s="1">
        <f>COUNTIF(B67:AE67,"A")</f>
        <v>0</v>
      </c>
    </row>
    <row r="69" spans="1:34" ht="12.2" customHeight="1">
      <c r="A69" s="11" t="s">
        <v>4</v>
      </c>
      <c r="B69" s="3" t="str">
        <f ca="1">IF(B74="M",TEXT(17/24+RAND()*(17.3/24-17/24),"HH:MM"),(IF(B74="E",TEXT(20/24+RAND()*(20.3/24-20/24),"HH:MM"),IF(B74="N",TEXT(8/24+RAND()*(8.3/24-8/24),"HH:MM"),IF(B74="GS",TEXT(17/24+RAND()*(17.3/24-17/24),"HH:MM"),"")))))</f>
        <v>17:04</v>
      </c>
      <c r="C69" s="3" t="str">
        <f t="shared" ref="C69:AE69" ca="1" si="26">IF(C74="M",TEXT(17/24+RAND()*(17.3/24-17/24),"HH:MM"),(IF(C74="E",TEXT(20/24+RAND()*(20.3/24-20/24),"HH:MM"),IF(C74="N",TEXT(8/24+RAND()*(8.3/24-8/24),"HH:MM"),IF(C74="GS",TEXT(17/24+RAND()*(17.3/24-17/24),"HH:MM"),"")))))</f>
        <v>17:10</v>
      </c>
      <c r="D69" s="3" t="str">
        <f t="shared" ca="1" si="26"/>
        <v>17:06</v>
      </c>
      <c r="E69" s="3" t="str">
        <f t="shared" ca="1" si="26"/>
        <v>17:09</v>
      </c>
      <c r="F69" s="3" t="str">
        <f t="shared" ca="1" si="26"/>
        <v>17:13</v>
      </c>
      <c r="G69" s="3" t="str">
        <f t="shared" ca="1" si="26"/>
        <v>17:12</v>
      </c>
      <c r="H69" s="3" t="str">
        <f t="shared" ca="1" si="26"/>
        <v/>
      </c>
      <c r="I69" s="3" t="str">
        <f t="shared" ca="1" si="26"/>
        <v>17:15</v>
      </c>
      <c r="J69" s="3" t="str">
        <f t="shared" ca="1" si="26"/>
        <v>17:00</v>
      </c>
      <c r="K69" s="3" t="str">
        <f t="shared" ca="1" si="26"/>
        <v>17:14</v>
      </c>
      <c r="L69" s="3" t="str">
        <f t="shared" ca="1" si="26"/>
        <v>17:01</v>
      </c>
      <c r="M69" s="3" t="str">
        <f t="shared" ca="1" si="26"/>
        <v>17:13</v>
      </c>
      <c r="N69" s="3" t="str">
        <f t="shared" ca="1" si="26"/>
        <v>17:03</v>
      </c>
      <c r="O69" s="3" t="str">
        <f t="shared" ca="1" si="26"/>
        <v/>
      </c>
      <c r="P69" s="3" t="str">
        <f t="shared" ca="1" si="26"/>
        <v>17:05</v>
      </c>
      <c r="Q69" s="3" t="str">
        <f t="shared" ca="1" si="26"/>
        <v>17:13</v>
      </c>
      <c r="R69" s="3" t="str">
        <f t="shared" ca="1" si="26"/>
        <v>17:14</v>
      </c>
      <c r="S69" s="3" t="str">
        <f t="shared" ca="1" si="26"/>
        <v>17:09</v>
      </c>
      <c r="T69" s="3" t="str">
        <f t="shared" ca="1" si="26"/>
        <v>17:11</v>
      </c>
      <c r="U69" s="3" t="str">
        <f t="shared" ca="1" si="26"/>
        <v>17:14</v>
      </c>
      <c r="V69" s="3" t="str">
        <f t="shared" ca="1" si="26"/>
        <v/>
      </c>
      <c r="W69" s="3" t="str">
        <f t="shared" ca="1" si="26"/>
        <v>17:07</v>
      </c>
      <c r="X69" s="3" t="str">
        <f t="shared" ca="1" si="26"/>
        <v>17:02</v>
      </c>
      <c r="Y69" s="3" t="str">
        <f t="shared" ca="1" si="26"/>
        <v>17:00</v>
      </c>
      <c r="Z69" s="3" t="str">
        <f t="shared" ca="1" si="26"/>
        <v>17:10</v>
      </c>
      <c r="AA69" s="3" t="str">
        <f t="shared" ca="1" si="26"/>
        <v>17:00</v>
      </c>
      <c r="AB69" s="3" t="str">
        <f t="shared" ca="1" si="26"/>
        <v>17:14</v>
      </c>
      <c r="AC69" s="3" t="str">
        <f t="shared" ca="1" si="26"/>
        <v/>
      </c>
      <c r="AD69" s="3" t="str">
        <f t="shared" ca="1" si="26"/>
        <v>17:15</v>
      </c>
      <c r="AE69" s="3" t="str">
        <f t="shared" ca="1" si="26"/>
        <v>17:05</v>
      </c>
      <c r="AG69" s="1" t="s">
        <v>22</v>
      </c>
      <c r="AH69" s="1">
        <f>COUNTIF(B74:AE74,"O")</f>
        <v>4</v>
      </c>
    </row>
    <row r="70" spans="1:34" ht="12.2" customHeight="1">
      <c r="A70" s="11" t="s">
        <v>5</v>
      </c>
      <c r="B70" s="3" t="str">
        <f ca="1">IF(B74="M",TEXT(B69-B68,"H:MM"),IF(B74="E",TEXT(B69-B68,"H:MM"),IF(B74="N",TEXT(B69+24-B68+30,"H:MM"),IF(B74="GS",TEXT(B69-B68,"H:MM"),""))))</f>
        <v>8:16</v>
      </c>
      <c r="C70" s="3" t="str">
        <f t="shared" ref="C70:AE70" ca="1" si="27">IF(C74="M",TEXT(C69-C68,"H:MM"),IF(C74="E",TEXT(C69-C68,"H:MM"),IF(C74="N",TEXT(C69+24-C68+30,"H:MM"),IF(C74="GS",TEXT(C69-C68,"H:MM"),""))))</f>
        <v>8:05</v>
      </c>
      <c r="D70" s="3" t="str">
        <f t="shared" ca="1" si="27"/>
        <v>7:51</v>
      </c>
      <c r="E70" s="3" t="str">
        <f t="shared" ca="1" si="27"/>
        <v>7:55</v>
      </c>
      <c r="F70" s="3" t="str">
        <f t="shared" ca="1" si="27"/>
        <v>8:24</v>
      </c>
      <c r="G70" s="3" t="str">
        <f t="shared" ca="1" si="27"/>
        <v>8:18</v>
      </c>
      <c r="H70" s="3" t="str">
        <f t="shared" si="27"/>
        <v/>
      </c>
      <c r="I70" s="3" t="str">
        <f t="shared" ca="1" si="27"/>
        <v>8:10</v>
      </c>
      <c r="J70" s="3" t="str">
        <f t="shared" ca="1" si="27"/>
        <v>8:08</v>
      </c>
      <c r="K70" s="3" t="str">
        <f t="shared" ca="1" si="27"/>
        <v>8:16</v>
      </c>
      <c r="L70" s="3" t="str">
        <f t="shared" ca="1" si="27"/>
        <v>7:57</v>
      </c>
      <c r="M70" s="3" t="str">
        <f t="shared" ca="1" si="27"/>
        <v>8:07</v>
      </c>
      <c r="N70" s="3" t="str">
        <f t="shared" ca="1" si="27"/>
        <v>8:09</v>
      </c>
      <c r="O70" s="3" t="str">
        <f t="shared" si="27"/>
        <v/>
      </c>
      <c r="P70" s="3" t="str">
        <f t="shared" ca="1" si="27"/>
        <v>7:58</v>
      </c>
      <c r="Q70" s="3" t="str">
        <f t="shared" ca="1" si="27"/>
        <v>8:21</v>
      </c>
      <c r="R70" s="3" t="str">
        <f t="shared" ca="1" si="27"/>
        <v>8:09</v>
      </c>
      <c r="S70" s="3" t="str">
        <f t="shared" ca="1" si="27"/>
        <v>8:04</v>
      </c>
      <c r="T70" s="3" t="str">
        <f t="shared" ca="1" si="27"/>
        <v>8:13</v>
      </c>
      <c r="U70" s="3" t="str">
        <f t="shared" ca="1" si="27"/>
        <v>8:13</v>
      </c>
      <c r="V70" s="3" t="str">
        <f t="shared" si="27"/>
        <v/>
      </c>
      <c r="W70" s="3" t="str">
        <f t="shared" ca="1" si="27"/>
        <v>8:05</v>
      </c>
      <c r="X70" s="3" t="str">
        <f t="shared" ca="1" si="27"/>
        <v>8:03</v>
      </c>
      <c r="Y70" s="3" t="str">
        <f t="shared" ca="1" si="27"/>
        <v>7:48</v>
      </c>
      <c r="Z70" s="3" t="str">
        <f t="shared" ca="1" si="27"/>
        <v>7:59</v>
      </c>
      <c r="AA70" s="3" t="str">
        <f t="shared" ca="1" si="27"/>
        <v>8:07</v>
      </c>
      <c r="AB70" s="3" t="str">
        <f t="shared" ca="1" si="27"/>
        <v>8:01</v>
      </c>
      <c r="AC70" s="3" t="str">
        <f t="shared" si="27"/>
        <v/>
      </c>
      <c r="AD70" s="3" t="str">
        <f t="shared" ca="1" si="27"/>
        <v>8:23</v>
      </c>
      <c r="AE70" s="3" t="str">
        <f t="shared" ca="1" si="27"/>
        <v>7:58</v>
      </c>
      <c r="AG70" s="1" t="s">
        <v>27</v>
      </c>
      <c r="AH70" s="1">
        <f ca="1">COUNTIF(B71:AE71,(B71:AE71)&gt;0)</f>
        <v>0</v>
      </c>
    </row>
    <row r="71" spans="1:34" ht="12.2" customHeight="1">
      <c r="A71" s="11" t="s">
        <v>6</v>
      </c>
      <c r="B71" s="6">
        <f ca="1">IF(AND(B74="GS",B76&gt;$B$19),TEXT(B76-$B$19,"HH:MM"),IF(AND(B74="M",B76&gt;$B$15),TEXT(B76-$B$15,"HH:MM"),IF(AND(B74="E",B76&gt;$B$17),TEXT(B76-$B$17,"HH:MM"),IF(AND(B74="N",B76&gt;$B$18),TEXT(B76-$B$18,"HH:MM"),IF(OR(B74="O",B74="A"),"",0)))))</f>
        <v>0</v>
      </c>
      <c r="C71" s="6" t="str">
        <f ca="1">IF(AND(C74="GS",C76&gt;$B$19),TEXT(C76-$B$19,"HH:MM"),IF(AND(C74="M",C76&gt;$B$15),TEXT(C76-$B$15,"HH:MM"),IF(AND(C74="E",C76&gt;$B$17),TEXT(C76-$B$17,"HH:MM"),IF(AND(C74="N",C76&gt;$B$18),TEXT(C76-$B$18,"HH:MM"),IF(OR(C74="O",C74="A"),"",0)))))</f>
        <v>00:05</v>
      </c>
      <c r="D71" s="6" t="str">
        <f ca="1">IF(AND(D74="GS",D76&gt;$B$19),TEXT(D76-$B$19,"HH:MM"),IF(AND(D74="M",D76&gt;$B$15),TEXT(D76-$B$15,"HH:MM"),IF(AND(D74="E",D76&gt;$B$17),TEXT(D76-$B$17,"HH:MM"),IF(AND(D74="N",D76&gt;$B$18),TEXT(D76-$B$18,"HH:MM"),IF(OR(D74="O",D74="A"),"",0)))))</f>
        <v>00:15</v>
      </c>
      <c r="E71" s="6" t="str">
        <f t="shared" ref="E71:AE71" ca="1" si="28">IF(AND(E74="GS",E76&gt;$B$19),TEXT(E76-$B$19,"HH:MM"),IF(AND(E74="M",E76&gt;$B$15),TEXT(E76-$B$15,"HH:MM"),IF(AND(E74="E",E76&gt;$B$17),TEXT(E76-$B$17,"HH:MM"),IF(AND(E74="N",E76&gt;$B$18),TEXT(E76-$B$18,"HH:MM"),IF(OR(E74="O",E74="A"),"",0)))))</f>
        <v>00:14</v>
      </c>
      <c r="F71" s="6">
        <f t="shared" ca="1" si="28"/>
        <v>0</v>
      </c>
      <c r="G71" s="6">
        <f t="shared" ca="1" si="28"/>
        <v>0</v>
      </c>
      <c r="H71" s="6" t="str">
        <f t="shared" si="28"/>
        <v/>
      </c>
      <c r="I71" s="6" t="str">
        <f t="shared" ca="1" si="28"/>
        <v>00:05</v>
      </c>
      <c r="J71" s="6">
        <f t="shared" ca="1" si="28"/>
        <v>0</v>
      </c>
      <c r="K71" s="6">
        <f t="shared" ca="1" si="28"/>
        <v>0</v>
      </c>
      <c r="L71" s="6" t="str">
        <f t="shared" ca="1" si="28"/>
        <v>00:04</v>
      </c>
      <c r="M71" s="6" t="str">
        <f t="shared" ca="1" si="28"/>
        <v>00:06</v>
      </c>
      <c r="N71" s="6">
        <f t="shared" ca="1" si="28"/>
        <v>0</v>
      </c>
      <c r="O71" s="6" t="str">
        <f t="shared" si="28"/>
        <v/>
      </c>
      <c r="P71" s="6" t="str">
        <f t="shared" ca="1" si="28"/>
        <v>00:07</v>
      </c>
      <c r="Q71" s="6">
        <f t="shared" ca="1" si="28"/>
        <v>0</v>
      </c>
      <c r="R71" s="6" t="str">
        <f t="shared" ca="1" si="28"/>
        <v>00:05</v>
      </c>
      <c r="S71" s="6" t="str">
        <f t="shared" ca="1" si="28"/>
        <v>00:05</v>
      </c>
      <c r="T71" s="6">
        <f t="shared" ca="1" si="28"/>
        <v>0</v>
      </c>
      <c r="U71" s="6" t="str">
        <f t="shared" ca="1" si="28"/>
        <v>00:01</v>
      </c>
      <c r="V71" s="6" t="str">
        <f t="shared" si="28"/>
        <v/>
      </c>
      <c r="W71" s="6" t="str">
        <f t="shared" ca="1" si="28"/>
        <v>00:02</v>
      </c>
      <c r="X71" s="6">
        <f t="shared" ca="1" si="28"/>
        <v>0</v>
      </c>
      <c r="Y71" s="6" t="str">
        <f t="shared" ca="1" si="28"/>
        <v>00:12</v>
      </c>
      <c r="Z71" s="6" t="str">
        <f t="shared" ca="1" si="28"/>
        <v>00:11</v>
      </c>
      <c r="AA71" s="6">
        <f t="shared" ca="1" si="28"/>
        <v>0</v>
      </c>
      <c r="AB71" s="6" t="str">
        <f t="shared" ca="1" si="28"/>
        <v>00:13</v>
      </c>
      <c r="AC71" s="6" t="str">
        <f t="shared" si="28"/>
        <v/>
      </c>
      <c r="AD71" s="6">
        <f t="shared" ca="1" si="28"/>
        <v>0</v>
      </c>
      <c r="AE71" s="6" t="str">
        <f t="shared" ca="1" si="28"/>
        <v>00:07</v>
      </c>
    </row>
    <row r="72" spans="1:34" ht="12.2" customHeight="1">
      <c r="A72" s="12" t="s">
        <v>7</v>
      </c>
      <c r="B72" s="7"/>
      <c r="C72" s="7"/>
      <c r="D72" s="8"/>
      <c r="E72" s="7"/>
      <c r="F72" s="7"/>
      <c r="G72" s="7"/>
      <c r="H72" s="8"/>
      <c r="I72" s="8"/>
      <c r="J72" s="7"/>
      <c r="K72" s="7"/>
      <c r="L72" s="7"/>
      <c r="M72" s="7"/>
      <c r="N72" s="7"/>
      <c r="O72" s="7"/>
      <c r="P72" s="7"/>
      <c r="Q72" s="7"/>
      <c r="R72" s="8"/>
      <c r="S72" s="7"/>
      <c r="T72" s="7"/>
      <c r="U72" s="7"/>
      <c r="V72" s="7"/>
      <c r="W72" s="7"/>
      <c r="X72" s="7"/>
      <c r="Y72" s="8"/>
      <c r="Z72" s="7"/>
      <c r="AA72" s="8"/>
      <c r="AB72" s="7"/>
      <c r="AC72" s="8"/>
      <c r="AD72" s="8"/>
      <c r="AE72" s="8"/>
    </row>
    <row r="73" spans="1:34" ht="12.2" customHeight="1">
      <c r="A73" s="13" t="s">
        <v>8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pans="1:34" ht="18.75" customHeight="1">
      <c r="A74" s="14" t="s">
        <v>13</v>
      </c>
      <c r="B74" s="4" t="str">
        <f>Entry!B6</f>
        <v>GS</v>
      </c>
      <c r="C74" s="4" t="str">
        <f>Entry!C6</f>
        <v>GS</v>
      </c>
      <c r="D74" s="4" t="str">
        <f>Entry!D6</f>
        <v>GS</v>
      </c>
      <c r="E74" s="4" t="str">
        <f>Entry!E6</f>
        <v>GS</v>
      </c>
      <c r="F74" s="4" t="str">
        <f>Entry!F6</f>
        <v>GS</v>
      </c>
      <c r="G74" s="4" t="str">
        <f>Entry!G6</f>
        <v>GS</v>
      </c>
      <c r="H74" s="4" t="str">
        <f>Entry!H6</f>
        <v>O</v>
      </c>
      <c r="I74" s="4" t="str">
        <f>Entry!I6</f>
        <v>GS</v>
      </c>
      <c r="J74" s="4" t="str">
        <f>Entry!J6</f>
        <v>GS</v>
      </c>
      <c r="K74" s="4" t="str">
        <f>Entry!K6</f>
        <v>GS</v>
      </c>
      <c r="L74" s="4" t="str">
        <f>Entry!L6</f>
        <v>GS</v>
      </c>
      <c r="M74" s="4" t="str">
        <f>Entry!M6</f>
        <v>GS</v>
      </c>
      <c r="N74" s="4" t="str">
        <f>Entry!N6</f>
        <v>GS</v>
      </c>
      <c r="O74" s="4" t="str">
        <f>Entry!O6</f>
        <v>O</v>
      </c>
      <c r="P74" s="4" t="str">
        <f>Entry!P6</f>
        <v>GS</v>
      </c>
      <c r="Q74" s="4" t="str">
        <f>Entry!Q6</f>
        <v>GS</v>
      </c>
      <c r="R74" s="4" t="str">
        <f>Entry!R6</f>
        <v>GS</v>
      </c>
      <c r="S74" s="4" t="str">
        <f>Entry!S6</f>
        <v>GS</v>
      </c>
      <c r="T74" s="4" t="str">
        <f>Entry!T6</f>
        <v>GS</v>
      </c>
      <c r="U74" s="4" t="str">
        <f>Entry!U6</f>
        <v>GS</v>
      </c>
      <c r="V74" s="4" t="str">
        <f>Entry!V6</f>
        <v>O</v>
      </c>
      <c r="W74" s="4" t="str">
        <f>Entry!W6</f>
        <v>GS</v>
      </c>
      <c r="X74" s="4" t="str">
        <f>Entry!X6</f>
        <v>GS</v>
      </c>
      <c r="Y74" s="4" t="str">
        <f>Entry!Y6</f>
        <v>GS</v>
      </c>
      <c r="Z74" s="4" t="str">
        <f>Entry!Z6</f>
        <v>GS</v>
      </c>
      <c r="AA74" s="4" t="str">
        <f>Entry!AA6</f>
        <v>GS</v>
      </c>
      <c r="AB74" s="4" t="str">
        <f>Entry!AB6</f>
        <v>GS</v>
      </c>
      <c r="AC74" s="4" t="str">
        <f>Entry!AC6</f>
        <v>O</v>
      </c>
      <c r="AD74" s="4" t="str">
        <f>Entry!AD6</f>
        <v>GS</v>
      </c>
      <c r="AE74" s="4" t="str">
        <f>Entry!AE6</f>
        <v>GS</v>
      </c>
    </row>
    <row r="75" spans="1:34" hidden="1">
      <c r="A75" s="1" t="s">
        <v>10</v>
      </c>
      <c r="B75" s="16">
        <v>0.33333333333333331</v>
      </c>
      <c r="C75" s="15"/>
    </row>
    <row r="76" spans="1:34" hidden="1">
      <c r="B76" s="16">
        <f ca="1">IF(OR(B74="O",B74="A"),"O ",VALUE(B68))</f>
        <v>0.3666666666666667</v>
      </c>
      <c r="C76" s="16">
        <f ca="1">IF(OR(C74="O",C74="A"),"O ",VALUE(C68))</f>
        <v>0.37847222222222227</v>
      </c>
      <c r="D76" s="16">
        <f ca="1">IF(OR(D74="O",D74="A"),"O ",VALUE(D68))</f>
        <v>0.38541666666666669</v>
      </c>
      <c r="E76" s="16">
        <f t="shared" ref="E76:AE76" ca="1" si="29">IF(OR(E74="O",E74="A"),"O ",VALUE(E68))</f>
        <v>0.38472222222222219</v>
      </c>
      <c r="F76" s="16">
        <f t="shared" ca="1" si="29"/>
        <v>0.36736111111111108</v>
      </c>
      <c r="G76" s="16">
        <f t="shared" ca="1" si="29"/>
        <v>0.37083333333333335</v>
      </c>
      <c r="H76" s="16" t="str">
        <f t="shared" si="29"/>
        <v xml:space="preserve">O </v>
      </c>
      <c r="I76" s="16">
        <f t="shared" ca="1" si="29"/>
        <v>0.37847222222222227</v>
      </c>
      <c r="J76" s="16">
        <f t="shared" ca="1" si="29"/>
        <v>0.36944444444444446</v>
      </c>
      <c r="K76" s="16">
        <f t="shared" ca="1" si="29"/>
        <v>0.37361111111111112</v>
      </c>
      <c r="L76" s="16">
        <f t="shared" ca="1" si="29"/>
        <v>0.37777777777777777</v>
      </c>
      <c r="M76" s="16">
        <f t="shared" ca="1" si="29"/>
        <v>0.37916666666666665</v>
      </c>
      <c r="N76" s="16">
        <f t="shared" ca="1" si="29"/>
        <v>0.37083333333333335</v>
      </c>
      <c r="O76" s="16" t="str">
        <f t="shared" si="29"/>
        <v xml:space="preserve">O </v>
      </c>
      <c r="P76" s="16">
        <f t="shared" ca="1" si="29"/>
        <v>0.37986111111111115</v>
      </c>
      <c r="Q76" s="16">
        <f t="shared" ca="1" si="29"/>
        <v>0.36944444444444446</v>
      </c>
      <c r="R76" s="16">
        <f t="shared" ca="1" si="29"/>
        <v>0.37847222222222227</v>
      </c>
      <c r="S76" s="16">
        <f t="shared" ca="1" si="29"/>
        <v>0.37847222222222227</v>
      </c>
      <c r="T76" s="16">
        <f t="shared" ca="1" si="29"/>
        <v>0.37361111111111112</v>
      </c>
      <c r="U76" s="16">
        <f t="shared" ca="1" si="29"/>
        <v>0.3756944444444445</v>
      </c>
      <c r="V76" s="16" t="str">
        <f t="shared" si="29"/>
        <v xml:space="preserve">O </v>
      </c>
      <c r="W76" s="16">
        <f t="shared" ca="1" si="29"/>
        <v>0.37638888888888888</v>
      </c>
      <c r="X76" s="16">
        <f t="shared" ca="1" si="29"/>
        <v>0.3743055555555555</v>
      </c>
      <c r="Y76" s="16">
        <f t="shared" ca="1" si="29"/>
        <v>0.3833333333333333</v>
      </c>
      <c r="Z76" s="16">
        <f t="shared" ca="1" si="29"/>
        <v>0.38263888888888892</v>
      </c>
      <c r="AA76" s="16">
        <f t="shared" ca="1" si="29"/>
        <v>0.37013888888888885</v>
      </c>
      <c r="AB76" s="16">
        <f t="shared" ca="1" si="29"/>
        <v>0.3840277777777778</v>
      </c>
      <c r="AC76" s="16" t="str">
        <f t="shared" si="29"/>
        <v xml:space="preserve">O </v>
      </c>
      <c r="AD76" s="16">
        <f t="shared" ca="1" si="29"/>
        <v>0.36944444444444446</v>
      </c>
      <c r="AE76" s="16">
        <f t="shared" ca="1" si="29"/>
        <v>0.37986111111111115</v>
      </c>
    </row>
    <row r="77" spans="1:34" hidden="1">
      <c r="A77" s="1" t="s">
        <v>9</v>
      </c>
      <c r="B77" s="17">
        <v>0.58333333333333337</v>
      </c>
      <c r="C77" s="15"/>
    </row>
    <row r="78" spans="1:34" hidden="1">
      <c r="A78" s="1" t="s">
        <v>11</v>
      </c>
      <c r="B78" s="17">
        <v>0.83333333333333337</v>
      </c>
      <c r="C78" s="15"/>
    </row>
    <row r="79" spans="1:34" hidden="1">
      <c r="A79" s="1" t="s">
        <v>14</v>
      </c>
      <c r="B79" s="16">
        <v>0.375</v>
      </c>
      <c r="C79" s="15"/>
    </row>
    <row r="80" spans="1:34" hidden="1">
      <c r="A80" s="1" t="s">
        <v>24</v>
      </c>
      <c r="B80" s="16">
        <f ca="1">IF(OR(B74="O",B74="A"),0,VALUE(B71))</f>
        <v>0</v>
      </c>
      <c r="C80" s="16">
        <f ca="1">IF(OR(C74="O",C74="A"),0,VALUE(C71))</f>
        <v>3.472222222222222E-3</v>
      </c>
      <c r="D80" s="16">
        <f ca="1">IF(OR(D74="O",D74="A"),0,VALUE(D71))</f>
        <v>1.0416666666666666E-2</v>
      </c>
      <c r="E80" s="16">
        <f t="shared" ref="E80:AE80" ca="1" si="30">IF(OR(E74="O",E74="A"),0,VALUE(E71))</f>
        <v>9.7222222222222224E-3</v>
      </c>
      <c r="F80" s="16">
        <f t="shared" ca="1" si="30"/>
        <v>0</v>
      </c>
      <c r="G80" s="16">
        <f t="shared" ca="1" si="30"/>
        <v>0</v>
      </c>
      <c r="H80" s="16">
        <f t="shared" si="30"/>
        <v>0</v>
      </c>
      <c r="I80" s="16">
        <f t="shared" ca="1" si="30"/>
        <v>3.472222222222222E-3</v>
      </c>
      <c r="J80" s="16">
        <f t="shared" ca="1" si="30"/>
        <v>0</v>
      </c>
      <c r="K80" s="16">
        <f t="shared" ca="1" si="30"/>
        <v>0</v>
      </c>
      <c r="L80" s="16">
        <f t="shared" ca="1" si="30"/>
        <v>2.7777777777777779E-3</v>
      </c>
      <c r="M80" s="16">
        <f t="shared" ca="1" si="30"/>
        <v>4.1666666666666666E-3</v>
      </c>
      <c r="N80" s="16">
        <f t="shared" ca="1" si="30"/>
        <v>0</v>
      </c>
      <c r="O80" s="16">
        <f t="shared" si="30"/>
        <v>0</v>
      </c>
      <c r="P80" s="16">
        <f t="shared" ca="1" si="30"/>
        <v>4.8611111111111112E-3</v>
      </c>
      <c r="Q80" s="16">
        <f t="shared" ca="1" si="30"/>
        <v>0</v>
      </c>
      <c r="R80" s="16">
        <f t="shared" ca="1" si="30"/>
        <v>3.472222222222222E-3</v>
      </c>
      <c r="S80" s="16">
        <f t="shared" ca="1" si="30"/>
        <v>3.472222222222222E-3</v>
      </c>
      <c r="T80" s="16">
        <f t="shared" ca="1" si="30"/>
        <v>0</v>
      </c>
      <c r="U80" s="16">
        <f t="shared" ca="1" si="30"/>
        <v>6.9444444444444447E-4</v>
      </c>
      <c r="V80" s="16">
        <f t="shared" si="30"/>
        <v>0</v>
      </c>
      <c r="W80" s="16">
        <f t="shared" ca="1" si="30"/>
        <v>1.3888888888888889E-3</v>
      </c>
      <c r="X80" s="16">
        <f t="shared" ca="1" si="30"/>
        <v>0</v>
      </c>
      <c r="Y80" s="16">
        <f t="shared" ca="1" si="30"/>
        <v>8.3333333333333332E-3</v>
      </c>
      <c r="Z80" s="16">
        <f t="shared" ca="1" si="30"/>
        <v>7.6388888888888886E-3</v>
      </c>
      <c r="AA80" s="16">
        <f t="shared" ca="1" si="30"/>
        <v>0</v>
      </c>
      <c r="AB80" s="16">
        <f t="shared" ca="1" si="30"/>
        <v>9.0277777777777787E-3</v>
      </c>
      <c r="AC80" s="16">
        <f t="shared" si="30"/>
        <v>0</v>
      </c>
      <c r="AD80" s="16">
        <f t="shared" ca="1" si="30"/>
        <v>0</v>
      </c>
      <c r="AE80" s="16">
        <f t="shared" ca="1" si="30"/>
        <v>4.8611111111111112E-3</v>
      </c>
      <c r="AG80" s="24">
        <f ca="1">SUM(B80:AE80)</f>
        <v>7.7777777777777765E-2</v>
      </c>
    </row>
    <row r="81" spans="1:34" hidden="1">
      <c r="B81" s="16">
        <f ca="1">IF(OR(B74="O",B74="A"),0,VALUE(B70))</f>
        <v>0.3444444444444445</v>
      </c>
      <c r="C81" s="16">
        <f ca="1">IF(OR(C74="O",C74="A"),0,VALUE(C70))</f>
        <v>0.33680555555555558</v>
      </c>
      <c r="D81" s="16">
        <f ca="1">IF(OR(D74="O",D74="A"),0,VALUE(D70))</f>
        <v>0.32708333333333334</v>
      </c>
      <c r="E81" s="16">
        <f t="shared" ref="E81:AE81" ca="1" si="31">IF(OR(E74="O",E74="A"),0,VALUE(E70))</f>
        <v>0.3298611111111111</v>
      </c>
      <c r="F81" s="16">
        <f t="shared" ca="1" si="31"/>
        <v>0.35000000000000003</v>
      </c>
      <c r="G81" s="16">
        <f t="shared" ca="1" si="31"/>
        <v>0.34583333333333338</v>
      </c>
      <c r="H81" s="16">
        <f t="shared" si="31"/>
        <v>0</v>
      </c>
      <c r="I81" s="16">
        <f t="shared" ca="1" si="31"/>
        <v>0.34027777777777773</v>
      </c>
      <c r="J81" s="16">
        <f t="shared" ca="1" si="31"/>
        <v>0.33888888888888885</v>
      </c>
      <c r="K81" s="16">
        <f t="shared" ca="1" si="31"/>
        <v>0.3444444444444445</v>
      </c>
      <c r="L81" s="16">
        <f t="shared" ca="1" si="31"/>
        <v>0.33124999999999999</v>
      </c>
      <c r="M81" s="16">
        <f t="shared" ca="1" si="31"/>
        <v>0.33819444444444446</v>
      </c>
      <c r="N81" s="16">
        <f t="shared" ca="1" si="31"/>
        <v>0.33958333333333335</v>
      </c>
      <c r="O81" s="16">
        <f t="shared" si="31"/>
        <v>0</v>
      </c>
      <c r="P81" s="16">
        <f t="shared" ca="1" si="31"/>
        <v>0.33194444444444443</v>
      </c>
      <c r="Q81" s="16">
        <f t="shared" ca="1" si="31"/>
        <v>0.34791666666666665</v>
      </c>
      <c r="R81" s="16">
        <f t="shared" ca="1" si="31"/>
        <v>0.33958333333333335</v>
      </c>
      <c r="S81" s="16">
        <f t="shared" ca="1" si="31"/>
        <v>0.33611111111111108</v>
      </c>
      <c r="T81" s="16">
        <f t="shared" ca="1" si="31"/>
        <v>0.34236111111111112</v>
      </c>
      <c r="U81" s="16">
        <f t="shared" ca="1" si="31"/>
        <v>0.34236111111111112</v>
      </c>
      <c r="V81" s="16">
        <f t="shared" si="31"/>
        <v>0</v>
      </c>
      <c r="W81" s="16">
        <f t="shared" ca="1" si="31"/>
        <v>0.33680555555555558</v>
      </c>
      <c r="X81" s="16">
        <f t="shared" ca="1" si="31"/>
        <v>0.3354166666666667</v>
      </c>
      <c r="Y81" s="16">
        <f t="shared" ca="1" si="31"/>
        <v>0.32500000000000001</v>
      </c>
      <c r="Z81" s="16">
        <f t="shared" ca="1" si="31"/>
        <v>0.33263888888888887</v>
      </c>
      <c r="AA81" s="16">
        <f t="shared" ca="1" si="31"/>
        <v>0.33819444444444446</v>
      </c>
      <c r="AB81" s="16">
        <f t="shared" ca="1" si="31"/>
        <v>0.33402777777777781</v>
      </c>
      <c r="AC81" s="16">
        <f t="shared" si="31"/>
        <v>0</v>
      </c>
      <c r="AD81" s="16">
        <f t="shared" ca="1" si="31"/>
        <v>0.34930555555555554</v>
      </c>
      <c r="AE81" s="16">
        <f t="shared" ca="1" si="31"/>
        <v>0.33194444444444443</v>
      </c>
      <c r="AF81" s="16"/>
      <c r="AG81" s="24">
        <f ca="1">SUM(B81:AE81)</f>
        <v>8.7902777777777761</v>
      </c>
    </row>
    <row r="85" spans="1:34" ht="15" customHeight="1">
      <c r="A85" s="67" t="str">
        <f>Entry!A7</f>
        <v xml:space="preserve">DR. JAYA SINGH KHARSON </v>
      </c>
      <c r="B85" s="67"/>
      <c r="C85" s="67"/>
      <c r="D85" s="67"/>
      <c r="E85" s="67"/>
      <c r="F85" s="67"/>
      <c r="G85" s="67"/>
      <c r="H85" s="63" t="s">
        <v>15</v>
      </c>
      <c r="I85" s="63"/>
      <c r="J85" s="63"/>
      <c r="K85" s="63"/>
      <c r="L85" s="26">
        <f ca="1">AG101</f>
        <v>8.7576388888888896</v>
      </c>
      <c r="M85" s="21" t="s">
        <v>16</v>
      </c>
      <c r="N85" s="63" t="s">
        <v>17</v>
      </c>
      <c r="O85" s="63"/>
      <c r="P85" s="21">
        <v>0</v>
      </c>
      <c r="Q85" s="21" t="s">
        <v>18</v>
      </c>
      <c r="R85" s="63" t="s">
        <v>19</v>
      </c>
      <c r="S85" s="63"/>
      <c r="T85" s="21">
        <f>AH87</f>
        <v>26</v>
      </c>
      <c r="U85" s="63" t="s">
        <v>20</v>
      </c>
      <c r="V85" s="63"/>
      <c r="W85" s="21">
        <f>AH88</f>
        <v>0</v>
      </c>
      <c r="X85" s="63" t="s">
        <v>21</v>
      </c>
      <c r="Y85" s="63"/>
      <c r="Z85" s="21">
        <f>AH89</f>
        <v>4</v>
      </c>
      <c r="AA85" s="64" t="s">
        <v>26</v>
      </c>
      <c r="AB85" s="64"/>
      <c r="AC85" s="64"/>
      <c r="AD85" s="64"/>
      <c r="AE85" s="19"/>
      <c r="AF85" s="19"/>
    </row>
    <row r="86" spans="1:34" ht="14.25" customHeight="1">
      <c r="A86" s="25"/>
      <c r="B86" s="25"/>
      <c r="C86" s="25"/>
      <c r="D86" s="25"/>
      <c r="E86" s="25"/>
      <c r="F86" s="25"/>
      <c r="G86" s="25"/>
      <c r="H86" s="65" t="s">
        <v>23</v>
      </c>
      <c r="I86" s="65"/>
      <c r="J86" s="65"/>
      <c r="K86" s="27">
        <f ca="1">AG100</f>
        <v>9.583333333333334E-2</v>
      </c>
      <c r="L86" s="66" t="s">
        <v>25</v>
      </c>
      <c r="M86" s="66"/>
      <c r="N86" s="28">
        <v>0</v>
      </c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0"/>
      <c r="AF86" s="20"/>
    </row>
    <row r="87" spans="1:34" ht="12.2" customHeight="1">
      <c r="A87" s="10" t="s">
        <v>12</v>
      </c>
      <c r="B87" s="5" t="str">
        <f>IF(B94="M","P",IF(B94="E","P",IF(B94="N","P",IF(B94="GS","P",IF(B94="O","O","A")))))</f>
        <v>P</v>
      </c>
      <c r="C87" s="5" t="str">
        <f t="shared" ref="C87:AE87" si="32">IF(C94="M","P",IF(C94="E","P",IF(C94="N","P",IF(C94="GS","P",IF(C94="O","O","A")))))</f>
        <v>P</v>
      </c>
      <c r="D87" s="5" t="str">
        <f t="shared" si="32"/>
        <v>P</v>
      </c>
      <c r="E87" s="5" t="str">
        <f t="shared" si="32"/>
        <v>P</v>
      </c>
      <c r="F87" s="5" t="str">
        <f t="shared" si="32"/>
        <v>P</v>
      </c>
      <c r="G87" s="5" t="str">
        <f t="shared" si="32"/>
        <v>P</v>
      </c>
      <c r="H87" s="5" t="str">
        <f t="shared" si="32"/>
        <v>O</v>
      </c>
      <c r="I87" s="5" t="str">
        <f t="shared" si="32"/>
        <v>P</v>
      </c>
      <c r="J87" s="5" t="str">
        <f t="shared" si="32"/>
        <v>P</v>
      </c>
      <c r="K87" s="5" t="str">
        <f t="shared" si="32"/>
        <v>P</v>
      </c>
      <c r="L87" s="5" t="str">
        <f t="shared" si="32"/>
        <v>P</v>
      </c>
      <c r="M87" s="5" t="str">
        <f t="shared" si="32"/>
        <v>P</v>
      </c>
      <c r="N87" s="5" t="str">
        <f t="shared" si="32"/>
        <v>P</v>
      </c>
      <c r="O87" s="5" t="str">
        <f t="shared" si="32"/>
        <v>O</v>
      </c>
      <c r="P87" s="5" t="str">
        <f t="shared" si="32"/>
        <v>P</v>
      </c>
      <c r="Q87" s="5" t="str">
        <f t="shared" si="32"/>
        <v>P</v>
      </c>
      <c r="R87" s="5" t="str">
        <f t="shared" si="32"/>
        <v>P</v>
      </c>
      <c r="S87" s="5" t="str">
        <f t="shared" si="32"/>
        <v>P</v>
      </c>
      <c r="T87" s="5" t="str">
        <f t="shared" si="32"/>
        <v>P</v>
      </c>
      <c r="U87" s="5" t="str">
        <f t="shared" si="32"/>
        <v>P</v>
      </c>
      <c r="V87" s="5" t="str">
        <f t="shared" si="32"/>
        <v>O</v>
      </c>
      <c r="W87" s="5" t="str">
        <f t="shared" si="32"/>
        <v>P</v>
      </c>
      <c r="X87" s="5" t="str">
        <f t="shared" si="32"/>
        <v>P</v>
      </c>
      <c r="Y87" s="5" t="str">
        <f t="shared" si="32"/>
        <v>P</v>
      </c>
      <c r="Z87" s="5" t="str">
        <f t="shared" si="32"/>
        <v>P</v>
      </c>
      <c r="AA87" s="5" t="str">
        <f t="shared" si="32"/>
        <v>P</v>
      </c>
      <c r="AB87" s="5" t="str">
        <f t="shared" si="32"/>
        <v>P</v>
      </c>
      <c r="AC87" s="5" t="str">
        <f t="shared" si="32"/>
        <v>O</v>
      </c>
      <c r="AD87" s="5" t="str">
        <f t="shared" si="32"/>
        <v>P</v>
      </c>
      <c r="AE87" s="5" t="str">
        <f t="shared" si="32"/>
        <v>P</v>
      </c>
      <c r="AG87" s="2" t="s">
        <v>1</v>
      </c>
      <c r="AH87" s="1">
        <f>COUNTIF(B87:AE87,"P")</f>
        <v>26</v>
      </c>
    </row>
    <row r="88" spans="1:34" ht="12.2" customHeight="1">
      <c r="A88" s="11" t="s">
        <v>2</v>
      </c>
      <c r="B88" s="3" t="str">
        <f ca="1">IF(B94="M",TEXT(7.8/24+RAND()*(8.3/24-7.8/24),"HH:MM"),(IF(B94="E",TEXT(13.8/24+RAND()*(14.3/24-13.8/24),"HH:MM"),IF(B94="GS",TEXT(8.8/24+RAND()*(9.3/24-8.8/24),"HH:MM"),IF(B94="N",TEXT(19.8/24+RAND()*(20.3/24-19.8/24),"HH:MM"),"")))))</f>
        <v>09:10</v>
      </c>
      <c r="C88" s="3" t="str">
        <f t="shared" ref="C88:AE88" ca="1" si="33">IF(C94="M",TEXT(7.8/24+RAND()*(8.3/24-7.8/24),"HH:MM"),(IF(C94="E",TEXT(13.8/24+RAND()*(14.3/24-13.8/24),"HH:MM"),IF(C94="GS",TEXT(8.8/24+RAND()*(9.3/24-8.8/24),"HH:MM"),IF(C94="N",TEXT(19.8/24+RAND()*(20.3/24-19.8/24),"HH:MM"),"")))))</f>
        <v>08:52</v>
      </c>
      <c r="D88" s="3" t="str">
        <f t="shared" ca="1" si="33"/>
        <v>08:55</v>
      </c>
      <c r="E88" s="3" t="str">
        <f t="shared" ca="1" si="33"/>
        <v>09:05</v>
      </c>
      <c r="F88" s="3" t="str">
        <f t="shared" ca="1" si="33"/>
        <v>09:05</v>
      </c>
      <c r="G88" s="3" t="str">
        <f t="shared" ca="1" si="33"/>
        <v>09:16</v>
      </c>
      <c r="H88" s="3" t="str">
        <f t="shared" ca="1" si="33"/>
        <v/>
      </c>
      <c r="I88" s="3" t="str">
        <f t="shared" ca="1" si="33"/>
        <v>09:11</v>
      </c>
      <c r="J88" s="3" t="str">
        <f t="shared" ca="1" si="33"/>
        <v>09:07</v>
      </c>
      <c r="K88" s="3" t="str">
        <f t="shared" ca="1" si="33"/>
        <v>08:55</v>
      </c>
      <c r="L88" s="3" t="str">
        <f t="shared" ca="1" si="33"/>
        <v>08:55</v>
      </c>
      <c r="M88" s="3" t="str">
        <f t="shared" ca="1" si="33"/>
        <v>08:58</v>
      </c>
      <c r="N88" s="3" t="str">
        <f t="shared" ca="1" si="33"/>
        <v>09:16</v>
      </c>
      <c r="O88" s="3" t="str">
        <f t="shared" ca="1" si="33"/>
        <v/>
      </c>
      <c r="P88" s="3" t="str">
        <f t="shared" ca="1" si="33"/>
        <v>08:49</v>
      </c>
      <c r="Q88" s="3" t="str">
        <f t="shared" ca="1" si="33"/>
        <v>09:01</v>
      </c>
      <c r="R88" s="3" t="str">
        <f t="shared" ca="1" si="33"/>
        <v>09:04</v>
      </c>
      <c r="S88" s="3" t="str">
        <f t="shared" ca="1" si="33"/>
        <v>08:54</v>
      </c>
      <c r="T88" s="3" t="str">
        <f t="shared" ca="1" si="33"/>
        <v>09:14</v>
      </c>
      <c r="U88" s="3" t="str">
        <f t="shared" ca="1" si="33"/>
        <v>08:53</v>
      </c>
      <c r="V88" s="3" t="str">
        <f t="shared" ca="1" si="33"/>
        <v/>
      </c>
      <c r="W88" s="3" t="str">
        <f t="shared" ca="1" si="33"/>
        <v>09:04</v>
      </c>
      <c r="X88" s="3" t="str">
        <f t="shared" ca="1" si="33"/>
        <v>08:55</v>
      </c>
      <c r="Y88" s="3" t="str">
        <f t="shared" ca="1" si="33"/>
        <v>09:16</v>
      </c>
      <c r="Z88" s="3" t="str">
        <f t="shared" ca="1" si="33"/>
        <v>08:53</v>
      </c>
      <c r="AA88" s="3" t="str">
        <f t="shared" ca="1" si="33"/>
        <v>09:14</v>
      </c>
      <c r="AB88" s="3" t="str">
        <f t="shared" ca="1" si="33"/>
        <v>08:58</v>
      </c>
      <c r="AC88" s="3" t="str">
        <f t="shared" ca="1" si="33"/>
        <v/>
      </c>
      <c r="AD88" s="3" t="str">
        <f t="shared" ca="1" si="33"/>
        <v>09:15</v>
      </c>
      <c r="AE88" s="3" t="str">
        <f t="shared" ca="1" si="33"/>
        <v>08:55</v>
      </c>
      <c r="AG88" s="2" t="s">
        <v>3</v>
      </c>
      <c r="AH88" s="1">
        <f>COUNTIF(B87:AE87,"A")</f>
        <v>0</v>
      </c>
    </row>
    <row r="89" spans="1:34" ht="12.2" customHeight="1">
      <c r="A89" s="11" t="s">
        <v>4</v>
      </c>
      <c r="B89" s="3" t="str">
        <f ca="1">IF(B94="M",TEXT(17/24+RAND()*(17.3/24-17/24),"HH:MM"),(IF(B94="E",TEXT(20/24+RAND()*(20.3/24-20/24),"HH:MM"),IF(B94="N",TEXT(8/24+RAND()*(8.3/24-8/24),"HH:MM"),IF(B94="GS",TEXT(17/24+RAND()*(17.3/24-17/24),"HH:MM"),"")))))</f>
        <v>17:10</v>
      </c>
      <c r="C89" s="3" t="str">
        <f t="shared" ref="C89:AE89" ca="1" si="34">IF(C94="M",TEXT(17/24+RAND()*(17.3/24-17/24),"HH:MM"),(IF(C94="E",TEXT(20/24+RAND()*(20.3/24-20/24),"HH:MM"),IF(C94="N",TEXT(8/24+RAND()*(8.3/24-8/24),"HH:MM"),IF(C94="GS",TEXT(17/24+RAND()*(17.3/24-17/24),"HH:MM"),"")))))</f>
        <v>17:11</v>
      </c>
      <c r="D89" s="3" t="str">
        <f t="shared" ca="1" si="34"/>
        <v>17:09</v>
      </c>
      <c r="E89" s="3" t="str">
        <f t="shared" ca="1" si="34"/>
        <v>17:00</v>
      </c>
      <c r="F89" s="3" t="str">
        <f t="shared" ca="1" si="34"/>
        <v>17:04</v>
      </c>
      <c r="G89" s="3" t="str">
        <f t="shared" ca="1" si="34"/>
        <v>17:09</v>
      </c>
      <c r="H89" s="3" t="str">
        <f t="shared" ca="1" si="34"/>
        <v/>
      </c>
      <c r="I89" s="3" t="str">
        <f t="shared" ca="1" si="34"/>
        <v>17:07</v>
      </c>
      <c r="J89" s="3" t="str">
        <f t="shared" ca="1" si="34"/>
        <v>17:07</v>
      </c>
      <c r="K89" s="3" t="str">
        <f t="shared" ca="1" si="34"/>
        <v>17:00</v>
      </c>
      <c r="L89" s="3" t="str">
        <f t="shared" ca="1" si="34"/>
        <v>17:06</v>
      </c>
      <c r="M89" s="3" t="str">
        <f t="shared" ca="1" si="34"/>
        <v>17:13</v>
      </c>
      <c r="N89" s="3" t="str">
        <f t="shared" ca="1" si="34"/>
        <v>17:10</v>
      </c>
      <c r="O89" s="3" t="str">
        <f t="shared" ca="1" si="34"/>
        <v/>
      </c>
      <c r="P89" s="3" t="str">
        <f t="shared" ca="1" si="34"/>
        <v>17:11</v>
      </c>
      <c r="Q89" s="3" t="str">
        <f t="shared" ca="1" si="34"/>
        <v>17:00</v>
      </c>
      <c r="R89" s="3" t="str">
        <f t="shared" ca="1" si="34"/>
        <v>17:05</v>
      </c>
      <c r="S89" s="3" t="str">
        <f t="shared" ca="1" si="34"/>
        <v>17:15</v>
      </c>
      <c r="T89" s="3" t="str">
        <f t="shared" ca="1" si="34"/>
        <v>17:09</v>
      </c>
      <c r="U89" s="3" t="str">
        <f t="shared" ca="1" si="34"/>
        <v>17:12</v>
      </c>
      <c r="V89" s="3" t="str">
        <f t="shared" ca="1" si="34"/>
        <v/>
      </c>
      <c r="W89" s="3" t="str">
        <f t="shared" ca="1" si="34"/>
        <v>17:08</v>
      </c>
      <c r="X89" s="3" t="str">
        <f t="shared" ca="1" si="34"/>
        <v>17:03</v>
      </c>
      <c r="Y89" s="3" t="str">
        <f t="shared" ca="1" si="34"/>
        <v>17:16</v>
      </c>
      <c r="Z89" s="3" t="str">
        <f t="shared" ca="1" si="34"/>
        <v>17:05</v>
      </c>
      <c r="AA89" s="3" t="str">
        <f t="shared" ca="1" si="34"/>
        <v>17:07</v>
      </c>
      <c r="AB89" s="3" t="str">
        <f t="shared" ca="1" si="34"/>
        <v>17:07</v>
      </c>
      <c r="AC89" s="3" t="str">
        <f t="shared" ca="1" si="34"/>
        <v/>
      </c>
      <c r="AD89" s="3" t="str">
        <f t="shared" ca="1" si="34"/>
        <v>17:16</v>
      </c>
      <c r="AE89" s="3" t="str">
        <f t="shared" ca="1" si="34"/>
        <v>17:01</v>
      </c>
      <c r="AG89" s="1" t="s">
        <v>22</v>
      </c>
      <c r="AH89" s="1">
        <f>COUNTIF(B94:AE94,"O")</f>
        <v>4</v>
      </c>
    </row>
    <row r="90" spans="1:34" ht="12.2" customHeight="1">
      <c r="A90" s="11" t="s">
        <v>5</v>
      </c>
      <c r="B90" s="3" t="str">
        <f ca="1">IF(B94="M",TEXT(B89-B88,"H:MM"),IF(B94="E",TEXT(B89-B88,"H:MM"),IF(B94="N",TEXT(B89+24-B88+30,"H:MM"),IF(B94="GS",TEXT(B89-B88,"H:MM"),""))))</f>
        <v>8:00</v>
      </c>
      <c r="C90" s="3" t="str">
        <f t="shared" ref="C90:AE90" ca="1" si="35">IF(C94="M",TEXT(C89-C88,"H:MM"),IF(C94="E",TEXT(C89-C88,"H:MM"),IF(C94="N",TEXT(C89+24-C88+30,"H:MM"),IF(C94="GS",TEXT(C89-C88,"H:MM"),""))))</f>
        <v>8:19</v>
      </c>
      <c r="D90" s="3" t="str">
        <f t="shared" ca="1" si="35"/>
        <v>8:14</v>
      </c>
      <c r="E90" s="3" t="str">
        <f t="shared" ca="1" si="35"/>
        <v>7:55</v>
      </c>
      <c r="F90" s="3" t="str">
        <f t="shared" ca="1" si="35"/>
        <v>7:59</v>
      </c>
      <c r="G90" s="3" t="str">
        <f t="shared" ca="1" si="35"/>
        <v>7:53</v>
      </c>
      <c r="H90" s="3" t="str">
        <f t="shared" si="35"/>
        <v/>
      </c>
      <c r="I90" s="3" t="str">
        <f t="shared" ca="1" si="35"/>
        <v>7:56</v>
      </c>
      <c r="J90" s="3" t="str">
        <f t="shared" ca="1" si="35"/>
        <v>8:00</v>
      </c>
      <c r="K90" s="3" t="str">
        <f t="shared" ca="1" si="35"/>
        <v>8:05</v>
      </c>
      <c r="L90" s="3" t="str">
        <f t="shared" ca="1" si="35"/>
        <v>8:11</v>
      </c>
      <c r="M90" s="3" t="str">
        <f t="shared" ca="1" si="35"/>
        <v>8:15</v>
      </c>
      <c r="N90" s="3" t="str">
        <f t="shared" ca="1" si="35"/>
        <v>7:54</v>
      </c>
      <c r="O90" s="3" t="str">
        <f t="shared" si="35"/>
        <v/>
      </c>
      <c r="P90" s="3" t="str">
        <f t="shared" ca="1" si="35"/>
        <v>8:22</v>
      </c>
      <c r="Q90" s="3" t="str">
        <f t="shared" ca="1" si="35"/>
        <v>7:59</v>
      </c>
      <c r="R90" s="3" t="str">
        <f t="shared" ca="1" si="35"/>
        <v>8:01</v>
      </c>
      <c r="S90" s="3" t="str">
        <f t="shared" ca="1" si="35"/>
        <v>8:21</v>
      </c>
      <c r="T90" s="3" t="str">
        <f t="shared" ca="1" si="35"/>
        <v>7:55</v>
      </c>
      <c r="U90" s="3" t="str">
        <f t="shared" ca="1" si="35"/>
        <v>8:19</v>
      </c>
      <c r="V90" s="3" t="str">
        <f t="shared" si="35"/>
        <v/>
      </c>
      <c r="W90" s="3" t="str">
        <f t="shared" ca="1" si="35"/>
        <v>8:04</v>
      </c>
      <c r="X90" s="3" t="str">
        <f t="shared" ca="1" si="35"/>
        <v>8:08</v>
      </c>
      <c r="Y90" s="3" t="str">
        <f t="shared" ca="1" si="35"/>
        <v>8:00</v>
      </c>
      <c r="Z90" s="3" t="str">
        <f t="shared" ca="1" si="35"/>
        <v>8:12</v>
      </c>
      <c r="AA90" s="3" t="str">
        <f t="shared" ca="1" si="35"/>
        <v>7:53</v>
      </c>
      <c r="AB90" s="3" t="str">
        <f t="shared" ca="1" si="35"/>
        <v>8:09</v>
      </c>
      <c r="AC90" s="3" t="str">
        <f t="shared" si="35"/>
        <v/>
      </c>
      <c r="AD90" s="3" t="str">
        <f t="shared" ca="1" si="35"/>
        <v>8:01</v>
      </c>
      <c r="AE90" s="3" t="str">
        <f t="shared" ca="1" si="35"/>
        <v>8:06</v>
      </c>
      <c r="AG90" s="1" t="s">
        <v>27</v>
      </c>
      <c r="AH90" s="1">
        <f ca="1">COUNTIF(B91:AE91,(B91:AE91)&gt;0)</f>
        <v>0</v>
      </c>
    </row>
    <row r="91" spans="1:34" ht="12.2" customHeight="1">
      <c r="A91" s="11" t="s">
        <v>6</v>
      </c>
      <c r="B91" s="6" t="str">
        <f ca="1">IF(AND(B94="GS",B96&gt;$B$19),TEXT(B96-$B$19,"HH:MM"),IF(AND(B94="M",B96&gt;$B$15),TEXT(B96-$B$15,"HH:MM"),IF(AND(B94="E",B96&gt;$B$17),TEXT(B96-$B$17,"HH:MM"),IF(AND(B94="N",B96&gt;$B$18),TEXT(B96-$B$18,"HH:MM"),IF(OR(B94="O",B94="A"),"",0)))))</f>
        <v>00:10</v>
      </c>
      <c r="C91" s="6">
        <f ca="1">IF(AND(C94="GS",C96&gt;$B$19),TEXT(C96-$B$19,"HH:MM"),IF(AND(C94="M",C96&gt;$B$15),TEXT(C96-$B$15,"HH:MM"),IF(AND(C94="E",C96&gt;$B$17),TEXT(C96-$B$17,"HH:MM"),IF(AND(C94="N",C96&gt;$B$18),TEXT(C96-$B$18,"HH:MM"),IF(OR(C94="O",C94="A"),"",0)))))</f>
        <v>0</v>
      </c>
      <c r="D91" s="6">
        <f ca="1">IF(AND(D94="GS",D96&gt;$B$19),TEXT(D96-$B$19,"HH:MM"),IF(AND(D94="M",D96&gt;$B$15),TEXT(D96-$B$15,"HH:MM"),IF(AND(D94="E",D96&gt;$B$17),TEXT(D96-$B$17,"HH:MM"),IF(AND(D94="N",D96&gt;$B$18),TEXT(D96-$B$18,"HH:MM"),IF(OR(D94="O",D94="A"),"",0)))))</f>
        <v>0</v>
      </c>
      <c r="E91" s="6" t="str">
        <f t="shared" ref="E91:AE91" ca="1" si="36">IF(AND(E94="GS",E96&gt;$B$19),TEXT(E96-$B$19,"HH:MM"),IF(AND(E94="M",E96&gt;$B$15),TEXT(E96-$B$15,"HH:MM"),IF(AND(E94="E",E96&gt;$B$17),TEXT(E96-$B$17,"HH:MM"),IF(AND(E94="N",E96&gt;$B$18),TEXT(E96-$B$18,"HH:MM"),IF(OR(E94="O",E94="A"),"",0)))))</f>
        <v>00:05</v>
      </c>
      <c r="F91" s="6" t="str">
        <f t="shared" ca="1" si="36"/>
        <v>00:05</v>
      </c>
      <c r="G91" s="6" t="str">
        <f t="shared" ca="1" si="36"/>
        <v>00:16</v>
      </c>
      <c r="H91" s="6" t="str">
        <f t="shared" si="36"/>
        <v/>
      </c>
      <c r="I91" s="6" t="str">
        <f t="shared" ca="1" si="36"/>
        <v>00:11</v>
      </c>
      <c r="J91" s="6" t="str">
        <f t="shared" ca="1" si="36"/>
        <v>00:07</v>
      </c>
      <c r="K91" s="6">
        <f t="shared" ca="1" si="36"/>
        <v>0</v>
      </c>
      <c r="L91" s="6">
        <f t="shared" ca="1" si="36"/>
        <v>0</v>
      </c>
      <c r="M91" s="6">
        <f t="shared" ca="1" si="36"/>
        <v>0</v>
      </c>
      <c r="N91" s="6" t="str">
        <f t="shared" ca="1" si="36"/>
        <v>00:16</v>
      </c>
      <c r="O91" s="6" t="str">
        <f t="shared" si="36"/>
        <v/>
      </c>
      <c r="P91" s="6">
        <f t="shared" ca="1" si="36"/>
        <v>0</v>
      </c>
      <c r="Q91" s="6" t="str">
        <f t="shared" ca="1" si="36"/>
        <v>00:01</v>
      </c>
      <c r="R91" s="6" t="str">
        <f t="shared" ca="1" si="36"/>
        <v>00:04</v>
      </c>
      <c r="S91" s="6">
        <f t="shared" ca="1" si="36"/>
        <v>0</v>
      </c>
      <c r="T91" s="6" t="str">
        <f t="shared" ca="1" si="36"/>
        <v>00:14</v>
      </c>
      <c r="U91" s="6">
        <f t="shared" ca="1" si="36"/>
        <v>0</v>
      </c>
      <c r="V91" s="6" t="str">
        <f t="shared" si="36"/>
        <v/>
      </c>
      <c r="W91" s="6" t="str">
        <f t="shared" ca="1" si="36"/>
        <v>00:04</v>
      </c>
      <c r="X91" s="6">
        <f t="shared" ca="1" si="36"/>
        <v>0</v>
      </c>
      <c r="Y91" s="6" t="str">
        <f t="shared" ca="1" si="36"/>
        <v>00:16</v>
      </c>
      <c r="Z91" s="6">
        <f t="shared" ca="1" si="36"/>
        <v>0</v>
      </c>
      <c r="AA91" s="6" t="str">
        <f t="shared" ca="1" si="36"/>
        <v>00:14</v>
      </c>
      <c r="AB91" s="6">
        <f t="shared" ca="1" si="36"/>
        <v>0</v>
      </c>
      <c r="AC91" s="6" t="str">
        <f t="shared" si="36"/>
        <v/>
      </c>
      <c r="AD91" s="6" t="str">
        <f t="shared" ca="1" si="36"/>
        <v>00:15</v>
      </c>
      <c r="AE91" s="6">
        <f t="shared" ca="1" si="36"/>
        <v>0</v>
      </c>
    </row>
    <row r="92" spans="1:34" ht="12.2" customHeight="1">
      <c r="A92" s="12" t="s">
        <v>7</v>
      </c>
      <c r="B92" s="7"/>
      <c r="C92" s="7"/>
      <c r="D92" s="8"/>
      <c r="E92" s="7"/>
      <c r="F92" s="7"/>
      <c r="G92" s="7"/>
      <c r="H92" s="8"/>
      <c r="I92" s="8"/>
      <c r="J92" s="7"/>
      <c r="K92" s="7"/>
      <c r="L92" s="7"/>
      <c r="M92" s="7"/>
      <c r="N92" s="7"/>
      <c r="O92" s="7"/>
      <c r="P92" s="7"/>
      <c r="Q92" s="7"/>
      <c r="R92" s="8"/>
      <c r="S92" s="7"/>
      <c r="T92" s="7"/>
      <c r="U92" s="7"/>
      <c r="V92" s="7"/>
      <c r="W92" s="7"/>
      <c r="X92" s="7"/>
      <c r="Y92" s="8"/>
      <c r="Z92" s="7"/>
      <c r="AA92" s="8"/>
      <c r="AB92" s="7"/>
      <c r="AC92" s="8"/>
      <c r="AD92" s="8"/>
      <c r="AE92" s="8"/>
    </row>
    <row r="93" spans="1:34" ht="12.2" customHeight="1">
      <c r="A93" s="13" t="s">
        <v>8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</row>
    <row r="94" spans="1:34" ht="18.75" customHeight="1">
      <c r="A94" s="14" t="s">
        <v>13</v>
      </c>
      <c r="B94" s="4" t="str">
        <f>Entry!B7</f>
        <v>GS</v>
      </c>
      <c r="C94" s="4" t="str">
        <f>Entry!C7</f>
        <v>GS</v>
      </c>
      <c r="D94" s="4" t="str">
        <f>Entry!D7</f>
        <v>GS</v>
      </c>
      <c r="E94" s="4" t="str">
        <f>Entry!E7</f>
        <v>GS</v>
      </c>
      <c r="F94" s="4" t="str">
        <f>Entry!F7</f>
        <v>GS</v>
      </c>
      <c r="G94" s="4" t="str">
        <f>Entry!G7</f>
        <v>GS</v>
      </c>
      <c r="H94" s="4" t="str">
        <f>Entry!H7</f>
        <v>O</v>
      </c>
      <c r="I94" s="4" t="str">
        <f>Entry!I7</f>
        <v>GS</v>
      </c>
      <c r="J94" s="4" t="str">
        <f>Entry!J7</f>
        <v>GS</v>
      </c>
      <c r="K94" s="4" t="str">
        <f>Entry!K7</f>
        <v>GS</v>
      </c>
      <c r="L94" s="4" t="str">
        <f>Entry!L7</f>
        <v>GS</v>
      </c>
      <c r="M94" s="4" t="str">
        <f>Entry!M7</f>
        <v>GS</v>
      </c>
      <c r="N94" s="4" t="str">
        <f>Entry!N7</f>
        <v>GS</v>
      </c>
      <c r="O94" s="4" t="str">
        <f>Entry!O7</f>
        <v>O</v>
      </c>
      <c r="P94" s="4" t="str">
        <f>Entry!P7</f>
        <v>GS</v>
      </c>
      <c r="Q94" s="4" t="str">
        <f>Entry!Q7</f>
        <v>GS</v>
      </c>
      <c r="R94" s="4" t="str">
        <f>Entry!R7</f>
        <v>GS</v>
      </c>
      <c r="S94" s="4" t="str">
        <f>Entry!S7</f>
        <v>GS</v>
      </c>
      <c r="T94" s="4" t="str">
        <f>Entry!T7</f>
        <v>GS</v>
      </c>
      <c r="U94" s="4" t="str">
        <f>Entry!U7</f>
        <v>GS</v>
      </c>
      <c r="V94" s="4" t="str">
        <f>Entry!V7</f>
        <v>O</v>
      </c>
      <c r="W94" s="4" t="str">
        <f>Entry!W7</f>
        <v>GS</v>
      </c>
      <c r="X94" s="4" t="str">
        <f>Entry!X7</f>
        <v>GS</v>
      </c>
      <c r="Y94" s="4" t="str">
        <f>Entry!Y7</f>
        <v>GS</v>
      </c>
      <c r="Z94" s="4" t="str">
        <f>Entry!Z7</f>
        <v>GS</v>
      </c>
      <c r="AA94" s="4" t="str">
        <f>Entry!AA7</f>
        <v>GS</v>
      </c>
      <c r="AB94" s="4" t="str">
        <f>Entry!AB7</f>
        <v>GS</v>
      </c>
      <c r="AC94" s="4" t="str">
        <f>Entry!AC7</f>
        <v>O</v>
      </c>
      <c r="AD94" s="4" t="str">
        <f>Entry!AD7</f>
        <v>GS</v>
      </c>
      <c r="AE94" s="4" t="str">
        <f>Entry!AE7</f>
        <v>GS</v>
      </c>
    </row>
    <row r="95" spans="1:34" hidden="1">
      <c r="A95" s="1" t="s">
        <v>10</v>
      </c>
      <c r="B95" s="16">
        <v>0.33333333333333331</v>
      </c>
      <c r="C95" s="15"/>
    </row>
    <row r="96" spans="1:34" hidden="1">
      <c r="B96" s="16">
        <f ca="1">IF(OR(B94="O",B94="A"),"O ",VALUE(B88))</f>
        <v>0.38194444444444442</v>
      </c>
      <c r="C96" s="16">
        <f ca="1">IF(OR(C94="O",C94="A"),"O ",VALUE(C88))</f>
        <v>0.36944444444444446</v>
      </c>
      <c r="D96" s="16">
        <f ca="1">IF(OR(D94="O",D94="A"),"O ",VALUE(D88))</f>
        <v>0.37152777777777773</v>
      </c>
      <c r="E96" s="16">
        <f t="shared" ref="E96:AE96" ca="1" si="37">IF(OR(E94="O",E94="A"),"O ",VALUE(E88))</f>
        <v>0.37847222222222227</v>
      </c>
      <c r="F96" s="16">
        <f t="shared" ca="1" si="37"/>
        <v>0.37847222222222227</v>
      </c>
      <c r="G96" s="16">
        <f t="shared" ca="1" si="37"/>
        <v>0.38611111111111113</v>
      </c>
      <c r="H96" s="16" t="str">
        <f t="shared" si="37"/>
        <v xml:space="preserve">O </v>
      </c>
      <c r="I96" s="16">
        <f t="shared" ca="1" si="37"/>
        <v>0.38263888888888892</v>
      </c>
      <c r="J96" s="16">
        <f t="shared" ca="1" si="37"/>
        <v>0.37986111111111115</v>
      </c>
      <c r="K96" s="16">
        <f t="shared" ca="1" si="37"/>
        <v>0.37152777777777773</v>
      </c>
      <c r="L96" s="16">
        <f t="shared" ca="1" si="37"/>
        <v>0.37152777777777773</v>
      </c>
      <c r="M96" s="16">
        <f t="shared" ca="1" si="37"/>
        <v>0.37361111111111112</v>
      </c>
      <c r="N96" s="16">
        <f t="shared" ca="1" si="37"/>
        <v>0.38611111111111113</v>
      </c>
      <c r="O96" s="16" t="str">
        <f t="shared" si="37"/>
        <v xml:space="preserve">O </v>
      </c>
      <c r="P96" s="16">
        <f t="shared" ca="1" si="37"/>
        <v>0.36736111111111108</v>
      </c>
      <c r="Q96" s="16">
        <f t="shared" ca="1" si="37"/>
        <v>0.3756944444444445</v>
      </c>
      <c r="R96" s="16">
        <f t="shared" ca="1" si="37"/>
        <v>0.37777777777777777</v>
      </c>
      <c r="S96" s="16">
        <f t="shared" ca="1" si="37"/>
        <v>0.37083333333333335</v>
      </c>
      <c r="T96" s="16">
        <f t="shared" ca="1" si="37"/>
        <v>0.38472222222222219</v>
      </c>
      <c r="U96" s="16">
        <f t="shared" ca="1" si="37"/>
        <v>0.37013888888888885</v>
      </c>
      <c r="V96" s="16" t="str">
        <f t="shared" si="37"/>
        <v xml:space="preserve">O </v>
      </c>
      <c r="W96" s="16">
        <f t="shared" ca="1" si="37"/>
        <v>0.37777777777777777</v>
      </c>
      <c r="X96" s="16">
        <f t="shared" ca="1" si="37"/>
        <v>0.37152777777777773</v>
      </c>
      <c r="Y96" s="16">
        <f t="shared" ca="1" si="37"/>
        <v>0.38611111111111113</v>
      </c>
      <c r="Z96" s="16">
        <f t="shared" ca="1" si="37"/>
        <v>0.37013888888888885</v>
      </c>
      <c r="AA96" s="16">
        <f t="shared" ca="1" si="37"/>
        <v>0.38472222222222219</v>
      </c>
      <c r="AB96" s="16">
        <f t="shared" ca="1" si="37"/>
        <v>0.37361111111111112</v>
      </c>
      <c r="AC96" s="16" t="str">
        <f t="shared" si="37"/>
        <v xml:space="preserve">O </v>
      </c>
      <c r="AD96" s="16">
        <f t="shared" ca="1" si="37"/>
        <v>0.38541666666666669</v>
      </c>
      <c r="AE96" s="16">
        <f t="shared" ca="1" si="37"/>
        <v>0.37152777777777773</v>
      </c>
    </row>
    <row r="97" spans="1:34" hidden="1">
      <c r="A97" s="1" t="s">
        <v>9</v>
      </c>
      <c r="B97" s="17">
        <v>0.58333333333333337</v>
      </c>
      <c r="C97" s="15"/>
    </row>
    <row r="98" spans="1:34" hidden="1">
      <c r="A98" s="1" t="s">
        <v>11</v>
      </c>
      <c r="B98" s="17">
        <v>0.83333333333333337</v>
      </c>
      <c r="C98" s="15"/>
    </row>
    <row r="99" spans="1:34" hidden="1">
      <c r="A99" s="1" t="s">
        <v>14</v>
      </c>
      <c r="B99" s="16">
        <v>0.375</v>
      </c>
      <c r="C99" s="15"/>
    </row>
    <row r="100" spans="1:34" hidden="1">
      <c r="A100" s="1" t="s">
        <v>24</v>
      </c>
      <c r="B100" s="16">
        <f ca="1">IF(OR(B94="O",B94="A"),0,VALUE(B91))</f>
        <v>6.9444444444444441E-3</v>
      </c>
      <c r="C100" s="16">
        <f ca="1">IF(OR(C94="O",C94="A"),0,VALUE(C91))</f>
        <v>0</v>
      </c>
      <c r="D100" s="16">
        <f ca="1">IF(OR(D94="O",D94="A"),0,VALUE(D91))</f>
        <v>0</v>
      </c>
      <c r="E100" s="16">
        <f t="shared" ref="E100:AE100" ca="1" si="38">IF(OR(E94="O",E94="A"),0,VALUE(E91))</f>
        <v>3.472222222222222E-3</v>
      </c>
      <c r="F100" s="16">
        <f t="shared" ca="1" si="38"/>
        <v>3.472222222222222E-3</v>
      </c>
      <c r="G100" s="16">
        <f t="shared" ca="1" si="38"/>
        <v>1.1111111111111112E-2</v>
      </c>
      <c r="H100" s="16">
        <f t="shared" si="38"/>
        <v>0</v>
      </c>
      <c r="I100" s="16">
        <f t="shared" ca="1" si="38"/>
        <v>7.6388888888888886E-3</v>
      </c>
      <c r="J100" s="16">
        <f t="shared" ca="1" si="38"/>
        <v>4.8611111111111112E-3</v>
      </c>
      <c r="K100" s="16">
        <f t="shared" ca="1" si="38"/>
        <v>0</v>
      </c>
      <c r="L100" s="16">
        <f t="shared" ca="1" si="38"/>
        <v>0</v>
      </c>
      <c r="M100" s="16">
        <f t="shared" ca="1" si="38"/>
        <v>0</v>
      </c>
      <c r="N100" s="16">
        <f t="shared" ca="1" si="38"/>
        <v>1.1111111111111112E-2</v>
      </c>
      <c r="O100" s="16">
        <f t="shared" si="38"/>
        <v>0</v>
      </c>
      <c r="P100" s="16">
        <f t="shared" ca="1" si="38"/>
        <v>0</v>
      </c>
      <c r="Q100" s="16">
        <f t="shared" ca="1" si="38"/>
        <v>6.9444444444444447E-4</v>
      </c>
      <c r="R100" s="16">
        <f t="shared" ca="1" si="38"/>
        <v>2.7777777777777779E-3</v>
      </c>
      <c r="S100" s="16">
        <f t="shared" ca="1" si="38"/>
        <v>0</v>
      </c>
      <c r="T100" s="16">
        <f t="shared" ca="1" si="38"/>
        <v>9.7222222222222224E-3</v>
      </c>
      <c r="U100" s="16">
        <f t="shared" ca="1" si="38"/>
        <v>0</v>
      </c>
      <c r="V100" s="16">
        <f t="shared" si="38"/>
        <v>0</v>
      </c>
      <c r="W100" s="16">
        <f t="shared" ca="1" si="38"/>
        <v>2.7777777777777779E-3</v>
      </c>
      <c r="X100" s="16">
        <f t="shared" ca="1" si="38"/>
        <v>0</v>
      </c>
      <c r="Y100" s="16">
        <f t="shared" ca="1" si="38"/>
        <v>1.1111111111111112E-2</v>
      </c>
      <c r="Z100" s="16">
        <f t="shared" ca="1" si="38"/>
        <v>0</v>
      </c>
      <c r="AA100" s="16">
        <f t="shared" ca="1" si="38"/>
        <v>9.7222222222222224E-3</v>
      </c>
      <c r="AB100" s="16">
        <f t="shared" ca="1" si="38"/>
        <v>0</v>
      </c>
      <c r="AC100" s="16">
        <f t="shared" si="38"/>
        <v>0</v>
      </c>
      <c r="AD100" s="16">
        <f t="shared" ca="1" si="38"/>
        <v>1.0416666666666666E-2</v>
      </c>
      <c r="AE100" s="16">
        <f t="shared" ca="1" si="38"/>
        <v>0</v>
      </c>
      <c r="AG100" s="24">
        <f ca="1">SUM(B100:AE100)</f>
        <v>9.583333333333334E-2</v>
      </c>
    </row>
    <row r="101" spans="1:34" hidden="1">
      <c r="B101" s="16">
        <f ca="1">IF(OR(B94="O",B94="A"),0,VALUE(B90))</f>
        <v>0.33333333333333331</v>
      </c>
      <c r="C101" s="16">
        <f ca="1">IF(OR(C94="O",C94="A"),0,VALUE(C90))</f>
        <v>0.34652777777777777</v>
      </c>
      <c r="D101" s="16">
        <f ca="1">IF(OR(D94="O",D94="A"),0,VALUE(D90))</f>
        <v>0.3430555555555555</v>
      </c>
      <c r="E101" s="16">
        <f t="shared" ref="E101:AE101" ca="1" si="39">IF(OR(E94="O",E94="A"),0,VALUE(E90))</f>
        <v>0.3298611111111111</v>
      </c>
      <c r="F101" s="16">
        <f t="shared" ca="1" si="39"/>
        <v>0.33263888888888887</v>
      </c>
      <c r="G101" s="16">
        <f t="shared" ca="1" si="39"/>
        <v>0.32847222222222222</v>
      </c>
      <c r="H101" s="16">
        <f t="shared" si="39"/>
        <v>0</v>
      </c>
      <c r="I101" s="16">
        <f t="shared" ca="1" si="39"/>
        <v>0.33055555555555555</v>
      </c>
      <c r="J101" s="16">
        <f t="shared" ca="1" si="39"/>
        <v>0.33333333333333331</v>
      </c>
      <c r="K101" s="16">
        <f t="shared" ca="1" si="39"/>
        <v>0.33680555555555558</v>
      </c>
      <c r="L101" s="16">
        <f t="shared" ca="1" si="39"/>
        <v>0.34097222222222223</v>
      </c>
      <c r="M101" s="16">
        <f t="shared" ca="1" si="39"/>
        <v>0.34375</v>
      </c>
      <c r="N101" s="16">
        <f t="shared" ca="1" si="39"/>
        <v>0.32916666666666666</v>
      </c>
      <c r="O101" s="16">
        <f t="shared" si="39"/>
        <v>0</v>
      </c>
      <c r="P101" s="16">
        <f t="shared" ca="1" si="39"/>
        <v>0.34861111111111115</v>
      </c>
      <c r="Q101" s="16">
        <f t="shared" ca="1" si="39"/>
        <v>0.33263888888888887</v>
      </c>
      <c r="R101" s="16">
        <f t="shared" ca="1" si="39"/>
        <v>0.33402777777777781</v>
      </c>
      <c r="S101" s="16">
        <f t="shared" ca="1" si="39"/>
        <v>0.34791666666666665</v>
      </c>
      <c r="T101" s="16">
        <f t="shared" ca="1" si="39"/>
        <v>0.3298611111111111</v>
      </c>
      <c r="U101" s="16">
        <f t="shared" ca="1" si="39"/>
        <v>0.34652777777777777</v>
      </c>
      <c r="V101" s="16">
        <f t="shared" si="39"/>
        <v>0</v>
      </c>
      <c r="W101" s="16">
        <f t="shared" ca="1" si="39"/>
        <v>0.33611111111111108</v>
      </c>
      <c r="X101" s="16">
        <f t="shared" ca="1" si="39"/>
        <v>0.33888888888888885</v>
      </c>
      <c r="Y101" s="16">
        <f t="shared" ca="1" si="39"/>
        <v>0.33333333333333331</v>
      </c>
      <c r="Z101" s="16">
        <f t="shared" ca="1" si="39"/>
        <v>0.34166666666666662</v>
      </c>
      <c r="AA101" s="16">
        <f t="shared" ca="1" si="39"/>
        <v>0.32847222222222222</v>
      </c>
      <c r="AB101" s="16">
        <f t="shared" ca="1" si="39"/>
        <v>0.33958333333333335</v>
      </c>
      <c r="AC101" s="16">
        <f t="shared" si="39"/>
        <v>0</v>
      </c>
      <c r="AD101" s="16">
        <f t="shared" ca="1" si="39"/>
        <v>0.33402777777777781</v>
      </c>
      <c r="AE101" s="16">
        <f t="shared" ca="1" si="39"/>
        <v>0.33749999999999997</v>
      </c>
      <c r="AF101" s="16"/>
      <c r="AG101" s="24">
        <f ca="1">SUM(B101:AE101)</f>
        <v>8.7576388888888896</v>
      </c>
    </row>
    <row r="102" spans="1:34" hidden="1"/>
    <row r="105" spans="1:34" ht="15" customHeight="1">
      <c r="A105" s="67" t="str">
        <f>Entry!A8</f>
        <v>DR. RAHUL SINGH</v>
      </c>
      <c r="B105" s="67"/>
      <c r="C105" s="67"/>
      <c r="D105" s="67"/>
      <c r="E105" s="67"/>
      <c r="F105" s="67"/>
      <c r="G105" s="67"/>
      <c r="H105" s="63" t="s">
        <v>15</v>
      </c>
      <c r="I105" s="63"/>
      <c r="J105" s="63"/>
      <c r="K105" s="63"/>
      <c r="L105" s="26">
        <f ca="1">AG121</f>
        <v>8.7562500000000014</v>
      </c>
      <c r="M105" s="21" t="s">
        <v>16</v>
      </c>
      <c r="N105" s="63" t="s">
        <v>17</v>
      </c>
      <c r="O105" s="63"/>
      <c r="P105" s="21">
        <v>0</v>
      </c>
      <c r="Q105" s="21" t="s">
        <v>18</v>
      </c>
      <c r="R105" s="63" t="s">
        <v>19</v>
      </c>
      <c r="S105" s="63"/>
      <c r="T105" s="21">
        <f>AH107</f>
        <v>26</v>
      </c>
      <c r="U105" s="63" t="s">
        <v>20</v>
      </c>
      <c r="V105" s="63"/>
      <c r="W105" s="21">
        <f>AH108</f>
        <v>0</v>
      </c>
      <c r="X105" s="63" t="s">
        <v>21</v>
      </c>
      <c r="Y105" s="63"/>
      <c r="Z105" s="21">
        <f>AH109</f>
        <v>4</v>
      </c>
      <c r="AA105" s="64" t="s">
        <v>26</v>
      </c>
      <c r="AB105" s="64"/>
      <c r="AC105" s="64"/>
      <c r="AD105" s="64"/>
      <c r="AE105" s="19"/>
      <c r="AF105" s="19"/>
    </row>
    <row r="106" spans="1:34" ht="14.25" customHeight="1">
      <c r="A106" s="25"/>
      <c r="B106" s="25"/>
      <c r="C106" s="25"/>
      <c r="D106" s="25"/>
      <c r="E106" s="25"/>
      <c r="F106" s="25"/>
      <c r="G106" s="25"/>
      <c r="H106" s="65" t="s">
        <v>23</v>
      </c>
      <c r="I106" s="65"/>
      <c r="J106" s="65"/>
      <c r="K106" s="27">
        <f ca="1">AG120</f>
        <v>7.8472222222222207E-2</v>
      </c>
      <c r="L106" s="66" t="s">
        <v>25</v>
      </c>
      <c r="M106" s="66"/>
      <c r="N106" s="28">
        <v>0</v>
      </c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0"/>
      <c r="AF106" s="20"/>
    </row>
    <row r="107" spans="1:34" ht="12.2" customHeight="1">
      <c r="A107" s="10" t="s">
        <v>12</v>
      </c>
      <c r="B107" s="5" t="str">
        <f>IF(B114="M","P",IF(B114="E","P",IF(B114="N","P",IF(B114="GS","P",IF(B114="O","O","A")))))</f>
        <v>P</v>
      </c>
      <c r="C107" s="5" t="str">
        <f t="shared" ref="C107:AE107" si="40">IF(C114="M","P",IF(C114="E","P",IF(C114="N","P",IF(C114="GS","P",IF(C114="O","O","A")))))</f>
        <v>P</v>
      </c>
      <c r="D107" s="5" t="str">
        <f t="shared" si="40"/>
        <v>P</v>
      </c>
      <c r="E107" s="5" t="str">
        <f t="shared" si="40"/>
        <v>P</v>
      </c>
      <c r="F107" s="5" t="str">
        <f t="shared" si="40"/>
        <v>P</v>
      </c>
      <c r="G107" s="5" t="str">
        <f t="shared" si="40"/>
        <v>P</v>
      </c>
      <c r="H107" s="5" t="str">
        <f t="shared" si="40"/>
        <v>O</v>
      </c>
      <c r="I107" s="5" t="str">
        <f t="shared" si="40"/>
        <v>P</v>
      </c>
      <c r="J107" s="5" t="str">
        <f t="shared" si="40"/>
        <v>P</v>
      </c>
      <c r="K107" s="5" t="str">
        <f t="shared" si="40"/>
        <v>P</v>
      </c>
      <c r="L107" s="5" t="str">
        <f t="shared" si="40"/>
        <v>P</v>
      </c>
      <c r="M107" s="5" t="str">
        <f t="shared" si="40"/>
        <v>P</v>
      </c>
      <c r="N107" s="5" t="str">
        <f t="shared" si="40"/>
        <v>P</v>
      </c>
      <c r="O107" s="5" t="str">
        <f t="shared" si="40"/>
        <v>O</v>
      </c>
      <c r="P107" s="5" t="str">
        <f t="shared" si="40"/>
        <v>P</v>
      </c>
      <c r="Q107" s="5" t="str">
        <f t="shared" si="40"/>
        <v>P</v>
      </c>
      <c r="R107" s="5" t="str">
        <f t="shared" si="40"/>
        <v>P</v>
      </c>
      <c r="S107" s="5" t="str">
        <f t="shared" si="40"/>
        <v>P</v>
      </c>
      <c r="T107" s="5" t="str">
        <f t="shared" si="40"/>
        <v>P</v>
      </c>
      <c r="U107" s="5" t="str">
        <f t="shared" si="40"/>
        <v>P</v>
      </c>
      <c r="V107" s="5" t="str">
        <f t="shared" si="40"/>
        <v>O</v>
      </c>
      <c r="W107" s="5" t="str">
        <f t="shared" si="40"/>
        <v>P</v>
      </c>
      <c r="X107" s="5" t="str">
        <f t="shared" si="40"/>
        <v>P</v>
      </c>
      <c r="Y107" s="5" t="str">
        <f t="shared" si="40"/>
        <v>P</v>
      </c>
      <c r="Z107" s="5" t="str">
        <f t="shared" si="40"/>
        <v>P</v>
      </c>
      <c r="AA107" s="5" t="str">
        <f t="shared" si="40"/>
        <v>P</v>
      </c>
      <c r="AB107" s="5" t="str">
        <f t="shared" si="40"/>
        <v>P</v>
      </c>
      <c r="AC107" s="5" t="str">
        <f t="shared" si="40"/>
        <v>O</v>
      </c>
      <c r="AD107" s="5" t="str">
        <f t="shared" si="40"/>
        <v>P</v>
      </c>
      <c r="AE107" s="5" t="str">
        <f t="shared" si="40"/>
        <v>P</v>
      </c>
      <c r="AG107" s="2" t="s">
        <v>1</v>
      </c>
      <c r="AH107" s="1">
        <f>COUNTIF(B107:AE107,"P")</f>
        <v>26</v>
      </c>
    </row>
    <row r="108" spans="1:34" ht="12.2" customHeight="1">
      <c r="A108" s="11" t="s">
        <v>2</v>
      </c>
      <c r="B108" s="3" t="str">
        <f ca="1">IF(B114="M",TEXT(7.8/24+RAND()*(8.3/24-7.8/24),"HH:MM"),(IF(B114="E",TEXT(13.8/24+RAND()*(14.3/24-13.8/24),"HH:MM"),IF(B114="GS",TEXT(8.8/24+RAND()*(9.3/24-8.8/24),"HH:MM"),IF(B114="N",TEXT(19.8/24+RAND()*(20.3/24-19.8/24),"HH:MM"),"")))))</f>
        <v>09:13</v>
      </c>
      <c r="C108" s="3" t="str">
        <f t="shared" ref="C108:AE108" ca="1" si="41">IF(C114="M",TEXT(7.8/24+RAND()*(8.3/24-7.8/24),"HH:MM"),(IF(C114="E",TEXT(13.8/24+RAND()*(14.3/24-13.8/24),"HH:MM"),IF(C114="GS",TEXT(8.8/24+RAND()*(9.3/24-8.8/24),"HH:MM"),IF(C114="N",TEXT(19.8/24+RAND()*(20.3/24-19.8/24),"HH:MM"),"")))))</f>
        <v>08:58</v>
      </c>
      <c r="D108" s="3" t="str">
        <f t="shared" ca="1" si="41"/>
        <v>09:01</v>
      </c>
      <c r="E108" s="3" t="str">
        <f t="shared" ca="1" si="41"/>
        <v>09:11</v>
      </c>
      <c r="F108" s="3" t="str">
        <f t="shared" ca="1" si="41"/>
        <v>08:53</v>
      </c>
      <c r="G108" s="3" t="str">
        <f t="shared" ca="1" si="41"/>
        <v>09:06</v>
      </c>
      <c r="H108" s="3" t="str">
        <f t="shared" ca="1" si="41"/>
        <v/>
      </c>
      <c r="I108" s="3" t="str">
        <f t="shared" ca="1" si="41"/>
        <v>08:57</v>
      </c>
      <c r="J108" s="3" t="str">
        <f t="shared" ca="1" si="41"/>
        <v>09:04</v>
      </c>
      <c r="K108" s="3" t="str">
        <f t="shared" ca="1" si="41"/>
        <v>09:11</v>
      </c>
      <c r="L108" s="3" t="str">
        <f t="shared" ca="1" si="41"/>
        <v>08:50</v>
      </c>
      <c r="M108" s="3" t="str">
        <f t="shared" ca="1" si="41"/>
        <v>09:06</v>
      </c>
      <c r="N108" s="3" t="str">
        <f t="shared" ca="1" si="41"/>
        <v>08:51</v>
      </c>
      <c r="O108" s="3" t="str">
        <f t="shared" ca="1" si="41"/>
        <v/>
      </c>
      <c r="P108" s="3" t="str">
        <f t="shared" ca="1" si="41"/>
        <v>09:07</v>
      </c>
      <c r="Q108" s="3" t="str">
        <f t="shared" ca="1" si="41"/>
        <v>08:55</v>
      </c>
      <c r="R108" s="3" t="str">
        <f t="shared" ca="1" si="41"/>
        <v>09:12</v>
      </c>
      <c r="S108" s="3" t="str">
        <f t="shared" ca="1" si="41"/>
        <v>08:56</v>
      </c>
      <c r="T108" s="3" t="str">
        <f t="shared" ca="1" si="41"/>
        <v>09:12</v>
      </c>
      <c r="U108" s="3" t="str">
        <f t="shared" ca="1" si="41"/>
        <v>09:00</v>
      </c>
      <c r="V108" s="3" t="str">
        <f t="shared" ca="1" si="41"/>
        <v/>
      </c>
      <c r="W108" s="3" t="str">
        <f t="shared" ca="1" si="41"/>
        <v>08:55</v>
      </c>
      <c r="X108" s="3" t="str">
        <f t="shared" ca="1" si="41"/>
        <v>08:52</v>
      </c>
      <c r="Y108" s="3" t="str">
        <f t="shared" ca="1" si="41"/>
        <v>09:00</v>
      </c>
      <c r="Z108" s="3" t="str">
        <f t="shared" ca="1" si="41"/>
        <v>09:11</v>
      </c>
      <c r="AA108" s="3" t="str">
        <f t="shared" ca="1" si="41"/>
        <v>09:13</v>
      </c>
      <c r="AB108" s="3" t="str">
        <f t="shared" ca="1" si="41"/>
        <v>09:06</v>
      </c>
      <c r="AC108" s="3" t="str">
        <f t="shared" ca="1" si="41"/>
        <v/>
      </c>
      <c r="AD108" s="3" t="str">
        <f t="shared" ca="1" si="41"/>
        <v>08:58</v>
      </c>
      <c r="AE108" s="3" t="str">
        <f t="shared" ca="1" si="41"/>
        <v>08:56</v>
      </c>
      <c r="AG108" s="2" t="s">
        <v>3</v>
      </c>
      <c r="AH108" s="1">
        <f>COUNTIF(B107:AE107,"A")</f>
        <v>0</v>
      </c>
    </row>
    <row r="109" spans="1:34" ht="12.2" customHeight="1">
      <c r="A109" s="11" t="s">
        <v>4</v>
      </c>
      <c r="B109" s="3" t="str">
        <f ca="1">IF(B114="M",TEXT(17/24+RAND()*(17.3/24-17/24),"HH:MM"),(IF(B114="E",TEXT(20/24+RAND()*(20.3/24-20/24),"HH:MM"),IF(B114="N",TEXT(8/24+RAND()*(8.3/24-8/24),"HH:MM"),IF(B114="GS",TEXT(17/24+RAND()*(17.3/24-17/24),"HH:MM"),"")))))</f>
        <v>17:13</v>
      </c>
      <c r="C109" s="3" t="str">
        <f t="shared" ref="C109:AE109" ca="1" si="42">IF(C114="M",TEXT(17/24+RAND()*(17.3/24-17/24),"HH:MM"),(IF(C114="E",TEXT(20/24+RAND()*(20.3/24-20/24),"HH:MM"),IF(C114="N",TEXT(8/24+RAND()*(8.3/24-8/24),"HH:MM"),IF(C114="GS",TEXT(17/24+RAND()*(17.3/24-17/24),"HH:MM"),"")))))</f>
        <v>17:00</v>
      </c>
      <c r="D109" s="3" t="str">
        <f t="shared" ca="1" si="42"/>
        <v>17:17</v>
      </c>
      <c r="E109" s="3" t="str">
        <f t="shared" ca="1" si="42"/>
        <v>17:05</v>
      </c>
      <c r="F109" s="3" t="str">
        <f t="shared" ca="1" si="42"/>
        <v>17:04</v>
      </c>
      <c r="G109" s="3" t="str">
        <f t="shared" ca="1" si="42"/>
        <v>17:01</v>
      </c>
      <c r="H109" s="3" t="str">
        <f t="shared" ca="1" si="42"/>
        <v/>
      </c>
      <c r="I109" s="3" t="str">
        <f t="shared" ca="1" si="42"/>
        <v>17:02</v>
      </c>
      <c r="J109" s="3" t="str">
        <f t="shared" ca="1" si="42"/>
        <v>17:11</v>
      </c>
      <c r="K109" s="3" t="str">
        <f t="shared" ca="1" si="42"/>
        <v>17:03</v>
      </c>
      <c r="L109" s="3" t="str">
        <f t="shared" ca="1" si="42"/>
        <v>17:03</v>
      </c>
      <c r="M109" s="3" t="str">
        <f t="shared" ca="1" si="42"/>
        <v>17:02</v>
      </c>
      <c r="N109" s="3" t="str">
        <f t="shared" ca="1" si="42"/>
        <v>17:06</v>
      </c>
      <c r="O109" s="3" t="str">
        <f t="shared" ca="1" si="42"/>
        <v/>
      </c>
      <c r="P109" s="3" t="str">
        <f t="shared" ca="1" si="42"/>
        <v>17:04</v>
      </c>
      <c r="Q109" s="3" t="str">
        <f t="shared" ca="1" si="42"/>
        <v>17:04</v>
      </c>
      <c r="R109" s="3" t="str">
        <f t="shared" ca="1" si="42"/>
        <v>17:03</v>
      </c>
      <c r="S109" s="3" t="str">
        <f t="shared" ca="1" si="42"/>
        <v>17:16</v>
      </c>
      <c r="T109" s="3" t="str">
        <f t="shared" ca="1" si="42"/>
        <v>17:11</v>
      </c>
      <c r="U109" s="3" t="str">
        <f t="shared" ca="1" si="42"/>
        <v>17:13</v>
      </c>
      <c r="V109" s="3" t="str">
        <f t="shared" ca="1" si="42"/>
        <v/>
      </c>
      <c r="W109" s="3" t="str">
        <f t="shared" ca="1" si="42"/>
        <v>17:03</v>
      </c>
      <c r="X109" s="3" t="str">
        <f t="shared" ca="1" si="42"/>
        <v>17:14</v>
      </c>
      <c r="Y109" s="3" t="str">
        <f t="shared" ca="1" si="42"/>
        <v>17:03</v>
      </c>
      <c r="Z109" s="3" t="str">
        <f t="shared" ca="1" si="42"/>
        <v>17:14</v>
      </c>
      <c r="AA109" s="3" t="str">
        <f t="shared" ca="1" si="42"/>
        <v>17:17</v>
      </c>
      <c r="AB109" s="3" t="str">
        <f t="shared" ca="1" si="42"/>
        <v>17:13</v>
      </c>
      <c r="AC109" s="3" t="str">
        <f t="shared" ca="1" si="42"/>
        <v/>
      </c>
      <c r="AD109" s="3" t="str">
        <f t="shared" ca="1" si="42"/>
        <v>17:01</v>
      </c>
      <c r="AE109" s="3" t="str">
        <f t="shared" ca="1" si="42"/>
        <v>17:00</v>
      </c>
      <c r="AG109" s="1" t="s">
        <v>22</v>
      </c>
      <c r="AH109" s="1">
        <f>COUNTIF(B114:AE114,"O")</f>
        <v>4</v>
      </c>
    </row>
    <row r="110" spans="1:34" ht="12.2" customHeight="1">
      <c r="A110" s="11" t="s">
        <v>5</v>
      </c>
      <c r="B110" s="3" t="str">
        <f ca="1">IF(B114="M",TEXT(B109-B108,"H:MM"),IF(B114="E",TEXT(B109-B108,"H:MM"),IF(B114="N",TEXT(B109+24-B108+30,"H:MM"),IF(B114="GS",TEXT(B109-B108,"H:MM"),""))))</f>
        <v>8:00</v>
      </c>
      <c r="C110" s="3" t="str">
        <f t="shared" ref="C110:AE110" ca="1" si="43">IF(C114="M",TEXT(C109-C108,"H:MM"),IF(C114="E",TEXT(C109-C108,"H:MM"),IF(C114="N",TEXT(C109+24-C108+30,"H:MM"),IF(C114="GS",TEXT(C109-C108,"H:MM"),""))))</f>
        <v>8:02</v>
      </c>
      <c r="D110" s="3" t="str">
        <f t="shared" ca="1" si="43"/>
        <v>8:16</v>
      </c>
      <c r="E110" s="3" t="str">
        <f t="shared" ca="1" si="43"/>
        <v>7:54</v>
      </c>
      <c r="F110" s="3" t="str">
        <f t="shared" ca="1" si="43"/>
        <v>8:11</v>
      </c>
      <c r="G110" s="3" t="str">
        <f t="shared" ca="1" si="43"/>
        <v>7:55</v>
      </c>
      <c r="H110" s="3" t="str">
        <f t="shared" si="43"/>
        <v/>
      </c>
      <c r="I110" s="3" t="str">
        <f t="shared" ca="1" si="43"/>
        <v>8:05</v>
      </c>
      <c r="J110" s="3" t="str">
        <f t="shared" ca="1" si="43"/>
        <v>8:07</v>
      </c>
      <c r="K110" s="3" t="str">
        <f t="shared" ca="1" si="43"/>
        <v>7:52</v>
      </c>
      <c r="L110" s="3" t="str">
        <f t="shared" ca="1" si="43"/>
        <v>8:13</v>
      </c>
      <c r="M110" s="3" t="str">
        <f t="shared" ca="1" si="43"/>
        <v>7:56</v>
      </c>
      <c r="N110" s="3" t="str">
        <f t="shared" ca="1" si="43"/>
        <v>8:15</v>
      </c>
      <c r="O110" s="3" t="str">
        <f t="shared" si="43"/>
        <v/>
      </c>
      <c r="P110" s="3" t="str">
        <f t="shared" ca="1" si="43"/>
        <v>7:57</v>
      </c>
      <c r="Q110" s="3" t="str">
        <f t="shared" ca="1" si="43"/>
        <v>8:09</v>
      </c>
      <c r="R110" s="3" t="str">
        <f t="shared" ca="1" si="43"/>
        <v>7:51</v>
      </c>
      <c r="S110" s="3" t="str">
        <f t="shared" ca="1" si="43"/>
        <v>8:20</v>
      </c>
      <c r="T110" s="3" t="str">
        <f t="shared" ca="1" si="43"/>
        <v>7:59</v>
      </c>
      <c r="U110" s="3" t="str">
        <f t="shared" ca="1" si="43"/>
        <v>8:13</v>
      </c>
      <c r="V110" s="3" t="str">
        <f t="shared" si="43"/>
        <v/>
      </c>
      <c r="W110" s="3" t="str">
        <f t="shared" ca="1" si="43"/>
        <v>8:08</v>
      </c>
      <c r="X110" s="3" t="str">
        <f t="shared" ca="1" si="43"/>
        <v>8:22</v>
      </c>
      <c r="Y110" s="3" t="str">
        <f t="shared" ca="1" si="43"/>
        <v>8:03</v>
      </c>
      <c r="Z110" s="3" t="str">
        <f t="shared" ca="1" si="43"/>
        <v>8:03</v>
      </c>
      <c r="AA110" s="3" t="str">
        <f t="shared" ca="1" si="43"/>
        <v>8:04</v>
      </c>
      <c r="AB110" s="3" t="str">
        <f t="shared" ca="1" si="43"/>
        <v>8:07</v>
      </c>
      <c r="AC110" s="3" t="str">
        <f t="shared" si="43"/>
        <v/>
      </c>
      <c r="AD110" s="3" t="str">
        <f t="shared" ca="1" si="43"/>
        <v>8:03</v>
      </c>
      <c r="AE110" s="3" t="str">
        <f t="shared" ca="1" si="43"/>
        <v>8:04</v>
      </c>
      <c r="AG110" s="1" t="s">
        <v>27</v>
      </c>
      <c r="AH110" s="1">
        <f ca="1">COUNTIF(B111:AE111,(B111:AE111)&gt;0)</f>
        <v>0</v>
      </c>
    </row>
    <row r="111" spans="1:34" ht="12.2" customHeight="1">
      <c r="A111" s="11" t="s">
        <v>6</v>
      </c>
      <c r="B111" s="6" t="str">
        <f ca="1">IF(AND(B114="GS",B116&gt;$B$19),TEXT(B116-$B$19,"HH:MM"),IF(AND(B114="M",B116&gt;$B$15),TEXT(B116-$B$15,"HH:MM"),IF(AND(B114="E",B116&gt;$B$17),TEXT(B116-$B$17,"HH:MM"),IF(AND(B114="N",B116&gt;$B$18),TEXT(B116-$B$18,"HH:MM"),IF(OR(B114="O",B114="A"),"",0)))))</f>
        <v>00:13</v>
      </c>
      <c r="C111" s="6">
        <f ca="1">IF(AND(C114="GS",C116&gt;$B$19),TEXT(C116-$B$19,"HH:MM"),IF(AND(C114="M",C116&gt;$B$15),TEXT(C116-$B$15,"HH:MM"),IF(AND(C114="E",C116&gt;$B$17),TEXT(C116-$B$17,"HH:MM"),IF(AND(C114="N",C116&gt;$B$18),TEXT(C116-$B$18,"HH:MM"),IF(OR(C114="O",C114="A"),"",0)))))</f>
        <v>0</v>
      </c>
      <c r="D111" s="6" t="str">
        <f ca="1">IF(AND(D114="GS",D116&gt;$B$19),TEXT(D116-$B$19,"HH:MM"),IF(AND(D114="M",D116&gt;$B$15),TEXT(D116-$B$15,"HH:MM"),IF(AND(D114="E",D116&gt;$B$17),TEXT(D116-$B$17,"HH:MM"),IF(AND(D114="N",D116&gt;$B$18),TEXT(D116-$B$18,"HH:MM"),IF(OR(D114="O",D114="A"),"",0)))))</f>
        <v>00:01</v>
      </c>
      <c r="E111" s="6" t="str">
        <f t="shared" ref="E111:AE111" ca="1" si="44">IF(AND(E114="GS",E116&gt;$B$19),TEXT(E116-$B$19,"HH:MM"),IF(AND(E114="M",E116&gt;$B$15),TEXT(E116-$B$15,"HH:MM"),IF(AND(E114="E",E116&gt;$B$17),TEXT(E116-$B$17,"HH:MM"),IF(AND(E114="N",E116&gt;$B$18),TEXT(E116-$B$18,"HH:MM"),IF(OR(E114="O",E114="A"),"",0)))))</f>
        <v>00:11</v>
      </c>
      <c r="F111" s="6">
        <f t="shared" ca="1" si="44"/>
        <v>0</v>
      </c>
      <c r="G111" s="6" t="str">
        <f t="shared" ca="1" si="44"/>
        <v>00:06</v>
      </c>
      <c r="H111" s="6" t="str">
        <f t="shared" si="44"/>
        <v/>
      </c>
      <c r="I111" s="6">
        <f t="shared" ca="1" si="44"/>
        <v>0</v>
      </c>
      <c r="J111" s="6" t="str">
        <f t="shared" ca="1" si="44"/>
        <v>00:04</v>
      </c>
      <c r="K111" s="6" t="str">
        <f t="shared" ca="1" si="44"/>
        <v>00:11</v>
      </c>
      <c r="L111" s="6">
        <f t="shared" ca="1" si="44"/>
        <v>0</v>
      </c>
      <c r="M111" s="6" t="str">
        <f t="shared" ca="1" si="44"/>
        <v>00:06</v>
      </c>
      <c r="N111" s="6">
        <f t="shared" ca="1" si="44"/>
        <v>0</v>
      </c>
      <c r="O111" s="6" t="str">
        <f t="shared" si="44"/>
        <v/>
      </c>
      <c r="P111" s="6" t="str">
        <f t="shared" ca="1" si="44"/>
        <v>00:07</v>
      </c>
      <c r="Q111" s="6">
        <f t="shared" ca="1" si="44"/>
        <v>0</v>
      </c>
      <c r="R111" s="6" t="str">
        <f t="shared" ca="1" si="44"/>
        <v>00:12</v>
      </c>
      <c r="S111" s="6">
        <f t="shared" ca="1" si="44"/>
        <v>0</v>
      </c>
      <c r="T111" s="6" t="str">
        <f t="shared" ca="1" si="44"/>
        <v>00:12</v>
      </c>
      <c r="U111" s="6">
        <f t="shared" ca="1" si="44"/>
        <v>0</v>
      </c>
      <c r="V111" s="6" t="str">
        <f t="shared" si="44"/>
        <v/>
      </c>
      <c r="W111" s="6">
        <f t="shared" ca="1" si="44"/>
        <v>0</v>
      </c>
      <c r="X111" s="6">
        <f t="shared" ca="1" si="44"/>
        <v>0</v>
      </c>
      <c r="Y111" s="6">
        <f t="shared" ca="1" si="44"/>
        <v>0</v>
      </c>
      <c r="Z111" s="6" t="str">
        <f t="shared" ca="1" si="44"/>
        <v>00:11</v>
      </c>
      <c r="AA111" s="6" t="str">
        <f t="shared" ca="1" si="44"/>
        <v>00:13</v>
      </c>
      <c r="AB111" s="6" t="str">
        <f t="shared" ca="1" si="44"/>
        <v>00:06</v>
      </c>
      <c r="AC111" s="6" t="str">
        <f t="shared" si="44"/>
        <v/>
      </c>
      <c r="AD111" s="6">
        <f t="shared" ca="1" si="44"/>
        <v>0</v>
      </c>
      <c r="AE111" s="6">
        <f t="shared" ca="1" si="44"/>
        <v>0</v>
      </c>
    </row>
    <row r="112" spans="1:34" ht="12.2" customHeight="1">
      <c r="A112" s="12" t="s">
        <v>7</v>
      </c>
      <c r="B112" s="7"/>
      <c r="C112" s="7"/>
      <c r="D112" s="8"/>
      <c r="E112" s="7"/>
      <c r="F112" s="7"/>
      <c r="G112" s="7"/>
      <c r="H112" s="8"/>
      <c r="I112" s="8"/>
      <c r="J112" s="7"/>
      <c r="K112" s="7"/>
      <c r="L112" s="7"/>
      <c r="M112" s="7"/>
      <c r="N112" s="7"/>
      <c r="O112" s="7"/>
      <c r="P112" s="7"/>
      <c r="Q112" s="7"/>
      <c r="R112" s="8"/>
      <c r="S112" s="7"/>
      <c r="T112" s="7"/>
      <c r="U112" s="7"/>
      <c r="V112" s="7"/>
      <c r="W112" s="7"/>
      <c r="X112" s="7"/>
      <c r="Y112" s="8"/>
      <c r="Z112" s="7"/>
      <c r="AA112" s="8"/>
      <c r="AB112" s="7"/>
      <c r="AC112" s="8"/>
      <c r="AD112" s="8"/>
      <c r="AE112" s="8"/>
    </row>
    <row r="113" spans="1:33" ht="12.2" customHeight="1">
      <c r="A113" s="13" t="s">
        <v>8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pans="1:33" ht="18.75" customHeight="1">
      <c r="A114" s="14" t="s">
        <v>13</v>
      </c>
      <c r="B114" s="4" t="str">
        <f>Entry!B8</f>
        <v>GS</v>
      </c>
      <c r="C114" s="4" t="str">
        <f>Entry!C8</f>
        <v>GS</v>
      </c>
      <c r="D114" s="4" t="str">
        <f>Entry!D8</f>
        <v>GS</v>
      </c>
      <c r="E114" s="4" t="str">
        <f>Entry!E8</f>
        <v>GS</v>
      </c>
      <c r="F114" s="4" t="str">
        <f>Entry!F8</f>
        <v>GS</v>
      </c>
      <c r="G114" s="4" t="str">
        <f>Entry!G8</f>
        <v>GS</v>
      </c>
      <c r="H114" s="4" t="str">
        <f>Entry!H8</f>
        <v>O</v>
      </c>
      <c r="I114" s="4" t="str">
        <f>Entry!I8</f>
        <v>GS</v>
      </c>
      <c r="J114" s="4" t="str">
        <f>Entry!J8</f>
        <v>GS</v>
      </c>
      <c r="K114" s="4" t="str">
        <f>Entry!K8</f>
        <v>GS</v>
      </c>
      <c r="L114" s="4" t="str">
        <f>Entry!L8</f>
        <v>GS</v>
      </c>
      <c r="M114" s="4" t="str">
        <f>Entry!M8</f>
        <v>GS</v>
      </c>
      <c r="N114" s="4" t="str">
        <f>Entry!N8</f>
        <v>GS</v>
      </c>
      <c r="O114" s="4" t="str">
        <f>Entry!O8</f>
        <v>O</v>
      </c>
      <c r="P114" s="4" t="str">
        <f>Entry!P8</f>
        <v>GS</v>
      </c>
      <c r="Q114" s="4" t="str">
        <f>Entry!Q8</f>
        <v>GS</v>
      </c>
      <c r="R114" s="4" t="str">
        <f>Entry!R8</f>
        <v>GS</v>
      </c>
      <c r="S114" s="4" t="str">
        <f>Entry!S8</f>
        <v>GS</v>
      </c>
      <c r="T114" s="4" t="str">
        <f>Entry!T8</f>
        <v>GS</v>
      </c>
      <c r="U114" s="4" t="str">
        <f>Entry!U8</f>
        <v>GS</v>
      </c>
      <c r="V114" s="4" t="str">
        <f>Entry!V8</f>
        <v>O</v>
      </c>
      <c r="W114" s="4" t="str">
        <f>Entry!W8</f>
        <v>GS</v>
      </c>
      <c r="X114" s="4" t="str">
        <f>Entry!X8</f>
        <v>GS</v>
      </c>
      <c r="Y114" s="4" t="str">
        <f>Entry!Y8</f>
        <v>GS</v>
      </c>
      <c r="Z114" s="4" t="str">
        <f>Entry!Z8</f>
        <v>GS</v>
      </c>
      <c r="AA114" s="4" t="str">
        <f>Entry!AA8</f>
        <v>GS</v>
      </c>
      <c r="AB114" s="4" t="str">
        <f>Entry!AB8</f>
        <v>GS</v>
      </c>
      <c r="AC114" s="4" t="str">
        <f>Entry!AC8</f>
        <v>O</v>
      </c>
      <c r="AD114" s="4" t="str">
        <f>Entry!AD8</f>
        <v>GS</v>
      </c>
      <c r="AE114" s="4" t="str">
        <f>Entry!AE8</f>
        <v>GS</v>
      </c>
    </row>
    <row r="115" spans="1:33" hidden="1">
      <c r="A115" s="1" t="s">
        <v>10</v>
      </c>
      <c r="B115" s="16">
        <v>0.33333333333333331</v>
      </c>
      <c r="C115" s="15"/>
    </row>
    <row r="116" spans="1:33" hidden="1">
      <c r="B116" s="16">
        <f ca="1">IF(OR(B114="O",B114="A"),"O ",VALUE(B108))</f>
        <v>0.3840277777777778</v>
      </c>
      <c r="C116" s="16">
        <f ca="1">IF(OR(C114="O",C114="A"),"O ",VALUE(C108))</f>
        <v>0.37361111111111112</v>
      </c>
      <c r="D116" s="16">
        <f ca="1">IF(OR(D114="O",D114="A"),"O ",VALUE(D108))</f>
        <v>0.3756944444444445</v>
      </c>
      <c r="E116" s="16">
        <f t="shared" ref="E116:AE116" ca="1" si="45">IF(OR(E114="O",E114="A"),"O ",VALUE(E108))</f>
        <v>0.38263888888888892</v>
      </c>
      <c r="F116" s="16">
        <f t="shared" ca="1" si="45"/>
        <v>0.37013888888888885</v>
      </c>
      <c r="G116" s="16">
        <f t="shared" ca="1" si="45"/>
        <v>0.37916666666666665</v>
      </c>
      <c r="H116" s="16" t="str">
        <f t="shared" si="45"/>
        <v xml:space="preserve">O </v>
      </c>
      <c r="I116" s="16">
        <f t="shared" ca="1" si="45"/>
        <v>0.37291666666666662</v>
      </c>
      <c r="J116" s="16">
        <f t="shared" ca="1" si="45"/>
        <v>0.37777777777777777</v>
      </c>
      <c r="K116" s="16">
        <f t="shared" ca="1" si="45"/>
        <v>0.38263888888888892</v>
      </c>
      <c r="L116" s="16">
        <f t="shared" ca="1" si="45"/>
        <v>0.36805555555555558</v>
      </c>
      <c r="M116" s="16">
        <f t="shared" ca="1" si="45"/>
        <v>0.37916666666666665</v>
      </c>
      <c r="N116" s="16">
        <f t="shared" ca="1" si="45"/>
        <v>0.36874999999999997</v>
      </c>
      <c r="O116" s="16" t="str">
        <f t="shared" si="45"/>
        <v xml:space="preserve">O </v>
      </c>
      <c r="P116" s="16">
        <f t="shared" ca="1" si="45"/>
        <v>0.37986111111111115</v>
      </c>
      <c r="Q116" s="16">
        <f t="shared" ca="1" si="45"/>
        <v>0.37152777777777773</v>
      </c>
      <c r="R116" s="16">
        <f t="shared" ca="1" si="45"/>
        <v>0.3833333333333333</v>
      </c>
      <c r="S116" s="16">
        <f t="shared" ca="1" si="45"/>
        <v>0.37222222222222223</v>
      </c>
      <c r="T116" s="16">
        <f t="shared" ca="1" si="45"/>
        <v>0.3833333333333333</v>
      </c>
      <c r="U116" s="16">
        <f t="shared" ca="1" si="45"/>
        <v>0.375</v>
      </c>
      <c r="V116" s="16" t="str">
        <f t="shared" si="45"/>
        <v xml:space="preserve">O </v>
      </c>
      <c r="W116" s="16">
        <f t="shared" ca="1" si="45"/>
        <v>0.37152777777777773</v>
      </c>
      <c r="X116" s="16">
        <f t="shared" ca="1" si="45"/>
        <v>0.36944444444444446</v>
      </c>
      <c r="Y116" s="16">
        <f t="shared" ca="1" si="45"/>
        <v>0.375</v>
      </c>
      <c r="Z116" s="16">
        <f t="shared" ca="1" si="45"/>
        <v>0.38263888888888892</v>
      </c>
      <c r="AA116" s="16">
        <f t="shared" ca="1" si="45"/>
        <v>0.3840277777777778</v>
      </c>
      <c r="AB116" s="16">
        <f t="shared" ca="1" si="45"/>
        <v>0.37916666666666665</v>
      </c>
      <c r="AC116" s="16" t="str">
        <f t="shared" si="45"/>
        <v xml:space="preserve">O </v>
      </c>
      <c r="AD116" s="16">
        <f t="shared" ca="1" si="45"/>
        <v>0.37361111111111112</v>
      </c>
      <c r="AE116" s="16">
        <f t="shared" ca="1" si="45"/>
        <v>0.37222222222222223</v>
      </c>
    </row>
    <row r="117" spans="1:33" hidden="1">
      <c r="A117" s="1" t="s">
        <v>9</v>
      </c>
      <c r="B117" s="17">
        <v>0.58333333333333337</v>
      </c>
      <c r="C117" s="15"/>
    </row>
    <row r="118" spans="1:33" hidden="1">
      <c r="A118" s="1" t="s">
        <v>11</v>
      </c>
      <c r="B118" s="17">
        <v>0.83333333333333337</v>
      </c>
      <c r="C118" s="15"/>
    </row>
    <row r="119" spans="1:33" hidden="1">
      <c r="A119" s="1" t="s">
        <v>14</v>
      </c>
      <c r="B119" s="16">
        <v>0.375</v>
      </c>
      <c r="C119" s="15"/>
    </row>
    <row r="120" spans="1:33" hidden="1">
      <c r="A120" s="1" t="s">
        <v>24</v>
      </c>
      <c r="B120" s="16">
        <f ca="1">IF(OR(B114="O",B114="A"),0,VALUE(B111))</f>
        <v>9.0277777777777787E-3</v>
      </c>
      <c r="C120" s="16">
        <f ca="1">IF(OR(C114="O",C114="A"),0,VALUE(C111))</f>
        <v>0</v>
      </c>
      <c r="D120" s="16">
        <f ca="1">IF(OR(D114="O",D114="A"),0,VALUE(D111))</f>
        <v>6.9444444444444447E-4</v>
      </c>
      <c r="E120" s="16">
        <f t="shared" ref="E120:AE120" ca="1" si="46">IF(OR(E114="O",E114="A"),0,VALUE(E111))</f>
        <v>7.6388888888888886E-3</v>
      </c>
      <c r="F120" s="16">
        <f t="shared" ca="1" si="46"/>
        <v>0</v>
      </c>
      <c r="G120" s="16">
        <f t="shared" ca="1" si="46"/>
        <v>4.1666666666666666E-3</v>
      </c>
      <c r="H120" s="16">
        <f t="shared" si="46"/>
        <v>0</v>
      </c>
      <c r="I120" s="16">
        <f t="shared" ca="1" si="46"/>
        <v>0</v>
      </c>
      <c r="J120" s="16">
        <f t="shared" ca="1" si="46"/>
        <v>2.7777777777777779E-3</v>
      </c>
      <c r="K120" s="16">
        <f t="shared" ca="1" si="46"/>
        <v>7.6388888888888886E-3</v>
      </c>
      <c r="L120" s="16">
        <f t="shared" ca="1" si="46"/>
        <v>0</v>
      </c>
      <c r="M120" s="16">
        <f t="shared" ca="1" si="46"/>
        <v>4.1666666666666666E-3</v>
      </c>
      <c r="N120" s="16">
        <f t="shared" ca="1" si="46"/>
        <v>0</v>
      </c>
      <c r="O120" s="16">
        <f t="shared" si="46"/>
        <v>0</v>
      </c>
      <c r="P120" s="16">
        <f t="shared" ca="1" si="46"/>
        <v>4.8611111111111112E-3</v>
      </c>
      <c r="Q120" s="16">
        <f t="shared" ca="1" si="46"/>
        <v>0</v>
      </c>
      <c r="R120" s="16">
        <f t="shared" ca="1" si="46"/>
        <v>8.3333333333333332E-3</v>
      </c>
      <c r="S120" s="16">
        <f t="shared" ca="1" si="46"/>
        <v>0</v>
      </c>
      <c r="T120" s="16">
        <f t="shared" ca="1" si="46"/>
        <v>8.3333333333333332E-3</v>
      </c>
      <c r="U120" s="16">
        <f t="shared" ca="1" si="46"/>
        <v>0</v>
      </c>
      <c r="V120" s="16">
        <f t="shared" si="46"/>
        <v>0</v>
      </c>
      <c r="W120" s="16">
        <f t="shared" ca="1" si="46"/>
        <v>0</v>
      </c>
      <c r="X120" s="16">
        <f t="shared" ca="1" si="46"/>
        <v>0</v>
      </c>
      <c r="Y120" s="16">
        <f t="shared" ca="1" si="46"/>
        <v>0</v>
      </c>
      <c r="Z120" s="16">
        <f t="shared" ca="1" si="46"/>
        <v>7.6388888888888886E-3</v>
      </c>
      <c r="AA120" s="16">
        <f t="shared" ca="1" si="46"/>
        <v>9.0277777777777787E-3</v>
      </c>
      <c r="AB120" s="16">
        <f t="shared" ca="1" si="46"/>
        <v>4.1666666666666666E-3</v>
      </c>
      <c r="AC120" s="16">
        <f t="shared" si="46"/>
        <v>0</v>
      </c>
      <c r="AD120" s="16">
        <f t="shared" ca="1" si="46"/>
        <v>0</v>
      </c>
      <c r="AE120" s="16">
        <f t="shared" ca="1" si="46"/>
        <v>0</v>
      </c>
      <c r="AG120" s="24">
        <f ca="1">SUM(B120:AE120)</f>
        <v>7.8472222222222207E-2</v>
      </c>
    </row>
    <row r="121" spans="1:33" hidden="1">
      <c r="B121" s="16">
        <f ca="1">IF(OR(B114="O",B114="A"),0,VALUE(B110))</f>
        <v>0.33333333333333331</v>
      </c>
      <c r="C121" s="16">
        <f ca="1">IF(OR(C114="O",C114="A"),0,VALUE(C110))</f>
        <v>0.3347222222222222</v>
      </c>
      <c r="D121" s="16">
        <f ca="1">IF(OR(D114="O",D114="A"),0,VALUE(D110))</f>
        <v>0.3444444444444445</v>
      </c>
      <c r="E121" s="16">
        <f t="shared" ref="E121:AE121" ca="1" si="47">IF(OR(E114="O",E114="A"),0,VALUE(E110))</f>
        <v>0.32916666666666666</v>
      </c>
      <c r="F121" s="16">
        <f t="shared" ca="1" si="47"/>
        <v>0.34097222222222223</v>
      </c>
      <c r="G121" s="16">
        <f t="shared" ca="1" si="47"/>
        <v>0.3298611111111111</v>
      </c>
      <c r="H121" s="16">
        <f t="shared" si="47"/>
        <v>0</v>
      </c>
      <c r="I121" s="16">
        <f t="shared" ca="1" si="47"/>
        <v>0.33680555555555558</v>
      </c>
      <c r="J121" s="16">
        <f t="shared" ca="1" si="47"/>
        <v>0.33819444444444446</v>
      </c>
      <c r="K121" s="16">
        <f t="shared" ca="1" si="47"/>
        <v>0.32777777777777778</v>
      </c>
      <c r="L121" s="16">
        <f t="shared" ca="1" si="47"/>
        <v>0.34236111111111112</v>
      </c>
      <c r="M121" s="16">
        <f t="shared" ca="1" si="47"/>
        <v>0.33055555555555555</v>
      </c>
      <c r="N121" s="16">
        <f t="shared" ca="1" si="47"/>
        <v>0.34375</v>
      </c>
      <c r="O121" s="16">
        <f t="shared" si="47"/>
        <v>0</v>
      </c>
      <c r="P121" s="16">
        <f t="shared" ca="1" si="47"/>
        <v>0.33124999999999999</v>
      </c>
      <c r="Q121" s="16">
        <f t="shared" ca="1" si="47"/>
        <v>0.33958333333333335</v>
      </c>
      <c r="R121" s="16">
        <f t="shared" ca="1" si="47"/>
        <v>0.32708333333333334</v>
      </c>
      <c r="S121" s="16">
        <f t="shared" ca="1" si="47"/>
        <v>0.34722222222222227</v>
      </c>
      <c r="T121" s="16">
        <f t="shared" ca="1" si="47"/>
        <v>0.33263888888888887</v>
      </c>
      <c r="U121" s="16">
        <f t="shared" ca="1" si="47"/>
        <v>0.34236111111111112</v>
      </c>
      <c r="V121" s="16">
        <f t="shared" si="47"/>
        <v>0</v>
      </c>
      <c r="W121" s="16">
        <f t="shared" ca="1" si="47"/>
        <v>0.33888888888888885</v>
      </c>
      <c r="X121" s="16">
        <f t="shared" ca="1" si="47"/>
        <v>0.34861111111111115</v>
      </c>
      <c r="Y121" s="16">
        <f t="shared" ca="1" si="47"/>
        <v>0.3354166666666667</v>
      </c>
      <c r="Z121" s="16">
        <f t="shared" ca="1" si="47"/>
        <v>0.3354166666666667</v>
      </c>
      <c r="AA121" s="16">
        <f t="shared" ca="1" si="47"/>
        <v>0.33611111111111108</v>
      </c>
      <c r="AB121" s="16">
        <f t="shared" ca="1" si="47"/>
        <v>0.33819444444444446</v>
      </c>
      <c r="AC121" s="16">
        <f t="shared" si="47"/>
        <v>0</v>
      </c>
      <c r="AD121" s="16">
        <f t="shared" ca="1" si="47"/>
        <v>0.3354166666666667</v>
      </c>
      <c r="AE121" s="16">
        <f t="shared" ca="1" si="47"/>
        <v>0.33611111111111108</v>
      </c>
      <c r="AF121" s="16"/>
      <c r="AG121" s="24">
        <f ca="1">SUM(B121:AE121)</f>
        <v>8.7562500000000014</v>
      </c>
    </row>
    <row r="124" spans="1:33" ht="20.25">
      <c r="A124" s="67" t="str">
        <f>Entry!A9</f>
        <v>DR. SONIA SINGH</v>
      </c>
      <c r="B124" s="67"/>
      <c r="C124" s="67"/>
      <c r="D124" s="67"/>
      <c r="E124" s="67"/>
      <c r="F124" s="67"/>
      <c r="G124" s="67"/>
      <c r="H124" s="63" t="s">
        <v>15</v>
      </c>
      <c r="I124" s="63"/>
      <c r="J124" s="63"/>
      <c r="K124" s="63"/>
      <c r="L124" s="26">
        <f>AG140</f>
        <v>0</v>
      </c>
      <c r="M124" s="57" t="s">
        <v>16</v>
      </c>
      <c r="N124" s="63" t="s">
        <v>17</v>
      </c>
      <c r="O124" s="63"/>
      <c r="P124" s="57">
        <v>0</v>
      </c>
      <c r="Q124" s="57" t="s">
        <v>18</v>
      </c>
      <c r="R124" s="63" t="s">
        <v>19</v>
      </c>
      <c r="S124" s="63"/>
      <c r="T124" s="57">
        <f>AH126</f>
        <v>0</v>
      </c>
      <c r="U124" s="63" t="s">
        <v>20</v>
      </c>
      <c r="V124" s="63"/>
      <c r="W124" s="57">
        <f>AH127</f>
        <v>0</v>
      </c>
      <c r="X124" s="63" t="s">
        <v>21</v>
      </c>
      <c r="Y124" s="63"/>
      <c r="Z124" s="57">
        <f>AH128</f>
        <v>0</v>
      </c>
      <c r="AA124" s="64" t="s">
        <v>26</v>
      </c>
      <c r="AB124" s="64"/>
      <c r="AC124" s="64"/>
      <c r="AD124" s="64"/>
      <c r="AE124" s="58"/>
    </row>
    <row r="125" spans="1:33" ht="14.25">
      <c r="A125" s="25"/>
      <c r="B125" s="25"/>
      <c r="C125" s="25"/>
      <c r="D125" s="25"/>
      <c r="E125" s="25"/>
      <c r="F125" s="25"/>
      <c r="G125" s="25"/>
      <c r="H125" s="65" t="s">
        <v>23</v>
      </c>
      <c r="I125" s="65"/>
      <c r="J125" s="65"/>
      <c r="K125" s="27">
        <f>AG139</f>
        <v>0</v>
      </c>
      <c r="L125" s="66" t="s">
        <v>25</v>
      </c>
      <c r="M125" s="66"/>
      <c r="N125" s="28">
        <v>0</v>
      </c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0"/>
    </row>
    <row r="126" spans="1:33">
      <c r="A126" s="10" t="s">
        <v>12</v>
      </c>
      <c r="B126" s="5" t="str">
        <f>IF(B133="M","P",IF(B133="E","P",IF(B133="N","P",IF(B133="GS","P",IF(B133="O","O","A")))))</f>
        <v>P</v>
      </c>
      <c r="C126" s="5" t="str">
        <f t="shared" ref="C126:AE126" si="48">IF(C133="M","P",IF(C133="E","P",IF(C133="N","P",IF(C133="GS","P",IF(C133="O","O","A")))))</f>
        <v>P</v>
      </c>
      <c r="D126" s="5" t="str">
        <f t="shared" si="48"/>
        <v>P</v>
      </c>
      <c r="E126" s="5" t="str">
        <f t="shared" si="48"/>
        <v>P</v>
      </c>
      <c r="F126" s="5" t="str">
        <f t="shared" si="48"/>
        <v>P</v>
      </c>
      <c r="G126" s="5" t="str">
        <f t="shared" si="48"/>
        <v>P</v>
      </c>
      <c r="H126" s="5" t="str">
        <f t="shared" si="48"/>
        <v>O</v>
      </c>
      <c r="I126" s="5" t="str">
        <f t="shared" si="48"/>
        <v>P</v>
      </c>
      <c r="J126" s="5" t="str">
        <f t="shared" si="48"/>
        <v>P</v>
      </c>
      <c r="K126" s="5" t="str">
        <f t="shared" si="48"/>
        <v>P</v>
      </c>
      <c r="L126" s="5" t="str">
        <f t="shared" si="48"/>
        <v>P</v>
      </c>
      <c r="M126" s="5" t="str">
        <f t="shared" si="48"/>
        <v>P</v>
      </c>
      <c r="N126" s="5" t="str">
        <f t="shared" si="48"/>
        <v>P</v>
      </c>
      <c r="O126" s="5" t="str">
        <f t="shared" si="48"/>
        <v>O</v>
      </c>
      <c r="P126" s="5" t="str">
        <f t="shared" si="48"/>
        <v>P</v>
      </c>
      <c r="Q126" s="5" t="str">
        <f t="shared" si="48"/>
        <v>P</v>
      </c>
      <c r="R126" s="5" t="str">
        <f t="shared" si="48"/>
        <v>P</v>
      </c>
      <c r="S126" s="5" t="str">
        <f t="shared" si="48"/>
        <v>P</v>
      </c>
      <c r="T126" s="5" t="str">
        <f t="shared" si="48"/>
        <v>P</v>
      </c>
      <c r="U126" s="5" t="str">
        <f t="shared" si="48"/>
        <v>P</v>
      </c>
      <c r="V126" s="5" t="str">
        <f t="shared" si="48"/>
        <v>O</v>
      </c>
      <c r="W126" s="5" t="str">
        <f t="shared" si="48"/>
        <v>P</v>
      </c>
      <c r="X126" s="5" t="str">
        <f t="shared" si="48"/>
        <v>P</v>
      </c>
      <c r="Y126" s="5" t="str">
        <f t="shared" si="48"/>
        <v>P</v>
      </c>
      <c r="Z126" s="5" t="str">
        <f t="shared" si="48"/>
        <v>P</v>
      </c>
      <c r="AA126" s="5" t="str">
        <f t="shared" si="48"/>
        <v>P</v>
      </c>
      <c r="AB126" s="5" t="str">
        <f t="shared" si="48"/>
        <v>P</v>
      </c>
      <c r="AC126" s="5" t="str">
        <f t="shared" si="48"/>
        <v>O</v>
      </c>
      <c r="AD126" s="5" t="str">
        <f t="shared" si="48"/>
        <v>P</v>
      </c>
      <c r="AE126" s="5" t="str">
        <f t="shared" si="48"/>
        <v>P</v>
      </c>
    </row>
    <row r="127" spans="1:33">
      <c r="A127" s="11" t="s">
        <v>2</v>
      </c>
      <c r="B127" s="3" t="str">
        <f ca="1">IF(B133="M",TEXT(7.8/24+RAND()*(8.3/24-7.8/24),"HH:MM"),(IF(B133="E",TEXT(13.8/24+RAND()*(14.3/24-13.8/24),"HH:MM"),IF(B133="GS",TEXT(8.8/24+RAND()*(9.3/24-8.8/24),"HH:MM"),IF(B133="N",TEXT(19.8/24+RAND()*(20.3/24-19.8/24),"HH:MM"),"")))))</f>
        <v>09:11</v>
      </c>
      <c r="C127" s="3" t="str">
        <f t="shared" ref="C127:AE127" ca="1" si="49">IF(C133="M",TEXT(7.8/24+RAND()*(8.3/24-7.8/24),"HH:MM"),(IF(C133="E",TEXT(13.8/24+RAND()*(14.3/24-13.8/24),"HH:MM"),IF(C133="GS",TEXT(8.8/24+RAND()*(9.3/24-8.8/24),"HH:MM"),IF(C133="N",TEXT(19.8/24+RAND()*(20.3/24-19.8/24),"HH:MM"),"")))))</f>
        <v>08:53</v>
      </c>
      <c r="D127" s="3" t="str">
        <f t="shared" ca="1" si="49"/>
        <v>09:03</v>
      </c>
      <c r="E127" s="3" t="str">
        <f t="shared" ca="1" si="49"/>
        <v>09:05</v>
      </c>
      <c r="F127" s="3" t="str">
        <f t="shared" ca="1" si="49"/>
        <v>08:54</v>
      </c>
      <c r="G127" s="3" t="str">
        <f t="shared" ca="1" si="49"/>
        <v>09:13</v>
      </c>
      <c r="H127" s="3" t="str">
        <f t="shared" ca="1" si="49"/>
        <v/>
      </c>
      <c r="I127" s="3" t="str">
        <f t="shared" ca="1" si="49"/>
        <v>09:02</v>
      </c>
      <c r="J127" s="3" t="str">
        <f t="shared" ca="1" si="49"/>
        <v>09:08</v>
      </c>
      <c r="K127" s="3" t="str">
        <f t="shared" ca="1" si="49"/>
        <v>09:15</v>
      </c>
      <c r="L127" s="3" t="str">
        <f t="shared" ca="1" si="49"/>
        <v>09:02</v>
      </c>
      <c r="M127" s="3" t="str">
        <f t="shared" ca="1" si="49"/>
        <v>08:55</v>
      </c>
      <c r="N127" s="3" t="str">
        <f t="shared" ca="1" si="49"/>
        <v>08:48</v>
      </c>
      <c r="O127" s="3" t="str">
        <f t="shared" ca="1" si="49"/>
        <v/>
      </c>
      <c r="P127" s="3" t="str">
        <f t="shared" ca="1" si="49"/>
        <v>09:03</v>
      </c>
      <c r="Q127" s="3" t="str">
        <f t="shared" ca="1" si="49"/>
        <v>09:17</v>
      </c>
      <c r="R127" s="3" t="str">
        <f t="shared" ca="1" si="49"/>
        <v>09:12</v>
      </c>
      <c r="S127" s="3" t="str">
        <f t="shared" ca="1" si="49"/>
        <v>08:57</v>
      </c>
      <c r="T127" s="3" t="str">
        <f t="shared" ca="1" si="49"/>
        <v>09:03</v>
      </c>
      <c r="U127" s="3" t="str">
        <f t="shared" ca="1" si="49"/>
        <v>08:48</v>
      </c>
      <c r="V127" s="3" t="str">
        <f t="shared" ca="1" si="49"/>
        <v/>
      </c>
      <c r="W127" s="3" t="str">
        <f t="shared" ca="1" si="49"/>
        <v>09:00</v>
      </c>
      <c r="X127" s="3" t="str">
        <f t="shared" ca="1" si="49"/>
        <v>08:54</v>
      </c>
      <c r="Y127" s="3" t="str">
        <f t="shared" ca="1" si="49"/>
        <v>09:08</v>
      </c>
      <c r="Z127" s="3" t="str">
        <f t="shared" ca="1" si="49"/>
        <v>08:59</v>
      </c>
      <c r="AA127" s="3" t="str">
        <f t="shared" ca="1" si="49"/>
        <v>09:05</v>
      </c>
      <c r="AB127" s="3" t="str">
        <f t="shared" ca="1" si="49"/>
        <v>09:13</v>
      </c>
      <c r="AC127" s="3" t="str">
        <f t="shared" ca="1" si="49"/>
        <v/>
      </c>
      <c r="AD127" s="3" t="str">
        <f t="shared" ca="1" si="49"/>
        <v>09:08</v>
      </c>
      <c r="AE127" s="3" t="str">
        <f t="shared" ca="1" si="49"/>
        <v>09:03</v>
      </c>
    </row>
    <row r="128" spans="1:33">
      <c r="A128" s="11" t="s">
        <v>4</v>
      </c>
      <c r="B128" s="3" t="str">
        <f ca="1">IF(B133="M",TEXT(17/24+RAND()*(17.3/24-17/24),"HH:MM"),(IF(B133="E",TEXT(20/24+RAND()*(20.3/24-20/24),"HH:MM"),IF(B133="N",TEXT(8/24+RAND()*(8.3/24-8/24),"HH:MM"),IF(B133="GS",TEXT(17/24+RAND()*(17.3/24-17/24),"HH:MM"),"")))))</f>
        <v>17:05</v>
      </c>
      <c r="C128" s="3" t="str">
        <f t="shared" ref="C128:AE128" ca="1" si="50">IF(C133="M",TEXT(17/24+RAND()*(17.3/24-17/24),"HH:MM"),(IF(C133="E",TEXT(20/24+RAND()*(20.3/24-20/24),"HH:MM"),IF(C133="N",TEXT(8/24+RAND()*(8.3/24-8/24),"HH:MM"),IF(C133="GS",TEXT(17/24+RAND()*(17.3/24-17/24),"HH:MM"),"")))))</f>
        <v>17:09</v>
      </c>
      <c r="D128" s="3" t="str">
        <f t="shared" ca="1" si="50"/>
        <v>17:03</v>
      </c>
      <c r="E128" s="3" t="str">
        <f t="shared" ca="1" si="50"/>
        <v>17:09</v>
      </c>
      <c r="F128" s="3" t="str">
        <f t="shared" ca="1" si="50"/>
        <v>17:02</v>
      </c>
      <c r="G128" s="3" t="str">
        <f t="shared" ca="1" si="50"/>
        <v>17:14</v>
      </c>
      <c r="H128" s="3" t="str">
        <f t="shared" ca="1" si="50"/>
        <v/>
      </c>
      <c r="I128" s="3" t="str">
        <f t="shared" ca="1" si="50"/>
        <v>17:17</v>
      </c>
      <c r="J128" s="3" t="str">
        <f t="shared" ca="1" si="50"/>
        <v>17:17</v>
      </c>
      <c r="K128" s="3" t="str">
        <f t="shared" ca="1" si="50"/>
        <v>17:08</v>
      </c>
      <c r="L128" s="3" t="str">
        <f t="shared" ca="1" si="50"/>
        <v>17:16</v>
      </c>
      <c r="M128" s="3" t="str">
        <f t="shared" ca="1" si="50"/>
        <v>17:14</v>
      </c>
      <c r="N128" s="3" t="str">
        <f t="shared" ca="1" si="50"/>
        <v>17:17</v>
      </c>
      <c r="O128" s="3" t="str">
        <f t="shared" ca="1" si="50"/>
        <v/>
      </c>
      <c r="P128" s="3" t="str">
        <f t="shared" ca="1" si="50"/>
        <v>17:00</v>
      </c>
      <c r="Q128" s="3" t="str">
        <f t="shared" ca="1" si="50"/>
        <v>17:11</v>
      </c>
      <c r="R128" s="3" t="str">
        <f t="shared" ca="1" si="50"/>
        <v>17:13</v>
      </c>
      <c r="S128" s="3" t="str">
        <f t="shared" ca="1" si="50"/>
        <v>17:10</v>
      </c>
      <c r="T128" s="3" t="str">
        <f t="shared" ca="1" si="50"/>
        <v>17:17</v>
      </c>
      <c r="U128" s="3" t="str">
        <f t="shared" ca="1" si="50"/>
        <v>17:08</v>
      </c>
      <c r="V128" s="3" t="str">
        <f t="shared" ca="1" si="50"/>
        <v/>
      </c>
      <c r="W128" s="3" t="str">
        <f t="shared" ca="1" si="50"/>
        <v>17:02</v>
      </c>
      <c r="X128" s="3" t="str">
        <f t="shared" ca="1" si="50"/>
        <v>17:06</v>
      </c>
      <c r="Y128" s="3" t="str">
        <f t="shared" ca="1" si="50"/>
        <v>17:02</v>
      </c>
      <c r="Z128" s="3" t="str">
        <f t="shared" ca="1" si="50"/>
        <v>17:10</v>
      </c>
      <c r="AA128" s="3" t="str">
        <f t="shared" ca="1" si="50"/>
        <v>17:02</v>
      </c>
      <c r="AB128" s="3" t="str">
        <f t="shared" ca="1" si="50"/>
        <v>17:00</v>
      </c>
      <c r="AC128" s="3" t="str">
        <f t="shared" ca="1" si="50"/>
        <v/>
      </c>
      <c r="AD128" s="3" t="str">
        <f t="shared" ca="1" si="50"/>
        <v>17:04</v>
      </c>
      <c r="AE128" s="3" t="str">
        <f t="shared" ca="1" si="50"/>
        <v>17:00</v>
      </c>
    </row>
    <row r="129" spans="1:32">
      <c r="A129" s="11" t="s">
        <v>5</v>
      </c>
      <c r="B129" s="3" t="str">
        <f ca="1">IF(B133="M",TEXT(B128-B127,"H:MM"),IF(B133="E",TEXT(B128-B127,"H:MM"),IF(B133="N",TEXT(B128+24-B127+30,"H:MM"),IF(B133="GS",TEXT(B128-B127,"H:MM"),""))))</f>
        <v>7:54</v>
      </c>
      <c r="C129" s="3" t="str">
        <f t="shared" ref="C129:AE129" ca="1" si="51">IF(C133="M",TEXT(C128-C127,"H:MM"),IF(C133="E",TEXT(C128-C127,"H:MM"),IF(C133="N",TEXT(C128+24-C127+30,"H:MM"),IF(C133="GS",TEXT(C128-C127,"H:MM"),""))))</f>
        <v>8:16</v>
      </c>
      <c r="D129" s="3" t="str">
        <f t="shared" ca="1" si="51"/>
        <v>8:00</v>
      </c>
      <c r="E129" s="3" t="str">
        <f t="shared" ca="1" si="51"/>
        <v>8:04</v>
      </c>
      <c r="F129" s="3" t="str">
        <f t="shared" ca="1" si="51"/>
        <v>8:08</v>
      </c>
      <c r="G129" s="3" t="str">
        <f t="shared" ca="1" si="51"/>
        <v>8:01</v>
      </c>
      <c r="H129" s="3" t="str">
        <f t="shared" si="51"/>
        <v/>
      </c>
      <c r="I129" s="3" t="str">
        <f t="shared" ca="1" si="51"/>
        <v>8:15</v>
      </c>
      <c r="J129" s="3" t="str">
        <f t="shared" ca="1" si="51"/>
        <v>8:09</v>
      </c>
      <c r="K129" s="3" t="str">
        <f t="shared" ca="1" si="51"/>
        <v>7:53</v>
      </c>
      <c r="L129" s="3" t="str">
        <f t="shared" ca="1" si="51"/>
        <v>8:14</v>
      </c>
      <c r="M129" s="3" t="str">
        <f t="shared" ca="1" si="51"/>
        <v>8:19</v>
      </c>
      <c r="N129" s="3" t="str">
        <f t="shared" ca="1" si="51"/>
        <v>8:29</v>
      </c>
      <c r="O129" s="3" t="str">
        <f t="shared" si="51"/>
        <v/>
      </c>
      <c r="P129" s="3" t="str">
        <f t="shared" ca="1" si="51"/>
        <v>7:57</v>
      </c>
      <c r="Q129" s="3" t="str">
        <f t="shared" ca="1" si="51"/>
        <v>7:54</v>
      </c>
      <c r="R129" s="3" t="str">
        <f t="shared" ca="1" si="51"/>
        <v>8:01</v>
      </c>
      <c r="S129" s="3" t="str">
        <f t="shared" ca="1" si="51"/>
        <v>8:13</v>
      </c>
      <c r="T129" s="3" t="str">
        <f t="shared" ca="1" si="51"/>
        <v>8:14</v>
      </c>
      <c r="U129" s="3" t="str">
        <f t="shared" ca="1" si="51"/>
        <v>8:20</v>
      </c>
      <c r="V129" s="3" t="str">
        <f t="shared" si="51"/>
        <v/>
      </c>
      <c r="W129" s="3" t="str">
        <f t="shared" ca="1" si="51"/>
        <v>8:02</v>
      </c>
      <c r="X129" s="3" t="str">
        <f t="shared" ca="1" si="51"/>
        <v>8:12</v>
      </c>
      <c r="Y129" s="3" t="str">
        <f t="shared" ca="1" si="51"/>
        <v>7:54</v>
      </c>
      <c r="Z129" s="3" t="str">
        <f t="shared" ca="1" si="51"/>
        <v>8:11</v>
      </c>
      <c r="AA129" s="3" t="str">
        <f t="shared" ca="1" si="51"/>
        <v>7:57</v>
      </c>
      <c r="AB129" s="3" t="str">
        <f t="shared" ca="1" si="51"/>
        <v>7:47</v>
      </c>
      <c r="AC129" s="3" t="str">
        <f t="shared" si="51"/>
        <v/>
      </c>
      <c r="AD129" s="3" t="str">
        <f t="shared" ca="1" si="51"/>
        <v>7:56</v>
      </c>
      <c r="AE129" s="3" t="str">
        <f t="shared" ca="1" si="51"/>
        <v>7:57</v>
      </c>
    </row>
    <row r="130" spans="1:32">
      <c r="A130" s="11" t="s">
        <v>6</v>
      </c>
      <c r="B130" s="6" t="str">
        <f ca="1">IF(AND(B133="GS",B135&gt;$B$19),TEXT(B135-$B$19,"HH:MM"),IF(AND(B133="M",B135&gt;$B$15),TEXT(B135-$B$15,"HH:MM"),IF(AND(B133="E",B135&gt;$B$17),TEXT(B135-$B$17,"HH:MM"),IF(AND(B133="N",B135&gt;$B$18),TEXT(B135-$B$18,"HH:MM"),IF(OR(B133="O",B133="A"),"",0)))))</f>
        <v>00:11</v>
      </c>
      <c r="C130" s="6">
        <f ca="1">IF(AND(C133="GS",C135&gt;$B$19),TEXT(C135-$B$19,"HH:MM"),IF(AND(C133="M",C135&gt;$B$15),TEXT(C135-$B$15,"HH:MM"),IF(AND(C133="E",C135&gt;$B$17),TEXT(C135-$B$17,"HH:MM"),IF(AND(C133="N",C135&gt;$B$18),TEXT(C135-$B$18,"HH:MM"),IF(OR(C133="O",C133="A"),"",0)))))</f>
        <v>0</v>
      </c>
      <c r="D130" s="6" t="str">
        <f ca="1">IF(AND(D133="GS",D135&gt;$B$19),TEXT(D135-$B$19,"HH:MM"),IF(AND(D133="M",D135&gt;$B$15),TEXT(D135-$B$15,"HH:MM"),IF(AND(D133="E",D135&gt;$B$17),TEXT(D135-$B$17,"HH:MM"),IF(AND(D133="N",D135&gt;$B$18),TEXT(D135-$B$18,"HH:MM"),IF(OR(D133="O",D133="A"),"",0)))))</f>
        <v>00:03</v>
      </c>
      <c r="E130" s="6" t="str">
        <f t="shared" ref="E130:AE130" ca="1" si="52">IF(AND(E133="GS",E135&gt;$B$19),TEXT(E135-$B$19,"HH:MM"),IF(AND(E133="M",E135&gt;$B$15),TEXT(E135-$B$15,"HH:MM"),IF(AND(E133="E",E135&gt;$B$17),TEXT(E135-$B$17,"HH:MM"),IF(AND(E133="N",E135&gt;$B$18),TEXT(E135-$B$18,"HH:MM"),IF(OR(E133="O",E133="A"),"",0)))))</f>
        <v>00:05</v>
      </c>
      <c r="F130" s="6">
        <f t="shared" ca="1" si="52"/>
        <v>0</v>
      </c>
      <c r="G130" s="6" t="str">
        <f t="shared" ca="1" si="52"/>
        <v>00:13</v>
      </c>
      <c r="H130" s="6" t="str">
        <f t="shared" si="52"/>
        <v/>
      </c>
      <c r="I130" s="6" t="str">
        <f t="shared" ca="1" si="52"/>
        <v>00:02</v>
      </c>
      <c r="J130" s="6" t="str">
        <f t="shared" ca="1" si="52"/>
        <v>00:08</v>
      </c>
      <c r="K130" s="6" t="str">
        <f t="shared" ca="1" si="52"/>
        <v>00:15</v>
      </c>
      <c r="L130" s="6" t="str">
        <f t="shared" ca="1" si="52"/>
        <v>00:02</v>
      </c>
      <c r="M130" s="6">
        <f t="shared" ca="1" si="52"/>
        <v>0</v>
      </c>
      <c r="N130" s="6">
        <f t="shared" ca="1" si="52"/>
        <v>0</v>
      </c>
      <c r="O130" s="6" t="str">
        <f t="shared" si="52"/>
        <v/>
      </c>
      <c r="P130" s="6" t="str">
        <f t="shared" ca="1" si="52"/>
        <v>00:03</v>
      </c>
      <c r="Q130" s="6" t="str">
        <f t="shared" ca="1" si="52"/>
        <v>00:17</v>
      </c>
      <c r="R130" s="6" t="str">
        <f t="shared" ca="1" si="52"/>
        <v>00:12</v>
      </c>
      <c r="S130" s="6">
        <f t="shared" ca="1" si="52"/>
        <v>0</v>
      </c>
      <c r="T130" s="6" t="str">
        <f t="shared" ca="1" si="52"/>
        <v>00:03</v>
      </c>
      <c r="U130" s="6">
        <f t="shared" ca="1" si="52"/>
        <v>0</v>
      </c>
      <c r="V130" s="6" t="str">
        <f t="shared" si="52"/>
        <v/>
      </c>
      <c r="W130" s="6">
        <f t="shared" ca="1" si="52"/>
        <v>0</v>
      </c>
      <c r="X130" s="6">
        <f t="shared" ca="1" si="52"/>
        <v>0</v>
      </c>
      <c r="Y130" s="6" t="str">
        <f t="shared" ca="1" si="52"/>
        <v>00:08</v>
      </c>
      <c r="Z130" s="6">
        <f t="shared" ca="1" si="52"/>
        <v>0</v>
      </c>
      <c r="AA130" s="6" t="str">
        <f t="shared" ca="1" si="52"/>
        <v>00:05</v>
      </c>
      <c r="AB130" s="6" t="str">
        <f t="shared" ca="1" si="52"/>
        <v>00:13</v>
      </c>
      <c r="AC130" s="6" t="str">
        <f t="shared" si="52"/>
        <v/>
      </c>
      <c r="AD130" s="6" t="str">
        <f t="shared" ca="1" si="52"/>
        <v>00:08</v>
      </c>
      <c r="AE130" s="6" t="str">
        <f t="shared" ca="1" si="52"/>
        <v>00:03</v>
      </c>
    </row>
    <row r="131" spans="1:32">
      <c r="A131" s="12" t="s">
        <v>7</v>
      </c>
      <c r="B131" s="7"/>
      <c r="C131" s="7"/>
      <c r="D131" s="8"/>
      <c r="E131" s="7"/>
      <c r="F131" s="7"/>
      <c r="G131" s="7"/>
      <c r="H131" s="8"/>
      <c r="I131" s="8"/>
      <c r="J131" s="7"/>
      <c r="K131" s="7"/>
      <c r="L131" s="7"/>
      <c r="M131" s="7"/>
      <c r="N131" s="7"/>
      <c r="O131" s="7"/>
      <c r="P131" s="7"/>
      <c r="Q131" s="7"/>
      <c r="R131" s="8"/>
      <c r="S131" s="7"/>
      <c r="T131" s="7"/>
      <c r="U131" s="7"/>
      <c r="V131" s="7"/>
      <c r="W131" s="7"/>
      <c r="X131" s="7"/>
      <c r="Y131" s="8"/>
      <c r="Z131" s="7"/>
      <c r="AA131" s="8"/>
      <c r="AB131" s="7"/>
      <c r="AC131" s="8"/>
      <c r="AD131" s="8"/>
      <c r="AE131" s="8"/>
    </row>
    <row r="132" spans="1:32">
      <c r="A132" s="13" t="s">
        <v>8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</row>
    <row r="133" spans="1:32">
      <c r="A133" s="14" t="s">
        <v>13</v>
      </c>
      <c r="B133" s="4" t="str">
        <f>Entry!B9</f>
        <v>GS</v>
      </c>
      <c r="C133" s="4" t="str">
        <f>Entry!C9</f>
        <v>GS</v>
      </c>
      <c r="D133" s="4" t="str">
        <f>Entry!D9</f>
        <v>GS</v>
      </c>
      <c r="E133" s="4" t="str">
        <f>Entry!E9</f>
        <v>GS</v>
      </c>
      <c r="F133" s="4" t="str">
        <f>Entry!F9</f>
        <v>GS</v>
      </c>
      <c r="G133" s="4" t="str">
        <f>Entry!G9</f>
        <v>GS</v>
      </c>
      <c r="H133" s="4" t="str">
        <f>Entry!H9</f>
        <v>O</v>
      </c>
      <c r="I133" s="4" t="str">
        <f>Entry!I9</f>
        <v>GS</v>
      </c>
      <c r="J133" s="4" t="str">
        <f>Entry!J9</f>
        <v>GS</v>
      </c>
      <c r="K133" s="4" t="str">
        <f>Entry!K9</f>
        <v>GS</v>
      </c>
      <c r="L133" s="4" t="str">
        <f>Entry!L9</f>
        <v>GS</v>
      </c>
      <c r="M133" s="4" t="str">
        <f>Entry!M9</f>
        <v>GS</v>
      </c>
      <c r="N133" s="4" t="str">
        <f>Entry!N9</f>
        <v>GS</v>
      </c>
      <c r="O133" s="4" t="str">
        <f>Entry!O9</f>
        <v>O</v>
      </c>
      <c r="P133" s="4" t="str">
        <f>Entry!P9</f>
        <v>GS</v>
      </c>
      <c r="Q133" s="4" t="str">
        <f>Entry!Q9</f>
        <v>GS</v>
      </c>
      <c r="R133" s="4" t="str">
        <f>Entry!R9</f>
        <v>GS</v>
      </c>
      <c r="S133" s="4" t="str">
        <f>Entry!S9</f>
        <v>GS</v>
      </c>
      <c r="T133" s="4" t="str">
        <f>Entry!T9</f>
        <v>GS</v>
      </c>
      <c r="U133" s="4" t="str">
        <f>Entry!U9</f>
        <v>GS</v>
      </c>
      <c r="V133" s="4" t="str">
        <f>Entry!V9</f>
        <v>O</v>
      </c>
      <c r="W133" s="4" t="str">
        <f>Entry!W9</f>
        <v>GS</v>
      </c>
      <c r="X133" s="4" t="str">
        <f>Entry!X9</f>
        <v>GS</v>
      </c>
      <c r="Y133" s="4" t="str">
        <f>Entry!Y9</f>
        <v>GS</v>
      </c>
      <c r="Z133" s="4" t="str">
        <f>Entry!Z9</f>
        <v>GS</v>
      </c>
      <c r="AA133" s="4" t="str">
        <f>Entry!AA9</f>
        <v>GS</v>
      </c>
      <c r="AB133" s="4" t="str">
        <f>Entry!AB9</f>
        <v>GS</v>
      </c>
      <c r="AC133" s="4" t="str">
        <f>Entry!AC9</f>
        <v>O</v>
      </c>
      <c r="AD133" s="4" t="str">
        <f>Entry!AD9</f>
        <v>GS</v>
      </c>
      <c r="AE133" s="4" t="str">
        <f>Entry!AE9</f>
        <v>GS</v>
      </c>
    </row>
    <row r="134" spans="1:32" hidden="1">
      <c r="A134" s="1" t="s">
        <v>10</v>
      </c>
      <c r="B134" s="16">
        <v>0.33333333333333331</v>
      </c>
      <c r="C134" s="15"/>
    </row>
    <row r="135" spans="1:32" hidden="1">
      <c r="B135" s="16">
        <f ca="1">IF(OR(B133="O",B133="A"),"O ",VALUE(B127))</f>
        <v>0.38263888888888892</v>
      </c>
      <c r="C135" s="16">
        <f ca="1">IF(OR(C133="O",C133="A"),"O ",VALUE(C127))</f>
        <v>0.37013888888888885</v>
      </c>
      <c r="D135" s="16">
        <f ca="1">IF(OR(D133="O",D133="A"),"O ",VALUE(D127))</f>
        <v>0.37708333333333338</v>
      </c>
      <c r="E135" s="16">
        <f t="shared" ref="E135:AE135" ca="1" si="53">IF(OR(E133="O",E133="A"),"O ",VALUE(E127))</f>
        <v>0.37847222222222227</v>
      </c>
      <c r="F135" s="16">
        <f t="shared" ca="1" si="53"/>
        <v>0.37083333333333335</v>
      </c>
      <c r="G135" s="16">
        <f t="shared" ca="1" si="53"/>
        <v>0.3840277777777778</v>
      </c>
      <c r="H135" s="16" t="str">
        <f t="shared" si="53"/>
        <v xml:space="preserve">O </v>
      </c>
      <c r="I135" s="16">
        <f t="shared" ca="1" si="53"/>
        <v>0.37638888888888888</v>
      </c>
      <c r="J135" s="16">
        <f t="shared" ca="1" si="53"/>
        <v>0.38055555555555554</v>
      </c>
      <c r="K135" s="16">
        <f t="shared" ca="1" si="53"/>
        <v>0.38541666666666669</v>
      </c>
      <c r="L135" s="16">
        <f t="shared" ca="1" si="53"/>
        <v>0.37638888888888888</v>
      </c>
      <c r="M135" s="16">
        <f t="shared" ca="1" si="53"/>
        <v>0.37152777777777773</v>
      </c>
      <c r="N135" s="16">
        <f t="shared" ca="1" si="53"/>
        <v>0.3666666666666667</v>
      </c>
      <c r="O135" s="16" t="str">
        <f t="shared" si="53"/>
        <v xml:space="preserve">O </v>
      </c>
      <c r="P135" s="16">
        <f t="shared" ca="1" si="53"/>
        <v>0.37708333333333338</v>
      </c>
      <c r="Q135" s="16">
        <f t="shared" ca="1" si="53"/>
        <v>0.38680555555555557</v>
      </c>
      <c r="R135" s="16">
        <f t="shared" ca="1" si="53"/>
        <v>0.3833333333333333</v>
      </c>
      <c r="S135" s="16">
        <f t="shared" ca="1" si="53"/>
        <v>0.37291666666666662</v>
      </c>
      <c r="T135" s="16">
        <f t="shared" ca="1" si="53"/>
        <v>0.37708333333333338</v>
      </c>
      <c r="U135" s="16">
        <f t="shared" ca="1" si="53"/>
        <v>0.3666666666666667</v>
      </c>
      <c r="V135" s="16" t="str">
        <f t="shared" si="53"/>
        <v xml:space="preserve">O </v>
      </c>
      <c r="W135" s="16">
        <f t="shared" ca="1" si="53"/>
        <v>0.375</v>
      </c>
      <c r="X135" s="16">
        <f t="shared" ca="1" si="53"/>
        <v>0.37083333333333335</v>
      </c>
      <c r="Y135" s="16">
        <f t="shared" ca="1" si="53"/>
        <v>0.38055555555555554</v>
      </c>
      <c r="Z135" s="16">
        <f t="shared" ca="1" si="53"/>
        <v>0.3743055555555555</v>
      </c>
      <c r="AA135" s="16">
        <f t="shared" ca="1" si="53"/>
        <v>0.37847222222222227</v>
      </c>
      <c r="AB135" s="16">
        <f t="shared" ca="1" si="53"/>
        <v>0.3840277777777778</v>
      </c>
      <c r="AC135" s="16" t="str">
        <f t="shared" si="53"/>
        <v xml:space="preserve">O </v>
      </c>
      <c r="AD135" s="16">
        <f t="shared" ca="1" si="53"/>
        <v>0.38055555555555554</v>
      </c>
      <c r="AE135" s="16">
        <f t="shared" ca="1" si="53"/>
        <v>0.37708333333333338</v>
      </c>
    </row>
    <row r="136" spans="1:32" hidden="1">
      <c r="A136" s="1" t="s">
        <v>9</v>
      </c>
      <c r="B136" s="17">
        <v>0.58333333333333337</v>
      </c>
      <c r="C136" s="15"/>
    </row>
    <row r="137" spans="1:32" hidden="1">
      <c r="A137" s="1" t="s">
        <v>11</v>
      </c>
      <c r="B137" s="17">
        <v>0.83333333333333337</v>
      </c>
      <c r="C137" s="15"/>
    </row>
    <row r="138" spans="1:32" hidden="1">
      <c r="A138" s="1" t="s">
        <v>14</v>
      </c>
      <c r="B138" s="16">
        <v>0.375</v>
      </c>
      <c r="C138" s="15"/>
    </row>
    <row r="139" spans="1:32" hidden="1">
      <c r="A139" s="1" t="s">
        <v>24</v>
      </c>
      <c r="B139" s="16">
        <f ca="1">IF(OR(B133="O",B133="A"),0,VALUE(B130))</f>
        <v>7.6388888888888886E-3</v>
      </c>
      <c r="C139" s="16">
        <f ca="1">IF(OR(C133="O",C133="A"),0,VALUE(C130))</f>
        <v>0</v>
      </c>
      <c r="D139" s="16">
        <f ca="1">IF(OR(D133="O",D133="A"),0,VALUE(D130))</f>
        <v>2.0833333333333333E-3</v>
      </c>
      <c r="E139" s="16">
        <f t="shared" ref="E139:AE139" ca="1" si="54">IF(OR(E133="O",E133="A"),0,VALUE(E130))</f>
        <v>3.472222222222222E-3</v>
      </c>
      <c r="F139" s="16">
        <f t="shared" ca="1" si="54"/>
        <v>0</v>
      </c>
      <c r="G139" s="16">
        <f t="shared" ca="1" si="54"/>
        <v>9.0277777777777787E-3</v>
      </c>
      <c r="H139" s="16">
        <f t="shared" si="54"/>
        <v>0</v>
      </c>
      <c r="I139" s="16">
        <f t="shared" ca="1" si="54"/>
        <v>1.3888888888888889E-3</v>
      </c>
      <c r="J139" s="16">
        <f t="shared" ca="1" si="54"/>
        <v>5.5555555555555558E-3</v>
      </c>
      <c r="K139" s="16">
        <f t="shared" ca="1" si="54"/>
        <v>1.0416666666666666E-2</v>
      </c>
      <c r="L139" s="16">
        <f t="shared" ca="1" si="54"/>
        <v>1.3888888888888889E-3</v>
      </c>
      <c r="M139" s="16">
        <f t="shared" ca="1" si="54"/>
        <v>0</v>
      </c>
      <c r="N139" s="16">
        <f t="shared" ca="1" si="54"/>
        <v>0</v>
      </c>
      <c r="O139" s="16">
        <f t="shared" si="54"/>
        <v>0</v>
      </c>
      <c r="P139" s="16">
        <f t="shared" ca="1" si="54"/>
        <v>2.0833333333333333E-3</v>
      </c>
      <c r="Q139" s="16">
        <f t="shared" ca="1" si="54"/>
        <v>1.1805555555555555E-2</v>
      </c>
      <c r="R139" s="16">
        <f t="shared" ca="1" si="54"/>
        <v>8.3333333333333332E-3</v>
      </c>
      <c r="S139" s="16">
        <f t="shared" ca="1" si="54"/>
        <v>0</v>
      </c>
      <c r="T139" s="16">
        <f t="shared" ca="1" si="54"/>
        <v>2.0833333333333333E-3</v>
      </c>
      <c r="U139" s="16">
        <f t="shared" ca="1" si="54"/>
        <v>0</v>
      </c>
      <c r="V139" s="16">
        <f t="shared" si="54"/>
        <v>0</v>
      </c>
      <c r="W139" s="16">
        <f t="shared" ca="1" si="54"/>
        <v>0</v>
      </c>
      <c r="X139" s="16">
        <f t="shared" ca="1" si="54"/>
        <v>0</v>
      </c>
      <c r="Y139" s="16">
        <f t="shared" ca="1" si="54"/>
        <v>5.5555555555555558E-3</v>
      </c>
      <c r="Z139" s="16">
        <f t="shared" ca="1" si="54"/>
        <v>0</v>
      </c>
      <c r="AA139" s="16">
        <f t="shared" ca="1" si="54"/>
        <v>3.472222222222222E-3</v>
      </c>
      <c r="AB139" s="16">
        <f t="shared" ca="1" si="54"/>
        <v>9.0277777777777787E-3</v>
      </c>
      <c r="AC139" s="16">
        <f t="shared" si="54"/>
        <v>0</v>
      </c>
      <c r="AD139" s="16">
        <f t="shared" ca="1" si="54"/>
        <v>5.5555555555555558E-3</v>
      </c>
      <c r="AE139" s="16">
        <f t="shared" ca="1" si="54"/>
        <v>2.0833333333333333E-3</v>
      </c>
    </row>
    <row r="140" spans="1:32" hidden="1">
      <c r="B140" s="16">
        <f ca="1">IF(OR(B133="O",B133="A"),0,VALUE(B129))</f>
        <v>0.32916666666666666</v>
      </c>
      <c r="C140" s="16">
        <f ca="1">IF(OR(C133="O",C133="A"),0,VALUE(C129))</f>
        <v>0.3444444444444445</v>
      </c>
      <c r="D140" s="16">
        <f ca="1">IF(OR(D133="O",D133="A"),0,VALUE(D129))</f>
        <v>0.33333333333333331</v>
      </c>
      <c r="E140" s="16">
        <f t="shared" ref="E140:AE140" ca="1" si="55">IF(OR(E133="O",E133="A"),0,VALUE(E129))</f>
        <v>0.33611111111111108</v>
      </c>
      <c r="F140" s="16">
        <f t="shared" ca="1" si="55"/>
        <v>0.33888888888888885</v>
      </c>
      <c r="G140" s="16">
        <f t="shared" ca="1" si="55"/>
        <v>0.33402777777777781</v>
      </c>
      <c r="H140" s="16">
        <f t="shared" si="55"/>
        <v>0</v>
      </c>
      <c r="I140" s="16">
        <f t="shared" ca="1" si="55"/>
        <v>0.34375</v>
      </c>
      <c r="J140" s="16">
        <f t="shared" ca="1" si="55"/>
        <v>0.33958333333333335</v>
      </c>
      <c r="K140" s="16">
        <f t="shared" ca="1" si="55"/>
        <v>0.32847222222222222</v>
      </c>
      <c r="L140" s="16">
        <f t="shared" ca="1" si="55"/>
        <v>0.3430555555555555</v>
      </c>
      <c r="M140" s="16">
        <f t="shared" ca="1" si="55"/>
        <v>0.34652777777777777</v>
      </c>
      <c r="N140" s="16">
        <f t="shared" ca="1" si="55"/>
        <v>0.35347222222222219</v>
      </c>
      <c r="O140" s="16">
        <f t="shared" si="55"/>
        <v>0</v>
      </c>
      <c r="P140" s="16">
        <f t="shared" ca="1" si="55"/>
        <v>0.33124999999999999</v>
      </c>
      <c r="Q140" s="16">
        <f t="shared" ca="1" si="55"/>
        <v>0.32916666666666666</v>
      </c>
      <c r="R140" s="16">
        <f t="shared" ca="1" si="55"/>
        <v>0.33402777777777781</v>
      </c>
      <c r="S140" s="16">
        <f t="shared" ca="1" si="55"/>
        <v>0.34236111111111112</v>
      </c>
      <c r="T140" s="16">
        <f t="shared" ca="1" si="55"/>
        <v>0.3430555555555555</v>
      </c>
      <c r="U140" s="16">
        <f t="shared" ca="1" si="55"/>
        <v>0.34722222222222227</v>
      </c>
      <c r="V140" s="16">
        <f t="shared" si="55"/>
        <v>0</v>
      </c>
      <c r="W140" s="16">
        <f t="shared" ca="1" si="55"/>
        <v>0.3347222222222222</v>
      </c>
      <c r="X140" s="16">
        <f t="shared" ca="1" si="55"/>
        <v>0.34166666666666662</v>
      </c>
      <c r="Y140" s="16">
        <f t="shared" ca="1" si="55"/>
        <v>0.32916666666666666</v>
      </c>
      <c r="Z140" s="16">
        <f t="shared" ca="1" si="55"/>
        <v>0.34097222222222223</v>
      </c>
      <c r="AA140" s="16">
        <f t="shared" ca="1" si="55"/>
        <v>0.33124999999999999</v>
      </c>
      <c r="AB140" s="16">
        <f t="shared" ca="1" si="55"/>
        <v>0.32430555555555557</v>
      </c>
      <c r="AC140" s="16">
        <f t="shared" si="55"/>
        <v>0</v>
      </c>
      <c r="AD140" s="16">
        <f t="shared" ca="1" si="55"/>
        <v>0.33055555555555555</v>
      </c>
      <c r="AE140" s="16">
        <f t="shared" ca="1" si="55"/>
        <v>0.33124999999999999</v>
      </c>
    </row>
    <row r="144" spans="1:32" ht="15" customHeight="1">
      <c r="A144" s="67" t="str">
        <f>Entry!A10</f>
        <v xml:space="preserve">DR. AKANSHA PURI </v>
      </c>
      <c r="B144" s="67"/>
      <c r="C144" s="67"/>
      <c r="D144" s="67"/>
      <c r="E144" s="67"/>
      <c r="F144" s="67"/>
      <c r="G144" s="67"/>
      <c r="H144" s="63" t="s">
        <v>15</v>
      </c>
      <c r="I144" s="63"/>
      <c r="J144" s="63"/>
      <c r="K144" s="63"/>
      <c r="L144" s="26">
        <f ca="1">AG160</f>
        <v>8.8006944444444422</v>
      </c>
      <c r="M144" s="21" t="s">
        <v>16</v>
      </c>
      <c r="N144" s="63" t="s">
        <v>17</v>
      </c>
      <c r="O144" s="63"/>
      <c r="P144" s="21">
        <v>0</v>
      </c>
      <c r="Q144" s="21" t="s">
        <v>18</v>
      </c>
      <c r="R144" s="63" t="s">
        <v>19</v>
      </c>
      <c r="S144" s="63"/>
      <c r="T144" s="21">
        <f>AH146</f>
        <v>26</v>
      </c>
      <c r="U144" s="63" t="s">
        <v>20</v>
      </c>
      <c r="V144" s="63"/>
      <c r="W144" s="21">
        <f>AH147</f>
        <v>0</v>
      </c>
      <c r="X144" s="63" t="s">
        <v>21</v>
      </c>
      <c r="Y144" s="63"/>
      <c r="Z144" s="21">
        <f>AH148</f>
        <v>4</v>
      </c>
      <c r="AA144" s="64" t="s">
        <v>26</v>
      </c>
      <c r="AB144" s="64"/>
      <c r="AC144" s="64"/>
      <c r="AD144" s="64"/>
      <c r="AE144" s="19"/>
      <c r="AF144" s="19"/>
    </row>
    <row r="145" spans="1:34" ht="14.25" customHeight="1">
      <c r="A145" s="25"/>
      <c r="B145" s="25"/>
      <c r="C145" s="25"/>
      <c r="D145" s="25"/>
      <c r="E145" s="25"/>
      <c r="F145" s="25"/>
      <c r="G145" s="25"/>
      <c r="H145" s="65" t="s">
        <v>23</v>
      </c>
      <c r="I145" s="65"/>
      <c r="J145" s="65"/>
      <c r="K145" s="27">
        <f ca="1">AG159</f>
        <v>7.2916666666666657E-2</v>
      </c>
      <c r="L145" s="66" t="s">
        <v>25</v>
      </c>
      <c r="M145" s="66"/>
      <c r="N145" s="28">
        <v>0</v>
      </c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0"/>
      <c r="AF145" s="20"/>
    </row>
    <row r="146" spans="1:34" ht="12.2" customHeight="1">
      <c r="A146" s="10" t="s">
        <v>12</v>
      </c>
      <c r="B146" s="5" t="str">
        <f>IF(B153="M","P",IF(B153="E","P",IF(B153="N","P",IF(B153="GS","P",IF(B153="O","O","A")))))</f>
        <v>P</v>
      </c>
      <c r="C146" s="5" t="str">
        <f t="shared" ref="C146:AE146" si="56">IF(C153="M","P",IF(C153="E","P",IF(C153="N","P",IF(C153="GS","P",IF(C153="O","O","A")))))</f>
        <v>P</v>
      </c>
      <c r="D146" s="5" t="str">
        <f t="shared" si="56"/>
        <v>P</v>
      </c>
      <c r="E146" s="5" t="str">
        <f t="shared" si="56"/>
        <v>P</v>
      </c>
      <c r="F146" s="5" t="str">
        <f t="shared" si="56"/>
        <v>P</v>
      </c>
      <c r="G146" s="5" t="str">
        <f t="shared" si="56"/>
        <v>P</v>
      </c>
      <c r="H146" s="5" t="str">
        <f t="shared" si="56"/>
        <v>O</v>
      </c>
      <c r="I146" s="5" t="str">
        <f t="shared" si="56"/>
        <v>P</v>
      </c>
      <c r="J146" s="5" t="str">
        <f t="shared" si="56"/>
        <v>P</v>
      </c>
      <c r="K146" s="5" t="str">
        <f t="shared" si="56"/>
        <v>P</v>
      </c>
      <c r="L146" s="5" t="str">
        <f t="shared" si="56"/>
        <v>P</v>
      </c>
      <c r="M146" s="5" t="str">
        <f t="shared" si="56"/>
        <v>P</v>
      </c>
      <c r="N146" s="5" t="str">
        <f t="shared" si="56"/>
        <v>P</v>
      </c>
      <c r="O146" s="5" t="str">
        <f t="shared" si="56"/>
        <v>O</v>
      </c>
      <c r="P146" s="5" t="str">
        <f t="shared" si="56"/>
        <v>P</v>
      </c>
      <c r="Q146" s="5" t="str">
        <f t="shared" si="56"/>
        <v>P</v>
      </c>
      <c r="R146" s="5" t="str">
        <f t="shared" si="56"/>
        <v>P</v>
      </c>
      <c r="S146" s="5" t="str">
        <f t="shared" si="56"/>
        <v>P</v>
      </c>
      <c r="T146" s="5" t="str">
        <f t="shared" si="56"/>
        <v>P</v>
      </c>
      <c r="U146" s="5" t="str">
        <f t="shared" si="56"/>
        <v>P</v>
      </c>
      <c r="V146" s="5" t="str">
        <f t="shared" si="56"/>
        <v>O</v>
      </c>
      <c r="W146" s="5" t="str">
        <f t="shared" si="56"/>
        <v>P</v>
      </c>
      <c r="X146" s="5" t="str">
        <f t="shared" si="56"/>
        <v>P</v>
      </c>
      <c r="Y146" s="5" t="str">
        <f t="shared" si="56"/>
        <v>P</v>
      </c>
      <c r="Z146" s="5" t="str">
        <f t="shared" si="56"/>
        <v>P</v>
      </c>
      <c r="AA146" s="5" t="str">
        <f t="shared" si="56"/>
        <v>P</v>
      </c>
      <c r="AB146" s="5" t="str">
        <f t="shared" si="56"/>
        <v>P</v>
      </c>
      <c r="AC146" s="5" t="str">
        <f t="shared" si="56"/>
        <v>O</v>
      </c>
      <c r="AD146" s="5" t="str">
        <f t="shared" si="56"/>
        <v>P</v>
      </c>
      <c r="AE146" s="5" t="str">
        <f t="shared" si="56"/>
        <v>P</v>
      </c>
      <c r="AG146" s="2" t="s">
        <v>1</v>
      </c>
      <c r="AH146" s="1">
        <f>COUNTIF(B146:AE146,"P")</f>
        <v>26</v>
      </c>
    </row>
    <row r="147" spans="1:34" ht="12.2" customHeight="1">
      <c r="A147" s="11" t="s">
        <v>2</v>
      </c>
      <c r="B147" s="3" t="str">
        <f ca="1">IF(B153="M",TEXT(7.8/24+RAND()*(8.3/24-7.8/24),"HH:MM"),(IF(B153="E",TEXT(13.8/24+RAND()*(14.3/24-13.8/24),"HH:MM"),IF(B153="GS",TEXT(8.8/24+RAND()*(9.3/24-8.8/24),"HH:MM"),IF(B153="N",TEXT(19.8/24+RAND()*(20.3/24-19.8/24),"HH:MM"),"")))))</f>
        <v>09:11</v>
      </c>
      <c r="C147" s="3" t="str">
        <f t="shared" ref="C147:AE147" ca="1" si="57">IF(C153="M",TEXT(7.8/24+RAND()*(8.3/24-7.8/24),"HH:MM"),(IF(C153="E",TEXT(13.8/24+RAND()*(14.3/24-13.8/24),"HH:MM"),IF(C153="GS",TEXT(8.8/24+RAND()*(9.3/24-8.8/24),"HH:MM"),IF(C153="N",TEXT(19.8/24+RAND()*(20.3/24-19.8/24),"HH:MM"),"")))))</f>
        <v>09:00</v>
      </c>
      <c r="D147" s="3" t="str">
        <f t="shared" ca="1" si="57"/>
        <v>09:13</v>
      </c>
      <c r="E147" s="3" t="str">
        <f t="shared" ca="1" si="57"/>
        <v>09:02</v>
      </c>
      <c r="F147" s="3" t="str">
        <f t="shared" ca="1" si="57"/>
        <v>09:10</v>
      </c>
      <c r="G147" s="3" t="str">
        <f t="shared" ca="1" si="57"/>
        <v>09:01</v>
      </c>
      <c r="H147" s="3" t="str">
        <f t="shared" ca="1" si="57"/>
        <v/>
      </c>
      <c r="I147" s="3" t="str">
        <f t="shared" ca="1" si="57"/>
        <v>08:49</v>
      </c>
      <c r="J147" s="3" t="str">
        <f t="shared" ca="1" si="57"/>
        <v>08:54</v>
      </c>
      <c r="K147" s="3" t="str">
        <f t="shared" ca="1" si="57"/>
        <v>09:00</v>
      </c>
      <c r="L147" s="3" t="str">
        <f t="shared" ca="1" si="57"/>
        <v>09:13</v>
      </c>
      <c r="M147" s="3" t="str">
        <f t="shared" ca="1" si="57"/>
        <v>08:55</v>
      </c>
      <c r="N147" s="3" t="str">
        <f t="shared" ca="1" si="57"/>
        <v>09:03</v>
      </c>
      <c r="O147" s="3" t="str">
        <f t="shared" ca="1" si="57"/>
        <v/>
      </c>
      <c r="P147" s="3" t="str">
        <f t="shared" ca="1" si="57"/>
        <v>08:56</v>
      </c>
      <c r="Q147" s="3" t="str">
        <f t="shared" ca="1" si="57"/>
        <v>08:52</v>
      </c>
      <c r="R147" s="3" t="str">
        <f t="shared" ca="1" si="57"/>
        <v>09:16</v>
      </c>
      <c r="S147" s="3" t="str">
        <f t="shared" ca="1" si="57"/>
        <v>09:01</v>
      </c>
      <c r="T147" s="3" t="str">
        <f t="shared" ca="1" si="57"/>
        <v>08:52</v>
      </c>
      <c r="U147" s="3" t="str">
        <f t="shared" ca="1" si="57"/>
        <v>09:04</v>
      </c>
      <c r="V147" s="3" t="str">
        <f t="shared" ca="1" si="57"/>
        <v/>
      </c>
      <c r="W147" s="3" t="str">
        <f t="shared" ca="1" si="57"/>
        <v>08:48</v>
      </c>
      <c r="X147" s="3" t="str">
        <f t="shared" ca="1" si="57"/>
        <v>09:15</v>
      </c>
      <c r="Y147" s="3" t="str">
        <f t="shared" ca="1" si="57"/>
        <v>08:51</v>
      </c>
      <c r="Z147" s="3" t="str">
        <f t="shared" ca="1" si="57"/>
        <v>09:09</v>
      </c>
      <c r="AA147" s="3" t="str">
        <f t="shared" ca="1" si="57"/>
        <v>09:02</v>
      </c>
      <c r="AB147" s="3" t="str">
        <f t="shared" ca="1" si="57"/>
        <v>08:48</v>
      </c>
      <c r="AC147" s="3" t="str">
        <f t="shared" ca="1" si="57"/>
        <v/>
      </c>
      <c r="AD147" s="3" t="str">
        <f t="shared" ca="1" si="57"/>
        <v>08:51</v>
      </c>
      <c r="AE147" s="3" t="str">
        <f t="shared" ca="1" si="57"/>
        <v>09:05</v>
      </c>
      <c r="AG147" s="2" t="s">
        <v>3</v>
      </c>
      <c r="AH147" s="1">
        <f>COUNTIF(B146:AE146,"A")</f>
        <v>0</v>
      </c>
    </row>
    <row r="148" spans="1:34" ht="12.2" customHeight="1">
      <c r="A148" s="11" t="s">
        <v>4</v>
      </c>
      <c r="B148" s="3" t="str">
        <f ca="1">IF(B153="M",TEXT(17/24+RAND()*(17.3/24-17/24),"HH:MM"),(IF(B153="E",TEXT(20/24+RAND()*(20.3/24-20/24),"HH:MM"),IF(B153="N",TEXT(8/24+RAND()*(8.3/24-8/24),"HH:MM"),IF(B153="GS",TEXT(17/24+RAND()*(17.3/24-17/24),"HH:MM"),"")))))</f>
        <v>17:09</v>
      </c>
      <c r="C148" s="3" t="str">
        <f t="shared" ref="C148:AE148" ca="1" si="58">IF(C153="M",TEXT(17/24+RAND()*(17.3/24-17/24),"HH:MM"),(IF(C153="E",TEXT(20/24+RAND()*(20.3/24-20/24),"HH:MM"),IF(C153="N",TEXT(8/24+RAND()*(8.3/24-8/24),"HH:MM"),IF(C153="GS",TEXT(17/24+RAND()*(17.3/24-17/24),"HH:MM"),"")))))</f>
        <v>17:06</v>
      </c>
      <c r="D148" s="3" t="str">
        <f t="shared" ca="1" si="58"/>
        <v>17:15</v>
      </c>
      <c r="E148" s="3" t="str">
        <f t="shared" ca="1" si="58"/>
        <v>17:06</v>
      </c>
      <c r="F148" s="3" t="str">
        <f t="shared" ca="1" si="58"/>
        <v>17:14</v>
      </c>
      <c r="G148" s="3" t="str">
        <f t="shared" ca="1" si="58"/>
        <v>17:07</v>
      </c>
      <c r="H148" s="3" t="str">
        <f t="shared" ca="1" si="58"/>
        <v/>
      </c>
      <c r="I148" s="3" t="str">
        <f t="shared" ca="1" si="58"/>
        <v>17:06</v>
      </c>
      <c r="J148" s="3" t="str">
        <f t="shared" ca="1" si="58"/>
        <v>17:03</v>
      </c>
      <c r="K148" s="3" t="str">
        <f t="shared" ca="1" si="58"/>
        <v>17:05</v>
      </c>
      <c r="L148" s="3" t="str">
        <f t="shared" ca="1" si="58"/>
        <v>17:03</v>
      </c>
      <c r="M148" s="3" t="str">
        <f t="shared" ca="1" si="58"/>
        <v>17:17</v>
      </c>
      <c r="N148" s="3" t="str">
        <f t="shared" ca="1" si="58"/>
        <v>17:09</v>
      </c>
      <c r="O148" s="3" t="str">
        <f t="shared" ca="1" si="58"/>
        <v/>
      </c>
      <c r="P148" s="3" t="str">
        <f t="shared" ca="1" si="58"/>
        <v>17:05</v>
      </c>
      <c r="Q148" s="3" t="str">
        <f t="shared" ca="1" si="58"/>
        <v>17:07</v>
      </c>
      <c r="R148" s="3" t="str">
        <f t="shared" ca="1" si="58"/>
        <v>17:08</v>
      </c>
      <c r="S148" s="3" t="str">
        <f t="shared" ca="1" si="58"/>
        <v>17:01</v>
      </c>
      <c r="T148" s="3" t="str">
        <f t="shared" ca="1" si="58"/>
        <v>17:13</v>
      </c>
      <c r="U148" s="3" t="str">
        <f t="shared" ca="1" si="58"/>
        <v>17:12</v>
      </c>
      <c r="V148" s="3" t="str">
        <f t="shared" ca="1" si="58"/>
        <v/>
      </c>
      <c r="W148" s="3" t="str">
        <f t="shared" ca="1" si="58"/>
        <v>17:05</v>
      </c>
      <c r="X148" s="3" t="str">
        <f t="shared" ca="1" si="58"/>
        <v>17:09</v>
      </c>
      <c r="Y148" s="3" t="str">
        <f t="shared" ca="1" si="58"/>
        <v>17:07</v>
      </c>
      <c r="Z148" s="3" t="str">
        <f t="shared" ca="1" si="58"/>
        <v>17:10</v>
      </c>
      <c r="AA148" s="3" t="str">
        <f t="shared" ca="1" si="58"/>
        <v>17:17</v>
      </c>
      <c r="AB148" s="3" t="str">
        <f t="shared" ca="1" si="58"/>
        <v>17:05</v>
      </c>
      <c r="AC148" s="3" t="str">
        <f t="shared" ca="1" si="58"/>
        <v/>
      </c>
      <c r="AD148" s="3" t="str">
        <f t="shared" ca="1" si="58"/>
        <v>17:11</v>
      </c>
      <c r="AE148" s="3" t="str">
        <f t="shared" ca="1" si="58"/>
        <v>17:04</v>
      </c>
      <c r="AG148" s="1" t="s">
        <v>22</v>
      </c>
      <c r="AH148" s="1">
        <f>COUNTIF(B153:AE153,"O")</f>
        <v>4</v>
      </c>
    </row>
    <row r="149" spans="1:34" ht="12.2" customHeight="1">
      <c r="A149" s="11" t="s">
        <v>5</v>
      </c>
      <c r="B149" s="3" t="str">
        <f ca="1">IF(B153="M",TEXT(B148-B147,"H:MM"),IF(B153="E",TEXT(B148-B147,"H:MM"),IF(B153="N",TEXT(B148+24-B147+30,"H:MM"),IF(B153="GS",TEXT(B148-B147,"H:MM"),""))))</f>
        <v>7:58</v>
      </c>
      <c r="C149" s="3" t="str">
        <f t="shared" ref="C149:AE149" ca="1" si="59">IF(C153="M",TEXT(C148-C147,"H:MM"),IF(C153="E",TEXT(C148-C147,"H:MM"),IF(C153="N",TEXT(C148+24-C147+30,"H:MM"),IF(C153="GS",TEXT(C148-C147,"H:MM"),""))))</f>
        <v>8:06</v>
      </c>
      <c r="D149" s="3" t="str">
        <f t="shared" ca="1" si="59"/>
        <v>8:02</v>
      </c>
      <c r="E149" s="3" t="str">
        <f t="shared" ca="1" si="59"/>
        <v>8:04</v>
      </c>
      <c r="F149" s="3" t="str">
        <f t="shared" ca="1" si="59"/>
        <v>8:04</v>
      </c>
      <c r="G149" s="3" t="str">
        <f t="shared" ca="1" si="59"/>
        <v>8:06</v>
      </c>
      <c r="H149" s="3" t="str">
        <f t="shared" si="59"/>
        <v/>
      </c>
      <c r="I149" s="3" t="str">
        <f t="shared" ca="1" si="59"/>
        <v>8:17</v>
      </c>
      <c r="J149" s="3" t="str">
        <f t="shared" ca="1" si="59"/>
        <v>8:09</v>
      </c>
      <c r="K149" s="3" t="str">
        <f t="shared" ca="1" si="59"/>
        <v>8:05</v>
      </c>
      <c r="L149" s="3" t="str">
        <f t="shared" ca="1" si="59"/>
        <v>7:50</v>
      </c>
      <c r="M149" s="3" t="str">
        <f t="shared" ca="1" si="59"/>
        <v>8:22</v>
      </c>
      <c r="N149" s="3" t="str">
        <f t="shared" ca="1" si="59"/>
        <v>8:06</v>
      </c>
      <c r="O149" s="3" t="str">
        <f t="shared" si="59"/>
        <v/>
      </c>
      <c r="P149" s="3" t="str">
        <f t="shared" ca="1" si="59"/>
        <v>8:09</v>
      </c>
      <c r="Q149" s="3" t="str">
        <f t="shared" ca="1" si="59"/>
        <v>8:15</v>
      </c>
      <c r="R149" s="3" t="str">
        <f t="shared" ca="1" si="59"/>
        <v>7:52</v>
      </c>
      <c r="S149" s="3" t="str">
        <f t="shared" ca="1" si="59"/>
        <v>8:00</v>
      </c>
      <c r="T149" s="3" t="str">
        <f t="shared" ca="1" si="59"/>
        <v>8:21</v>
      </c>
      <c r="U149" s="3" t="str">
        <f t="shared" ca="1" si="59"/>
        <v>8:08</v>
      </c>
      <c r="V149" s="3" t="str">
        <f t="shared" si="59"/>
        <v/>
      </c>
      <c r="W149" s="3" t="str">
        <f t="shared" ca="1" si="59"/>
        <v>8:17</v>
      </c>
      <c r="X149" s="3" t="str">
        <f t="shared" ca="1" si="59"/>
        <v>7:54</v>
      </c>
      <c r="Y149" s="3" t="str">
        <f t="shared" ca="1" si="59"/>
        <v>8:16</v>
      </c>
      <c r="Z149" s="3" t="str">
        <f t="shared" ca="1" si="59"/>
        <v>8:01</v>
      </c>
      <c r="AA149" s="3" t="str">
        <f t="shared" ca="1" si="59"/>
        <v>8:15</v>
      </c>
      <c r="AB149" s="3" t="str">
        <f t="shared" ca="1" si="59"/>
        <v>8:17</v>
      </c>
      <c r="AC149" s="3" t="str">
        <f t="shared" si="59"/>
        <v/>
      </c>
      <c r="AD149" s="3" t="str">
        <f t="shared" ca="1" si="59"/>
        <v>8:20</v>
      </c>
      <c r="AE149" s="3" t="str">
        <f t="shared" ca="1" si="59"/>
        <v>7:59</v>
      </c>
      <c r="AG149" s="1" t="s">
        <v>27</v>
      </c>
      <c r="AH149" s="1">
        <f ca="1">COUNTIF(B150:AE150,(B150:AE150)&gt;0)</f>
        <v>0</v>
      </c>
    </row>
    <row r="150" spans="1:34" ht="12.2" customHeight="1">
      <c r="A150" s="11" t="s">
        <v>6</v>
      </c>
      <c r="B150" s="6" t="str">
        <f ca="1">IF(AND(B153="GS",B155&gt;$B$19),TEXT(B155-$B$19,"HH:MM"),IF(AND(B153="M",B155&gt;$B$15),TEXT(B155-$B$15,"HH:MM"),IF(AND(B153="E",B155&gt;$B$17),TEXT(B155-$B$17,"HH:MM"),IF(AND(B153="N",B155&gt;$B$18),TEXT(B155-$B$18,"HH:MM"),IF(OR(B153="O",B153="A"),"",0)))))</f>
        <v>00:11</v>
      </c>
      <c r="C150" s="6">
        <f ca="1">IF(AND(C153="GS",C155&gt;$B$19),TEXT(C155-$B$19,"HH:MM"),IF(AND(C153="M",C155&gt;$B$15),TEXT(C155-$B$15,"HH:MM"),IF(AND(C153="E",C155&gt;$B$17),TEXT(C155-$B$17,"HH:MM"),IF(AND(C153="N",C155&gt;$B$18),TEXT(C155-$B$18,"HH:MM"),IF(OR(C153="O",C153="A"),"",0)))))</f>
        <v>0</v>
      </c>
      <c r="D150" s="6" t="str">
        <f ca="1">IF(AND(D153="GS",D155&gt;$B$19),TEXT(D155-$B$19,"HH:MM"),IF(AND(D153="M",D155&gt;$B$15),TEXT(D155-$B$15,"HH:MM"),IF(AND(D153="E",D155&gt;$B$17),TEXT(D155-$B$17,"HH:MM"),IF(AND(D153="N",D155&gt;$B$18),TEXT(D155-$B$18,"HH:MM"),IF(OR(D153="O",D153="A"),"",0)))))</f>
        <v>00:13</v>
      </c>
      <c r="E150" s="6" t="str">
        <f t="shared" ref="E150:AE150" ca="1" si="60">IF(AND(E153="GS",E155&gt;$B$19),TEXT(E155-$B$19,"HH:MM"),IF(AND(E153="M",E155&gt;$B$15),TEXT(E155-$B$15,"HH:MM"),IF(AND(E153="E",E155&gt;$B$17),TEXT(E155-$B$17,"HH:MM"),IF(AND(E153="N",E155&gt;$B$18),TEXT(E155-$B$18,"HH:MM"),IF(OR(E153="O",E153="A"),"",0)))))</f>
        <v>00:02</v>
      </c>
      <c r="F150" s="6" t="str">
        <f t="shared" ca="1" si="60"/>
        <v>00:10</v>
      </c>
      <c r="G150" s="6" t="str">
        <f t="shared" ca="1" si="60"/>
        <v>00:01</v>
      </c>
      <c r="H150" s="6" t="str">
        <f t="shared" si="60"/>
        <v/>
      </c>
      <c r="I150" s="6">
        <f t="shared" ca="1" si="60"/>
        <v>0</v>
      </c>
      <c r="J150" s="6">
        <f t="shared" ca="1" si="60"/>
        <v>0</v>
      </c>
      <c r="K150" s="6">
        <f t="shared" ca="1" si="60"/>
        <v>0</v>
      </c>
      <c r="L150" s="6" t="str">
        <f t="shared" ca="1" si="60"/>
        <v>00:13</v>
      </c>
      <c r="M150" s="6">
        <f t="shared" ca="1" si="60"/>
        <v>0</v>
      </c>
      <c r="N150" s="6" t="str">
        <f t="shared" ca="1" si="60"/>
        <v>00:03</v>
      </c>
      <c r="O150" s="6" t="str">
        <f t="shared" si="60"/>
        <v/>
      </c>
      <c r="P150" s="6">
        <f t="shared" ca="1" si="60"/>
        <v>0</v>
      </c>
      <c r="Q150" s="6">
        <f t="shared" ca="1" si="60"/>
        <v>0</v>
      </c>
      <c r="R150" s="6" t="str">
        <f t="shared" ca="1" si="60"/>
        <v>00:16</v>
      </c>
      <c r="S150" s="6" t="str">
        <f t="shared" ca="1" si="60"/>
        <v>00:01</v>
      </c>
      <c r="T150" s="6">
        <f t="shared" ca="1" si="60"/>
        <v>0</v>
      </c>
      <c r="U150" s="6" t="str">
        <f t="shared" ca="1" si="60"/>
        <v>00:04</v>
      </c>
      <c r="V150" s="6" t="str">
        <f t="shared" si="60"/>
        <v/>
      </c>
      <c r="W150" s="6">
        <f t="shared" ca="1" si="60"/>
        <v>0</v>
      </c>
      <c r="X150" s="6" t="str">
        <f t="shared" ca="1" si="60"/>
        <v>00:15</v>
      </c>
      <c r="Y150" s="6">
        <f t="shared" ca="1" si="60"/>
        <v>0</v>
      </c>
      <c r="Z150" s="6" t="str">
        <f t="shared" ca="1" si="60"/>
        <v>00:09</v>
      </c>
      <c r="AA150" s="6" t="str">
        <f t="shared" ca="1" si="60"/>
        <v>00:02</v>
      </c>
      <c r="AB150" s="6">
        <f t="shared" ca="1" si="60"/>
        <v>0</v>
      </c>
      <c r="AC150" s="6" t="str">
        <f t="shared" si="60"/>
        <v/>
      </c>
      <c r="AD150" s="6">
        <f t="shared" ca="1" si="60"/>
        <v>0</v>
      </c>
      <c r="AE150" s="6" t="str">
        <f t="shared" ca="1" si="60"/>
        <v>00:05</v>
      </c>
    </row>
    <row r="151" spans="1:34" ht="12.2" customHeight="1">
      <c r="A151" s="12" t="s">
        <v>7</v>
      </c>
      <c r="B151" s="7"/>
      <c r="C151" s="7"/>
      <c r="D151" s="8"/>
      <c r="E151" s="7"/>
      <c r="F151" s="7"/>
      <c r="G151" s="7"/>
      <c r="H151" s="8"/>
      <c r="I151" s="8"/>
      <c r="J151" s="7"/>
      <c r="K151" s="7"/>
      <c r="L151" s="7"/>
      <c r="M151" s="7"/>
      <c r="N151" s="7"/>
      <c r="O151" s="7"/>
      <c r="P151" s="7"/>
      <c r="Q151" s="7"/>
      <c r="R151" s="8"/>
      <c r="S151" s="7"/>
      <c r="T151" s="7"/>
      <c r="U151" s="7"/>
      <c r="V151" s="7"/>
      <c r="W151" s="7"/>
      <c r="X151" s="7"/>
      <c r="Y151" s="8"/>
      <c r="Z151" s="7"/>
      <c r="AA151" s="8"/>
      <c r="AB151" s="7"/>
      <c r="AC151" s="8"/>
      <c r="AD151" s="8"/>
      <c r="AE151" s="8"/>
    </row>
    <row r="152" spans="1:34" ht="12.2" customHeight="1">
      <c r="A152" s="13" t="s">
        <v>8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</row>
    <row r="153" spans="1:34">
      <c r="A153" s="14" t="s">
        <v>13</v>
      </c>
      <c r="B153" s="4" t="str">
        <f>Entry!B10</f>
        <v>GS</v>
      </c>
      <c r="C153" s="4" t="str">
        <f>Entry!C10</f>
        <v>GS</v>
      </c>
      <c r="D153" s="4" t="str">
        <f>Entry!D10</f>
        <v>GS</v>
      </c>
      <c r="E153" s="4" t="str">
        <f>Entry!E10</f>
        <v>GS</v>
      </c>
      <c r="F153" s="4" t="str">
        <f>Entry!F10</f>
        <v>GS</v>
      </c>
      <c r="G153" s="4" t="str">
        <f>Entry!G10</f>
        <v>GS</v>
      </c>
      <c r="H153" s="4" t="str">
        <f>Entry!H10</f>
        <v>O</v>
      </c>
      <c r="I153" s="4" t="str">
        <f>Entry!I10</f>
        <v>GS</v>
      </c>
      <c r="J153" s="4" t="str">
        <f>Entry!J10</f>
        <v>GS</v>
      </c>
      <c r="K153" s="4" t="str">
        <f>Entry!K10</f>
        <v>GS</v>
      </c>
      <c r="L153" s="4" t="str">
        <f>Entry!L10</f>
        <v>GS</v>
      </c>
      <c r="M153" s="4" t="str">
        <f>Entry!M10</f>
        <v>GS</v>
      </c>
      <c r="N153" s="4" t="str">
        <f>Entry!N10</f>
        <v>GS</v>
      </c>
      <c r="O153" s="4" t="str">
        <f>Entry!O10</f>
        <v>O</v>
      </c>
      <c r="P153" s="4" t="str">
        <f>Entry!P10</f>
        <v>GS</v>
      </c>
      <c r="Q153" s="4" t="str">
        <f>Entry!Q10</f>
        <v>GS</v>
      </c>
      <c r="R153" s="4" t="str">
        <f>Entry!R10</f>
        <v>GS</v>
      </c>
      <c r="S153" s="4" t="str">
        <f>Entry!S10</f>
        <v>GS</v>
      </c>
      <c r="T153" s="4" t="str">
        <f>Entry!T10</f>
        <v>GS</v>
      </c>
      <c r="U153" s="4" t="str">
        <f>Entry!U10</f>
        <v>GS</v>
      </c>
      <c r="V153" s="4" t="str">
        <f>Entry!V10</f>
        <v>O</v>
      </c>
      <c r="W153" s="4" t="str">
        <f>Entry!W10</f>
        <v>GS</v>
      </c>
      <c r="X153" s="4" t="str">
        <f>Entry!X10</f>
        <v>GS</v>
      </c>
      <c r="Y153" s="4" t="str">
        <f>Entry!Y10</f>
        <v>GS</v>
      </c>
      <c r="Z153" s="4" t="str">
        <f>Entry!Z10</f>
        <v>GS</v>
      </c>
      <c r="AA153" s="4" t="str">
        <f>Entry!AA10</f>
        <v>GS</v>
      </c>
      <c r="AB153" s="4" t="str">
        <f>Entry!AB10</f>
        <v>GS</v>
      </c>
      <c r="AC153" s="4" t="str">
        <f>Entry!AC10</f>
        <v>O</v>
      </c>
      <c r="AD153" s="4" t="str">
        <f>Entry!AD10</f>
        <v>GS</v>
      </c>
      <c r="AE153" s="4" t="str">
        <f>Entry!AE10</f>
        <v>GS</v>
      </c>
    </row>
    <row r="154" spans="1:34" hidden="1">
      <c r="A154" s="1" t="s">
        <v>10</v>
      </c>
      <c r="B154" s="16">
        <v>0.33333333333333331</v>
      </c>
      <c r="C154" s="15"/>
    </row>
    <row r="155" spans="1:34" hidden="1">
      <c r="B155" s="16">
        <f ca="1">IF(OR(B153="O",B153="A"),"O ",VALUE(B147))</f>
        <v>0.38263888888888892</v>
      </c>
      <c r="C155" s="16">
        <f ca="1">IF(OR(C153="O",C153="A"),"O ",VALUE(C147))</f>
        <v>0.375</v>
      </c>
      <c r="D155" s="16">
        <f ca="1">IF(OR(D153="O",D153="A"),"O ",VALUE(D147))</f>
        <v>0.3840277777777778</v>
      </c>
      <c r="E155" s="16">
        <f t="shared" ref="E155:AE155" ca="1" si="61">IF(OR(E153="O",E153="A"),"O ",VALUE(E147))</f>
        <v>0.37638888888888888</v>
      </c>
      <c r="F155" s="16">
        <f t="shared" ca="1" si="61"/>
        <v>0.38194444444444442</v>
      </c>
      <c r="G155" s="16">
        <f t="shared" ca="1" si="61"/>
        <v>0.3756944444444445</v>
      </c>
      <c r="H155" s="16" t="str">
        <f t="shared" si="61"/>
        <v xml:space="preserve">O </v>
      </c>
      <c r="I155" s="16">
        <f t="shared" ca="1" si="61"/>
        <v>0.36736111111111108</v>
      </c>
      <c r="J155" s="16">
        <f t="shared" ca="1" si="61"/>
        <v>0.37083333333333335</v>
      </c>
      <c r="K155" s="16">
        <f t="shared" ca="1" si="61"/>
        <v>0.375</v>
      </c>
      <c r="L155" s="16">
        <f t="shared" ca="1" si="61"/>
        <v>0.3840277777777778</v>
      </c>
      <c r="M155" s="16">
        <f t="shared" ca="1" si="61"/>
        <v>0.37152777777777773</v>
      </c>
      <c r="N155" s="16">
        <f t="shared" ca="1" si="61"/>
        <v>0.37708333333333338</v>
      </c>
      <c r="O155" s="16" t="str">
        <f t="shared" si="61"/>
        <v xml:space="preserve">O </v>
      </c>
      <c r="P155" s="16">
        <f t="shared" ca="1" si="61"/>
        <v>0.37222222222222223</v>
      </c>
      <c r="Q155" s="16">
        <f t="shared" ca="1" si="61"/>
        <v>0.36944444444444446</v>
      </c>
      <c r="R155" s="16">
        <f t="shared" ca="1" si="61"/>
        <v>0.38611111111111113</v>
      </c>
      <c r="S155" s="16">
        <f t="shared" ca="1" si="61"/>
        <v>0.3756944444444445</v>
      </c>
      <c r="T155" s="16">
        <f t="shared" ca="1" si="61"/>
        <v>0.36944444444444446</v>
      </c>
      <c r="U155" s="16">
        <f t="shared" ca="1" si="61"/>
        <v>0.37777777777777777</v>
      </c>
      <c r="V155" s="16" t="str">
        <f t="shared" si="61"/>
        <v xml:space="preserve">O </v>
      </c>
      <c r="W155" s="16">
        <f t="shared" ca="1" si="61"/>
        <v>0.3666666666666667</v>
      </c>
      <c r="X155" s="16">
        <f t="shared" ca="1" si="61"/>
        <v>0.38541666666666669</v>
      </c>
      <c r="Y155" s="16">
        <f t="shared" ca="1" si="61"/>
        <v>0.36874999999999997</v>
      </c>
      <c r="Z155" s="16">
        <f t="shared" ca="1" si="61"/>
        <v>0.38125000000000003</v>
      </c>
      <c r="AA155" s="16">
        <f t="shared" ca="1" si="61"/>
        <v>0.37638888888888888</v>
      </c>
      <c r="AB155" s="16">
        <f t="shared" ca="1" si="61"/>
        <v>0.3666666666666667</v>
      </c>
      <c r="AC155" s="16" t="str">
        <f t="shared" si="61"/>
        <v xml:space="preserve">O </v>
      </c>
      <c r="AD155" s="16">
        <f t="shared" ca="1" si="61"/>
        <v>0.36874999999999997</v>
      </c>
      <c r="AE155" s="16">
        <f t="shared" ca="1" si="61"/>
        <v>0.37847222222222227</v>
      </c>
    </row>
    <row r="156" spans="1:34" hidden="1">
      <c r="A156" s="1" t="s">
        <v>9</v>
      </c>
      <c r="B156" s="17">
        <v>0.58333333333333337</v>
      </c>
      <c r="C156" s="15"/>
    </row>
    <row r="157" spans="1:34" hidden="1">
      <c r="A157" s="1" t="s">
        <v>11</v>
      </c>
      <c r="B157" s="17">
        <v>0.83333333333333337</v>
      </c>
      <c r="C157" s="15"/>
    </row>
    <row r="158" spans="1:34" hidden="1">
      <c r="A158" s="1" t="s">
        <v>14</v>
      </c>
      <c r="B158" s="16">
        <v>0.375</v>
      </c>
      <c r="C158" s="15"/>
    </row>
    <row r="159" spans="1:34" hidden="1">
      <c r="A159" s="1" t="s">
        <v>24</v>
      </c>
      <c r="B159" s="16">
        <f ca="1">IF(OR(B153="O",B153="A"),0,VALUE(B150))</f>
        <v>7.6388888888888886E-3</v>
      </c>
      <c r="C159" s="16">
        <f ca="1">IF(OR(C153="O",C153="A"),0,VALUE(C150))</f>
        <v>0</v>
      </c>
      <c r="D159" s="16">
        <f ca="1">IF(OR(D153="O",D153="A"),0,VALUE(D150))</f>
        <v>9.0277777777777787E-3</v>
      </c>
      <c r="E159" s="16">
        <f t="shared" ref="E159:AE159" ca="1" si="62">IF(OR(E153="O",E153="A"),0,VALUE(E150))</f>
        <v>1.3888888888888889E-3</v>
      </c>
      <c r="F159" s="16">
        <f t="shared" ca="1" si="62"/>
        <v>6.9444444444444441E-3</v>
      </c>
      <c r="G159" s="16">
        <f t="shared" ca="1" si="62"/>
        <v>6.9444444444444447E-4</v>
      </c>
      <c r="H159" s="16">
        <f t="shared" si="62"/>
        <v>0</v>
      </c>
      <c r="I159" s="16">
        <f t="shared" ca="1" si="62"/>
        <v>0</v>
      </c>
      <c r="J159" s="16">
        <f t="shared" ca="1" si="62"/>
        <v>0</v>
      </c>
      <c r="K159" s="16">
        <f t="shared" ca="1" si="62"/>
        <v>0</v>
      </c>
      <c r="L159" s="16">
        <f t="shared" ca="1" si="62"/>
        <v>9.0277777777777787E-3</v>
      </c>
      <c r="M159" s="16">
        <f t="shared" ca="1" si="62"/>
        <v>0</v>
      </c>
      <c r="N159" s="16">
        <f t="shared" ca="1" si="62"/>
        <v>2.0833333333333333E-3</v>
      </c>
      <c r="O159" s="16">
        <f t="shared" si="62"/>
        <v>0</v>
      </c>
      <c r="P159" s="16">
        <f t="shared" ca="1" si="62"/>
        <v>0</v>
      </c>
      <c r="Q159" s="16">
        <f t="shared" ca="1" si="62"/>
        <v>0</v>
      </c>
      <c r="R159" s="16">
        <f t="shared" ca="1" si="62"/>
        <v>1.1111111111111112E-2</v>
      </c>
      <c r="S159" s="16">
        <f t="shared" ca="1" si="62"/>
        <v>6.9444444444444447E-4</v>
      </c>
      <c r="T159" s="16">
        <f t="shared" ca="1" si="62"/>
        <v>0</v>
      </c>
      <c r="U159" s="16">
        <f t="shared" ca="1" si="62"/>
        <v>2.7777777777777779E-3</v>
      </c>
      <c r="V159" s="16">
        <f t="shared" si="62"/>
        <v>0</v>
      </c>
      <c r="W159" s="16">
        <f t="shared" ca="1" si="62"/>
        <v>0</v>
      </c>
      <c r="X159" s="16">
        <f t="shared" ca="1" si="62"/>
        <v>1.0416666666666666E-2</v>
      </c>
      <c r="Y159" s="16">
        <f t="shared" ca="1" si="62"/>
        <v>0</v>
      </c>
      <c r="Z159" s="16">
        <f t="shared" ca="1" si="62"/>
        <v>6.2499999999999995E-3</v>
      </c>
      <c r="AA159" s="16">
        <f t="shared" ca="1" si="62"/>
        <v>1.3888888888888889E-3</v>
      </c>
      <c r="AB159" s="16">
        <f t="shared" ca="1" si="62"/>
        <v>0</v>
      </c>
      <c r="AC159" s="16">
        <f t="shared" si="62"/>
        <v>0</v>
      </c>
      <c r="AD159" s="16">
        <f t="shared" ca="1" si="62"/>
        <v>0</v>
      </c>
      <c r="AE159" s="16">
        <f t="shared" ca="1" si="62"/>
        <v>3.472222222222222E-3</v>
      </c>
      <c r="AG159" s="24">
        <f ca="1">SUM(B159:AE159)</f>
        <v>7.2916666666666657E-2</v>
      </c>
    </row>
    <row r="160" spans="1:34" hidden="1">
      <c r="B160" s="16">
        <f ca="1">IF(OR(B153="O",B153="A"),0,VALUE(B149))</f>
        <v>0.33194444444444443</v>
      </c>
      <c r="C160" s="16">
        <f ca="1">IF(OR(C153="O",C153="A"),0,VALUE(C149))</f>
        <v>0.33749999999999997</v>
      </c>
      <c r="D160" s="16">
        <f ca="1">IF(OR(D153="O",D153="A"),0,VALUE(D149))</f>
        <v>0.3347222222222222</v>
      </c>
      <c r="E160" s="16">
        <f t="shared" ref="E160:AE160" ca="1" si="63">IF(OR(E153="O",E153="A"),0,VALUE(E149))</f>
        <v>0.33611111111111108</v>
      </c>
      <c r="F160" s="16">
        <f t="shared" ca="1" si="63"/>
        <v>0.33611111111111108</v>
      </c>
      <c r="G160" s="16">
        <f t="shared" ca="1" si="63"/>
        <v>0.33749999999999997</v>
      </c>
      <c r="H160" s="16">
        <f t="shared" si="63"/>
        <v>0</v>
      </c>
      <c r="I160" s="16">
        <f t="shared" ca="1" si="63"/>
        <v>0.34513888888888888</v>
      </c>
      <c r="J160" s="16">
        <f t="shared" ca="1" si="63"/>
        <v>0.33958333333333335</v>
      </c>
      <c r="K160" s="16">
        <f t="shared" ca="1" si="63"/>
        <v>0.33680555555555558</v>
      </c>
      <c r="L160" s="16">
        <f t="shared" ca="1" si="63"/>
        <v>0.3263888888888889</v>
      </c>
      <c r="M160" s="16">
        <f t="shared" ca="1" si="63"/>
        <v>0.34861111111111115</v>
      </c>
      <c r="N160" s="16">
        <f t="shared" ca="1" si="63"/>
        <v>0.33749999999999997</v>
      </c>
      <c r="O160" s="16">
        <f t="shared" si="63"/>
        <v>0</v>
      </c>
      <c r="P160" s="16">
        <f t="shared" ca="1" si="63"/>
        <v>0.33958333333333335</v>
      </c>
      <c r="Q160" s="16">
        <f t="shared" ca="1" si="63"/>
        <v>0.34375</v>
      </c>
      <c r="R160" s="16">
        <f t="shared" ca="1" si="63"/>
        <v>0.32777777777777778</v>
      </c>
      <c r="S160" s="16">
        <f t="shared" ca="1" si="63"/>
        <v>0.33333333333333331</v>
      </c>
      <c r="T160" s="16">
        <f t="shared" ca="1" si="63"/>
        <v>0.34791666666666665</v>
      </c>
      <c r="U160" s="16">
        <f t="shared" ca="1" si="63"/>
        <v>0.33888888888888885</v>
      </c>
      <c r="V160" s="16">
        <f t="shared" si="63"/>
        <v>0</v>
      </c>
      <c r="W160" s="16">
        <f t="shared" ca="1" si="63"/>
        <v>0.34513888888888888</v>
      </c>
      <c r="X160" s="16">
        <f t="shared" ca="1" si="63"/>
        <v>0.32916666666666666</v>
      </c>
      <c r="Y160" s="16">
        <f t="shared" ca="1" si="63"/>
        <v>0.3444444444444445</v>
      </c>
      <c r="Z160" s="16">
        <f t="shared" ca="1" si="63"/>
        <v>0.33402777777777781</v>
      </c>
      <c r="AA160" s="16">
        <f t="shared" ca="1" si="63"/>
        <v>0.34375</v>
      </c>
      <c r="AB160" s="16">
        <f t="shared" ca="1" si="63"/>
        <v>0.34513888888888888</v>
      </c>
      <c r="AC160" s="16">
        <f t="shared" si="63"/>
        <v>0</v>
      </c>
      <c r="AD160" s="16">
        <f t="shared" ca="1" si="63"/>
        <v>0.34722222222222227</v>
      </c>
      <c r="AE160" s="16">
        <f t="shared" ca="1" si="63"/>
        <v>0.33263888888888887</v>
      </c>
      <c r="AF160" s="16"/>
      <c r="AG160" s="24">
        <f ca="1">SUM(B160:AE160)</f>
        <v>8.8006944444444422</v>
      </c>
    </row>
    <row r="164" spans="1:34" ht="15" customHeight="1">
      <c r="A164" s="67" t="str">
        <f>Entry!A11</f>
        <v>DR. NAMITA PATEL</v>
      </c>
      <c r="B164" s="67"/>
      <c r="C164" s="67"/>
      <c r="D164" s="67"/>
      <c r="E164" s="67"/>
      <c r="F164" s="67"/>
      <c r="G164" s="67"/>
      <c r="H164" s="63" t="s">
        <v>15</v>
      </c>
      <c r="I164" s="63"/>
      <c r="J164" s="63"/>
      <c r="K164" s="63"/>
      <c r="L164" s="26">
        <f ca="1">AG180</f>
        <v>8.6631944444444446</v>
      </c>
      <c r="M164" s="21" t="s">
        <v>16</v>
      </c>
      <c r="N164" s="63" t="s">
        <v>17</v>
      </c>
      <c r="O164" s="63"/>
      <c r="P164" s="21">
        <v>0</v>
      </c>
      <c r="Q164" s="21" t="s">
        <v>18</v>
      </c>
      <c r="R164" s="63" t="s">
        <v>19</v>
      </c>
      <c r="S164" s="63"/>
      <c r="T164" s="21">
        <f>AH166</f>
        <v>26</v>
      </c>
      <c r="U164" s="63" t="s">
        <v>20</v>
      </c>
      <c r="V164" s="63"/>
      <c r="W164" s="21">
        <f>AH167</f>
        <v>0</v>
      </c>
      <c r="X164" s="63" t="s">
        <v>21</v>
      </c>
      <c r="Y164" s="63"/>
      <c r="Z164" s="21">
        <f>AH168</f>
        <v>4</v>
      </c>
      <c r="AA164" s="64" t="s">
        <v>26</v>
      </c>
      <c r="AB164" s="64"/>
      <c r="AC164" s="64"/>
      <c r="AD164" s="64"/>
      <c r="AE164" s="19"/>
      <c r="AF164" s="19"/>
    </row>
    <row r="165" spans="1:34" ht="14.25" customHeight="1">
      <c r="A165" s="25"/>
      <c r="B165" s="25"/>
      <c r="C165" s="25"/>
      <c r="D165" s="25"/>
      <c r="E165" s="25"/>
      <c r="F165" s="25"/>
      <c r="G165" s="25"/>
      <c r="H165" s="65" t="s">
        <v>23</v>
      </c>
      <c r="I165" s="65"/>
      <c r="J165" s="65"/>
      <c r="K165" s="27">
        <f ca="1">AG179</f>
        <v>0.16736111111111107</v>
      </c>
      <c r="L165" s="66" t="s">
        <v>25</v>
      </c>
      <c r="M165" s="66"/>
      <c r="N165" s="28">
        <v>0</v>
      </c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0"/>
      <c r="AF165" s="20"/>
    </row>
    <row r="166" spans="1:34" ht="12.2" customHeight="1">
      <c r="A166" s="10" t="s">
        <v>12</v>
      </c>
      <c r="B166" s="5" t="str">
        <f>IF(B173="M","P",IF(B173="E","P",IF(B173="N","P",IF(B173="GS","P",IF(B173="O","O","A")))))</f>
        <v>P</v>
      </c>
      <c r="C166" s="5" t="str">
        <f t="shared" ref="C166:AE166" si="64">IF(C173="M","P",IF(C173="E","P",IF(C173="N","P",IF(C173="GS","P",IF(C173="O","O","A")))))</f>
        <v>P</v>
      </c>
      <c r="D166" s="5" t="str">
        <f t="shared" si="64"/>
        <v>P</v>
      </c>
      <c r="E166" s="5" t="str">
        <f t="shared" si="64"/>
        <v>P</v>
      </c>
      <c r="F166" s="5" t="str">
        <f t="shared" si="64"/>
        <v>P</v>
      </c>
      <c r="G166" s="5" t="str">
        <f t="shared" si="64"/>
        <v>P</v>
      </c>
      <c r="H166" s="5" t="str">
        <f t="shared" si="64"/>
        <v>O</v>
      </c>
      <c r="I166" s="5" t="str">
        <f t="shared" si="64"/>
        <v>P</v>
      </c>
      <c r="J166" s="5" t="str">
        <f t="shared" si="64"/>
        <v>P</v>
      </c>
      <c r="K166" s="5" t="str">
        <f t="shared" si="64"/>
        <v>P</v>
      </c>
      <c r="L166" s="5" t="str">
        <f t="shared" si="64"/>
        <v>P</v>
      </c>
      <c r="M166" s="5" t="str">
        <f t="shared" si="64"/>
        <v>P</v>
      </c>
      <c r="N166" s="5" t="str">
        <f t="shared" si="64"/>
        <v>P</v>
      </c>
      <c r="O166" s="5" t="str">
        <f t="shared" si="64"/>
        <v>O</v>
      </c>
      <c r="P166" s="5" t="str">
        <f t="shared" si="64"/>
        <v>P</v>
      </c>
      <c r="Q166" s="5" t="str">
        <f t="shared" si="64"/>
        <v>P</v>
      </c>
      <c r="R166" s="5" t="str">
        <f t="shared" si="64"/>
        <v>P</v>
      </c>
      <c r="S166" s="5" t="str">
        <f t="shared" si="64"/>
        <v>P</v>
      </c>
      <c r="T166" s="5" t="str">
        <f t="shared" si="64"/>
        <v>P</v>
      </c>
      <c r="U166" s="5" t="str">
        <f t="shared" si="64"/>
        <v>P</v>
      </c>
      <c r="V166" s="5" t="str">
        <f t="shared" si="64"/>
        <v>O</v>
      </c>
      <c r="W166" s="5" t="str">
        <f t="shared" si="64"/>
        <v>P</v>
      </c>
      <c r="X166" s="5" t="str">
        <f t="shared" si="64"/>
        <v>P</v>
      </c>
      <c r="Y166" s="5" t="str">
        <f t="shared" si="64"/>
        <v>P</v>
      </c>
      <c r="Z166" s="5" t="str">
        <f t="shared" si="64"/>
        <v>P</v>
      </c>
      <c r="AA166" s="5" t="str">
        <f t="shared" si="64"/>
        <v>P</v>
      </c>
      <c r="AB166" s="5" t="str">
        <f t="shared" si="64"/>
        <v>P</v>
      </c>
      <c r="AC166" s="5" t="str">
        <f t="shared" si="64"/>
        <v>O</v>
      </c>
      <c r="AD166" s="5" t="str">
        <f t="shared" si="64"/>
        <v>P</v>
      </c>
      <c r="AE166" s="5" t="str">
        <f t="shared" si="64"/>
        <v>P</v>
      </c>
      <c r="AG166" s="2" t="s">
        <v>1</v>
      </c>
      <c r="AH166" s="1">
        <f>COUNTIF(B166:AE166,"P")</f>
        <v>26</v>
      </c>
    </row>
    <row r="167" spans="1:34" ht="12.2" customHeight="1">
      <c r="A167" s="11" t="s">
        <v>2</v>
      </c>
      <c r="B167" s="3" t="str">
        <f ca="1">IF(B173="M",TEXT(7.8/24+RAND()*(8.3/24-7.8/24),"HH:MM"),(IF(B173="E",TEXT(13.8/24+RAND()*(14.3/24-13.8/24),"HH:MM"),IF(B173="GS",TEXT(8.8/24+RAND()*(9.3/24-8.8/24),"HH:MM"),IF(B173="N",TEXT(19.8/24+RAND()*(20.3/24-19.8/24),"HH:MM"),"")))))</f>
        <v>08:54</v>
      </c>
      <c r="C167" s="3" t="str">
        <f t="shared" ref="C167:AE167" ca="1" si="65">IF(C173="M",TEXT(7.8/24+RAND()*(8.3/24-7.8/24),"HH:MM"),(IF(C173="E",TEXT(13.8/24+RAND()*(14.3/24-13.8/24),"HH:MM"),IF(C173="GS",TEXT(8.8/24+RAND()*(9.3/24-8.8/24),"HH:MM"),IF(C173="N",TEXT(19.8/24+RAND()*(20.3/24-19.8/24),"HH:MM"),"")))))</f>
        <v>09:12</v>
      </c>
      <c r="D167" s="3" t="str">
        <f t="shared" ca="1" si="65"/>
        <v>09:11</v>
      </c>
      <c r="E167" s="3" t="str">
        <f t="shared" ca="1" si="65"/>
        <v>09:05</v>
      </c>
      <c r="F167" s="3" t="str">
        <f t="shared" ca="1" si="65"/>
        <v>08:57</v>
      </c>
      <c r="G167" s="3" t="str">
        <f t="shared" ca="1" si="65"/>
        <v>09:13</v>
      </c>
      <c r="H167" s="3" t="str">
        <f t="shared" ca="1" si="65"/>
        <v/>
      </c>
      <c r="I167" s="3" t="str">
        <f t="shared" ca="1" si="65"/>
        <v>09:12</v>
      </c>
      <c r="J167" s="3" t="str">
        <f t="shared" ca="1" si="65"/>
        <v>09:10</v>
      </c>
      <c r="K167" s="3" t="str">
        <f t="shared" ca="1" si="65"/>
        <v>09:08</v>
      </c>
      <c r="L167" s="3" t="str">
        <f t="shared" ca="1" si="65"/>
        <v>09:13</v>
      </c>
      <c r="M167" s="3" t="str">
        <f t="shared" ca="1" si="65"/>
        <v>09:17</v>
      </c>
      <c r="N167" s="3" t="str">
        <f t="shared" ca="1" si="65"/>
        <v>09:14</v>
      </c>
      <c r="O167" s="3" t="str">
        <f t="shared" ca="1" si="65"/>
        <v/>
      </c>
      <c r="P167" s="3" t="str">
        <f t="shared" ca="1" si="65"/>
        <v>09:07</v>
      </c>
      <c r="Q167" s="3" t="str">
        <f t="shared" ca="1" si="65"/>
        <v>09:07</v>
      </c>
      <c r="R167" s="3" t="str">
        <f t="shared" ca="1" si="65"/>
        <v>09:17</v>
      </c>
      <c r="S167" s="3" t="str">
        <f t="shared" ca="1" si="65"/>
        <v>09:07</v>
      </c>
      <c r="T167" s="3" t="str">
        <f t="shared" ca="1" si="65"/>
        <v>09:16</v>
      </c>
      <c r="U167" s="3" t="str">
        <f t="shared" ca="1" si="65"/>
        <v>09:06</v>
      </c>
      <c r="V167" s="3" t="str">
        <f t="shared" ca="1" si="65"/>
        <v/>
      </c>
      <c r="W167" s="3" t="str">
        <f t="shared" ca="1" si="65"/>
        <v>08:58</v>
      </c>
      <c r="X167" s="3" t="str">
        <f t="shared" ca="1" si="65"/>
        <v>08:59</v>
      </c>
      <c r="Y167" s="3" t="str">
        <f t="shared" ca="1" si="65"/>
        <v>09:15</v>
      </c>
      <c r="Z167" s="3" t="str">
        <f t="shared" ca="1" si="65"/>
        <v>09:06</v>
      </c>
      <c r="AA167" s="3" t="str">
        <f t="shared" ca="1" si="65"/>
        <v>09:16</v>
      </c>
      <c r="AB167" s="3" t="str">
        <f t="shared" ca="1" si="65"/>
        <v>09:14</v>
      </c>
      <c r="AC167" s="3" t="str">
        <f t="shared" ca="1" si="65"/>
        <v/>
      </c>
      <c r="AD167" s="3" t="str">
        <f t="shared" ca="1" si="65"/>
        <v>09:02</v>
      </c>
      <c r="AE167" s="3" t="str">
        <f t="shared" ca="1" si="65"/>
        <v>09:13</v>
      </c>
      <c r="AG167" s="2" t="s">
        <v>3</v>
      </c>
      <c r="AH167" s="1">
        <f>COUNTIF(B166:AE166,"A")</f>
        <v>0</v>
      </c>
    </row>
    <row r="168" spans="1:34" ht="12.2" customHeight="1">
      <c r="A168" s="11" t="s">
        <v>4</v>
      </c>
      <c r="B168" s="3" t="str">
        <f ca="1">IF(B173="M",TEXT(17/24+RAND()*(17.3/24-17/24),"HH:MM"),(IF(B173="E",TEXT(20/24+RAND()*(20.3/24-20/24),"HH:MM"),IF(B173="N",TEXT(8/24+RAND()*(8.3/24-8/24),"HH:MM"),IF(B173="GS",TEXT(17/24+RAND()*(17.3/24-17/24),"HH:MM"),"")))))</f>
        <v>17:06</v>
      </c>
      <c r="C168" s="3" t="str">
        <f t="shared" ref="C168:AE168" ca="1" si="66">IF(C173="M",TEXT(17/24+RAND()*(17.3/24-17/24),"HH:MM"),(IF(C173="E",TEXT(20/24+RAND()*(20.3/24-20/24),"HH:MM"),IF(C173="N",TEXT(8/24+RAND()*(8.3/24-8/24),"HH:MM"),IF(C173="GS",TEXT(17/24+RAND()*(17.3/24-17/24),"HH:MM"),"")))))</f>
        <v>17:13</v>
      </c>
      <c r="D168" s="3" t="str">
        <f t="shared" ca="1" si="66"/>
        <v>17:07</v>
      </c>
      <c r="E168" s="3" t="str">
        <f t="shared" ca="1" si="66"/>
        <v>17:13</v>
      </c>
      <c r="F168" s="3" t="str">
        <f t="shared" ca="1" si="66"/>
        <v>17:13</v>
      </c>
      <c r="G168" s="3" t="str">
        <f t="shared" ca="1" si="66"/>
        <v>17:09</v>
      </c>
      <c r="H168" s="3" t="str">
        <f t="shared" ca="1" si="66"/>
        <v/>
      </c>
      <c r="I168" s="3" t="str">
        <f t="shared" ca="1" si="66"/>
        <v>17:08</v>
      </c>
      <c r="J168" s="3" t="str">
        <f t="shared" ca="1" si="66"/>
        <v>17:10</v>
      </c>
      <c r="K168" s="3" t="str">
        <f t="shared" ca="1" si="66"/>
        <v>17:11</v>
      </c>
      <c r="L168" s="3" t="str">
        <f t="shared" ca="1" si="66"/>
        <v>17:12</v>
      </c>
      <c r="M168" s="3" t="str">
        <f t="shared" ca="1" si="66"/>
        <v>17:00</v>
      </c>
      <c r="N168" s="3" t="str">
        <f t="shared" ca="1" si="66"/>
        <v>17:02</v>
      </c>
      <c r="O168" s="3" t="str">
        <f t="shared" ca="1" si="66"/>
        <v/>
      </c>
      <c r="P168" s="3" t="str">
        <f t="shared" ca="1" si="66"/>
        <v>17:11</v>
      </c>
      <c r="Q168" s="3" t="str">
        <f t="shared" ca="1" si="66"/>
        <v>17:09</v>
      </c>
      <c r="R168" s="3" t="str">
        <f t="shared" ca="1" si="66"/>
        <v>17:04</v>
      </c>
      <c r="S168" s="3" t="str">
        <f t="shared" ca="1" si="66"/>
        <v>17:12</v>
      </c>
      <c r="T168" s="3" t="str">
        <f t="shared" ca="1" si="66"/>
        <v>17:13</v>
      </c>
      <c r="U168" s="3" t="str">
        <f t="shared" ca="1" si="66"/>
        <v>17:00</v>
      </c>
      <c r="V168" s="3" t="str">
        <f t="shared" ca="1" si="66"/>
        <v/>
      </c>
      <c r="W168" s="3" t="str">
        <f t="shared" ca="1" si="66"/>
        <v>17:12</v>
      </c>
      <c r="X168" s="3" t="str">
        <f t="shared" ca="1" si="66"/>
        <v>17:08</v>
      </c>
      <c r="Y168" s="3" t="str">
        <f t="shared" ca="1" si="66"/>
        <v>17:17</v>
      </c>
      <c r="Z168" s="3" t="str">
        <f t="shared" ca="1" si="66"/>
        <v>17:17</v>
      </c>
      <c r="AA168" s="3" t="str">
        <f t="shared" ca="1" si="66"/>
        <v>17:05</v>
      </c>
      <c r="AB168" s="3" t="str">
        <f t="shared" ca="1" si="66"/>
        <v>17:09</v>
      </c>
      <c r="AC168" s="3" t="str">
        <f t="shared" ca="1" si="66"/>
        <v/>
      </c>
      <c r="AD168" s="3" t="str">
        <f t="shared" ca="1" si="66"/>
        <v>17:03</v>
      </c>
      <c r="AE168" s="3" t="str">
        <f t="shared" ca="1" si="66"/>
        <v>17:00</v>
      </c>
      <c r="AG168" s="1" t="s">
        <v>22</v>
      </c>
      <c r="AH168" s="1">
        <f>COUNTIF(B173:AE173,"O")</f>
        <v>4</v>
      </c>
    </row>
    <row r="169" spans="1:34" ht="12.2" customHeight="1">
      <c r="A169" s="11" t="s">
        <v>5</v>
      </c>
      <c r="B169" s="3" t="str">
        <f ca="1">IF(B173="M",TEXT(B168-B167,"H:MM"),IF(B173="E",TEXT(B168-B167,"H:MM"),IF(B173="N",TEXT(B168+24-B167+30,"H:MM"),IF(B173="GS",TEXT(B168-B167,"H:MM"),""))))</f>
        <v>8:12</v>
      </c>
      <c r="C169" s="3" t="str">
        <f t="shared" ref="C169:AE169" ca="1" si="67">IF(C173="M",TEXT(C168-C167,"H:MM"),IF(C173="E",TEXT(C168-C167,"H:MM"),IF(C173="N",TEXT(C168+24-C167+30,"H:MM"),IF(C173="GS",TEXT(C168-C167,"H:MM"),""))))</f>
        <v>8:01</v>
      </c>
      <c r="D169" s="3" t="str">
        <f t="shared" ca="1" si="67"/>
        <v>7:56</v>
      </c>
      <c r="E169" s="3" t="str">
        <f t="shared" ca="1" si="67"/>
        <v>8:08</v>
      </c>
      <c r="F169" s="3" t="str">
        <f t="shared" ca="1" si="67"/>
        <v>8:16</v>
      </c>
      <c r="G169" s="3" t="str">
        <f t="shared" ca="1" si="67"/>
        <v>7:56</v>
      </c>
      <c r="H169" s="3" t="str">
        <f t="shared" si="67"/>
        <v/>
      </c>
      <c r="I169" s="3" t="str">
        <f t="shared" ca="1" si="67"/>
        <v>7:56</v>
      </c>
      <c r="J169" s="3" t="str">
        <f t="shared" ca="1" si="67"/>
        <v>8:00</v>
      </c>
      <c r="K169" s="3" t="str">
        <f t="shared" ca="1" si="67"/>
        <v>8:03</v>
      </c>
      <c r="L169" s="3" t="str">
        <f t="shared" ca="1" si="67"/>
        <v>7:59</v>
      </c>
      <c r="M169" s="3" t="str">
        <f t="shared" ca="1" si="67"/>
        <v>7:43</v>
      </c>
      <c r="N169" s="3" t="str">
        <f t="shared" ca="1" si="67"/>
        <v>7:48</v>
      </c>
      <c r="O169" s="3" t="str">
        <f t="shared" si="67"/>
        <v/>
      </c>
      <c r="P169" s="3" t="str">
        <f t="shared" ca="1" si="67"/>
        <v>8:04</v>
      </c>
      <c r="Q169" s="3" t="str">
        <f t="shared" ca="1" si="67"/>
        <v>8:02</v>
      </c>
      <c r="R169" s="3" t="str">
        <f t="shared" ca="1" si="67"/>
        <v>7:47</v>
      </c>
      <c r="S169" s="3" t="str">
        <f t="shared" ca="1" si="67"/>
        <v>8:05</v>
      </c>
      <c r="T169" s="3" t="str">
        <f t="shared" ca="1" si="67"/>
        <v>7:57</v>
      </c>
      <c r="U169" s="3" t="str">
        <f t="shared" ca="1" si="67"/>
        <v>7:54</v>
      </c>
      <c r="V169" s="3" t="str">
        <f t="shared" si="67"/>
        <v/>
      </c>
      <c r="W169" s="3" t="str">
        <f t="shared" ca="1" si="67"/>
        <v>8:14</v>
      </c>
      <c r="X169" s="3" t="str">
        <f t="shared" ca="1" si="67"/>
        <v>8:09</v>
      </c>
      <c r="Y169" s="3" t="str">
        <f t="shared" ca="1" si="67"/>
        <v>8:02</v>
      </c>
      <c r="Z169" s="3" t="str">
        <f t="shared" ca="1" si="67"/>
        <v>8:11</v>
      </c>
      <c r="AA169" s="3" t="str">
        <f t="shared" ca="1" si="67"/>
        <v>7:49</v>
      </c>
      <c r="AB169" s="3" t="str">
        <f t="shared" ca="1" si="67"/>
        <v>7:55</v>
      </c>
      <c r="AC169" s="3" t="str">
        <f t="shared" si="67"/>
        <v/>
      </c>
      <c r="AD169" s="3" t="str">
        <f t="shared" ca="1" si="67"/>
        <v>8:01</v>
      </c>
      <c r="AE169" s="3" t="str">
        <f t="shared" ca="1" si="67"/>
        <v>7:47</v>
      </c>
      <c r="AG169" s="1" t="s">
        <v>27</v>
      </c>
      <c r="AH169" s="1">
        <f ca="1">COUNTIF(B170:AE170,(B170:AE170)&gt;0)</f>
        <v>0</v>
      </c>
    </row>
    <row r="170" spans="1:34" ht="12.2" customHeight="1">
      <c r="A170" s="11" t="s">
        <v>6</v>
      </c>
      <c r="B170" s="6">
        <f ca="1">IF(AND(B173="GS",B175&gt;$B$19),TEXT(B175-$B$19,"HH:MM"),IF(AND(B173="M",B175&gt;$B$15),TEXT(B175-$B$15,"HH:MM"),IF(AND(B173="E",B175&gt;$B$17),TEXT(B175-$B$17,"HH:MM"),IF(AND(B173="N",B175&gt;$B$18),TEXT(B175-$B$18,"HH:MM"),IF(OR(B173="O",B173="A"),"",0)))))</f>
        <v>0</v>
      </c>
      <c r="C170" s="6" t="str">
        <f ca="1">IF(AND(C173="GS",C175&gt;$B$19),TEXT(C175-$B$19,"HH:MM"),IF(AND(C173="M",C175&gt;$B$15),TEXT(C175-$B$15,"HH:MM"),IF(AND(C173="E",C175&gt;$B$17),TEXT(C175-$B$17,"HH:MM"),IF(AND(C173="N",C175&gt;$B$18),TEXT(C175-$B$18,"HH:MM"),IF(OR(C173="O",C173="A"),"",0)))))</f>
        <v>00:12</v>
      </c>
      <c r="D170" s="6" t="str">
        <f ca="1">IF(AND(D173="GS",D175&gt;$B$19),TEXT(D175-$B$19,"HH:MM"),IF(AND(D173="M",D175&gt;$B$15),TEXT(D175-$B$15,"HH:MM"),IF(AND(D173="E",D175&gt;$B$17),TEXT(D175-$B$17,"HH:MM"),IF(AND(D173="N",D175&gt;$B$18),TEXT(D175-$B$18,"HH:MM"),IF(OR(D173="O",D173="A"),"",0)))))</f>
        <v>00:11</v>
      </c>
      <c r="E170" s="6" t="str">
        <f t="shared" ref="E170:AE170" ca="1" si="68">IF(AND(E173="GS",E175&gt;$B$19),TEXT(E175-$B$19,"HH:MM"),IF(AND(E173="M",E175&gt;$B$15),TEXT(E175-$B$15,"HH:MM"),IF(AND(E173="E",E175&gt;$B$17),TEXT(E175-$B$17,"HH:MM"),IF(AND(E173="N",E175&gt;$B$18),TEXT(E175-$B$18,"HH:MM"),IF(OR(E173="O",E173="A"),"",0)))))</f>
        <v>00:05</v>
      </c>
      <c r="F170" s="6">
        <f t="shared" ca="1" si="68"/>
        <v>0</v>
      </c>
      <c r="G170" s="6" t="str">
        <f t="shared" ca="1" si="68"/>
        <v>00:13</v>
      </c>
      <c r="H170" s="6" t="str">
        <f t="shared" si="68"/>
        <v/>
      </c>
      <c r="I170" s="6" t="str">
        <f t="shared" ca="1" si="68"/>
        <v>00:12</v>
      </c>
      <c r="J170" s="6" t="str">
        <f t="shared" ca="1" si="68"/>
        <v>00:10</v>
      </c>
      <c r="K170" s="6" t="str">
        <f t="shared" ca="1" si="68"/>
        <v>00:08</v>
      </c>
      <c r="L170" s="6" t="str">
        <f t="shared" ca="1" si="68"/>
        <v>00:13</v>
      </c>
      <c r="M170" s="6" t="str">
        <f t="shared" ca="1" si="68"/>
        <v>00:17</v>
      </c>
      <c r="N170" s="6" t="str">
        <f t="shared" ca="1" si="68"/>
        <v>00:14</v>
      </c>
      <c r="O170" s="6" t="str">
        <f t="shared" si="68"/>
        <v/>
      </c>
      <c r="P170" s="6" t="str">
        <f t="shared" ca="1" si="68"/>
        <v>00:07</v>
      </c>
      <c r="Q170" s="6" t="str">
        <f t="shared" ca="1" si="68"/>
        <v>00:07</v>
      </c>
      <c r="R170" s="6" t="str">
        <f t="shared" ca="1" si="68"/>
        <v>00:17</v>
      </c>
      <c r="S170" s="6" t="str">
        <f t="shared" ca="1" si="68"/>
        <v>00:07</v>
      </c>
      <c r="T170" s="6" t="str">
        <f t="shared" ca="1" si="68"/>
        <v>00:16</v>
      </c>
      <c r="U170" s="6" t="str">
        <f t="shared" ca="1" si="68"/>
        <v>00:06</v>
      </c>
      <c r="V170" s="6" t="str">
        <f t="shared" si="68"/>
        <v/>
      </c>
      <c r="W170" s="6">
        <f t="shared" ca="1" si="68"/>
        <v>0</v>
      </c>
      <c r="X170" s="6">
        <f t="shared" ca="1" si="68"/>
        <v>0</v>
      </c>
      <c r="Y170" s="6" t="str">
        <f t="shared" ca="1" si="68"/>
        <v>00:15</v>
      </c>
      <c r="Z170" s="6" t="str">
        <f t="shared" ca="1" si="68"/>
        <v>00:06</v>
      </c>
      <c r="AA170" s="6" t="str">
        <f t="shared" ca="1" si="68"/>
        <v>00:16</v>
      </c>
      <c r="AB170" s="6" t="str">
        <f t="shared" ca="1" si="68"/>
        <v>00:14</v>
      </c>
      <c r="AC170" s="6" t="str">
        <f t="shared" si="68"/>
        <v/>
      </c>
      <c r="AD170" s="6" t="str">
        <f t="shared" ca="1" si="68"/>
        <v>00:02</v>
      </c>
      <c r="AE170" s="6" t="str">
        <f t="shared" ca="1" si="68"/>
        <v>00:13</v>
      </c>
    </row>
    <row r="171" spans="1:34" ht="12.2" customHeight="1">
      <c r="A171" s="12" t="s">
        <v>7</v>
      </c>
      <c r="B171" s="7"/>
      <c r="C171" s="7"/>
      <c r="D171" s="8"/>
      <c r="E171" s="7"/>
      <c r="F171" s="7"/>
      <c r="G171" s="7"/>
      <c r="H171" s="8"/>
      <c r="I171" s="8"/>
      <c r="J171" s="7"/>
      <c r="K171" s="7"/>
      <c r="L171" s="7"/>
      <c r="M171" s="7"/>
      <c r="N171" s="7"/>
      <c r="O171" s="7"/>
      <c r="P171" s="7"/>
      <c r="Q171" s="7"/>
      <c r="R171" s="8"/>
      <c r="S171" s="7"/>
      <c r="T171" s="7"/>
      <c r="U171" s="7"/>
      <c r="V171" s="7"/>
      <c r="W171" s="7"/>
      <c r="X171" s="7"/>
      <c r="Y171" s="8"/>
      <c r="Z171" s="7"/>
      <c r="AA171" s="8"/>
      <c r="AB171" s="7"/>
      <c r="AC171" s="8"/>
      <c r="AD171" s="8"/>
      <c r="AE171" s="8"/>
    </row>
    <row r="172" spans="1:34" ht="12.2" customHeight="1">
      <c r="A172" s="13" t="s">
        <v>8</v>
      </c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</row>
    <row r="173" spans="1:34" ht="18.75" customHeight="1">
      <c r="A173" s="14" t="s">
        <v>13</v>
      </c>
      <c r="B173" s="4" t="str">
        <f>Entry!B11</f>
        <v>GS</v>
      </c>
      <c r="C173" s="4" t="str">
        <f>Entry!C11</f>
        <v>GS</v>
      </c>
      <c r="D173" s="4" t="str">
        <f>Entry!D11</f>
        <v>GS</v>
      </c>
      <c r="E173" s="4" t="str">
        <f>Entry!E11</f>
        <v>GS</v>
      </c>
      <c r="F173" s="4" t="str">
        <f>Entry!F11</f>
        <v>GS</v>
      </c>
      <c r="G173" s="4" t="str">
        <f>Entry!G11</f>
        <v>GS</v>
      </c>
      <c r="H173" s="4" t="str">
        <f>Entry!H11</f>
        <v>O</v>
      </c>
      <c r="I173" s="4" t="str">
        <f>Entry!I11</f>
        <v>GS</v>
      </c>
      <c r="J173" s="4" t="str">
        <f>Entry!J11</f>
        <v>GS</v>
      </c>
      <c r="K173" s="4" t="str">
        <f>Entry!K11</f>
        <v>GS</v>
      </c>
      <c r="L173" s="4" t="str">
        <f>Entry!L11</f>
        <v>GS</v>
      </c>
      <c r="M173" s="4" t="str">
        <f>Entry!M11</f>
        <v>GS</v>
      </c>
      <c r="N173" s="4" t="str">
        <f>Entry!N11</f>
        <v>GS</v>
      </c>
      <c r="O173" s="4" t="str">
        <f>Entry!O11</f>
        <v>O</v>
      </c>
      <c r="P173" s="4" t="str">
        <f>Entry!P11</f>
        <v>GS</v>
      </c>
      <c r="Q173" s="4" t="str">
        <f>Entry!Q11</f>
        <v>GS</v>
      </c>
      <c r="R173" s="4" t="str">
        <f>Entry!R11</f>
        <v>GS</v>
      </c>
      <c r="S173" s="4" t="str">
        <f>Entry!S11</f>
        <v>GS</v>
      </c>
      <c r="T173" s="4" t="str">
        <f>Entry!T11</f>
        <v>GS</v>
      </c>
      <c r="U173" s="4" t="str">
        <f>Entry!U11</f>
        <v>GS</v>
      </c>
      <c r="V173" s="4" t="str">
        <f>Entry!V11</f>
        <v>O</v>
      </c>
      <c r="W173" s="4" t="str">
        <f>Entry!W11</f>
        <v>GS</v>
      </c>
      <c r="X173" s="4" t="str">
        <f>Entry!X11</f>
        <v>GS</v>
      </c>
      <c r="Y173" s="4" t="str">
        <f>Entry!Y11</f>
        <v>GS</v>
      </c>
      <c r="Z173" s="4" t="str">
        <f>Entry!Z11</f>
        <v>GS</v>
      </c>
      <c r="AA173" s="4" t="str">
        <f>Entry!AA11</f>
        <v>GS</v>
      </c>
      <c r="AB173" s="4" t="str">
        <f>Entry!AB11</f>
        <v>GS</v>
      </c>
      <c r="AC173" s="4" t="str">
        <f>Entry!AC11</f>
        <v>O</v>
      </c>
      <c r="AD173" s="4" t="str">
        <f>Entry!AD11</f>
        <v>GS</v>
      </c>
      <c r="AE173" s="4" t="str">
        <f>Entry!AE11</f>
        <v>GS</v>
      </c>
    </row>
    <row r="174" spans="1:34" hidden="1">
      <c r="A174" s="1" t="s">
        <v>10</v>
      </c>
      <c r="B174" s="16">
        <v>0.33333333333333331</v>
      </c>
      <c r="C174" s="15"/>
    </row>
    <row r="175" spans="1:34" hidden="1">
      <c r="B175" s="16">
        <f ca="1">IF(OR(B173="O",B173="A"),"O ",VALUE(B167))</f>
        <v>0.37083333333333335</v>
      </c>
      <c r="C175" s="16">
        <f ca="1">IF(OR(C173="O",C173="A"),"O ",VALUE(C167))</f>
        <v>0.3833333333333333</v>
      </c>
      <c r="D175" s="16">
        <f ca="1">IF(OR(D173="O",D173="A"),"O ",VALUE(D167))</f>
        <v>0.38263888888888892</v>
      </c>
      <c r="E175" s="16">
        <f t="shared" ref="E175:AE175" ca="1" si="69">IF(OR(E173="O",E173="A"),"O ",VALUE(E167))</f>
        <v>0.37847222222222227</v>
      </c>
      <c r="F175" s="16">
        <f t="shared" ca="1" si="69"/>
        <v>0.37291666666666662</v>
      </c>
      <c r="G175" s="16">
        <f t="shared" ca="1" si="69"/>
        <v>0.3840277777777778</v>
      </c>
      <c r="H175" s="16" t="str">
        <f t="shared" si="69"/>
        <v xml:space="preserve">O </v>
      </c>
      <c r="I175" s="16">
        <f t="shared" ca="1" si="69"/>
        <v>0.3833333333333333</v>
      </c>
      <c r="J175" s="16">
        <f t="shared" ca="1" si="69"/>
        <v>0.38194444444444442</v>
      </c>
      <c r="K175" s="16">
        <f t="shared" ca="1" si="69"/>
        <v>0.38055555555555554</v>
      </c>
      <c r="L175" s="16">
        <f t="shared" ca="1" si="69"/>
        <v>0.3840277777777778</v>
      </c>
      <c r="M175" s="16">
        <f t="shared" ca="1" si="69"/>
        <v>0.38680555555555557</v>
      </c>
      <c r="N175" s="16">
        <f t="shared" ca="1" si="69"/>
        <v>0.38472222222222219</v>
      </c>
      <c r="O175" s="16" t="str">
        <f t="shared" si="69"/>
        <v xml:space="preserve">O </v>
      </c>
      <c r="P175" s="16">
        <f t="shared" ca="1" si="69"/>
        <v>0.37986111111111115</v>
      </c>
      <c r="Q175" s="16">
        <f t="shared" ca="1" si="69"/>
        <v>0.37986111111111115</v>
      </c>
      <c r="R175" s="16">
        <f t="shared" ca="1" si="69"/>
        <v>0.38680555555555557</v>
      </c>
      <c r="S175" s="16">
        <f t="shared" ca="1" si="69"/>
        <v>0.37986111111111115</v>
      </c>
      <c r="T175" s="16">
        <f t="shared" ca="1" si="69"/>
        <v>0.38611111111111113</v>
      </c>
      <c r="U175" s="16">
        <f t="shared" ca="1" si="69"/>
        <v>0.37916666666666665</v>
      </c>
      <c r="V175" s="16" t="str">
        <f t="shared" si="69"/>
        <v xml:space="preserve">O </v>
      </c>
      <c r="W175" s="16">
        <f t="shared" ca="1" si="69"/>
        <v>0.37361111111111112</v>
      </c>
      <c r="X175" s="16">
        <f t="shared" ca="1" si="69"/>
        <v>0.3743055555555555</v>
      </c>
      <c r="Y175" s="16">
        <f t="shared" ca="1" si="69"/>
        <v>0.38541666666666669</v>
      </c>
      <c r="Z175" s="16">
        <f t="shared" ca="1" si="69"/>
        <v>0.37916666666666665</v>
      </c>
      <c r="AA175" s="16">
        <f t="shared" ca="1" si="69"/>
        <v>0.38611111111111113</v>
      </c>
      <c r="AB175" s="16">
        <f t="shared" ca="1" si="69"/>
        <v>0.38472222222222219</v>
      </c>
      <c r="AC175" s="16" t="str">
        <f t="shared" si="69"/>
        <v xml:space="preserve">O </v>
      </c>
      <c r="AD175" s="16">
        <f t="shared" ca="1" si="69"/>
        <v>0.37638888888888888</v>
      </c>
      <c r="AE175" s="16">
        <f t="shared" ca="1" si="69"/>
        <v>0.3840277777777778</v>
      </c>
    </row>
    <row r="176" spans="1:34" hidden="1">
      <c r="A176" s="1" t="s">
        <v>9</v>
      </c>
      <c r="B176" s="17">
        <v>0.58333333333333337</v>
      </c>
      <c r="C176" s="15"/>
    </row>
    <row r="177" spans="1:34" hidden="1">
      <c r="A177" s="1" t="s">
        <v>11</v>
      </c>
      <c r="B177" s="17">
        <v>0.83333333333333337</v>
      </c>
      <c r="C177" s="15"/>
    </row>
    <row r="178" spans="1:34" hidden="1">
      <c r="A178" s="1" t="s">
        <v>14</v>
      </c>
      <c r="B178" s="16">
        <v>0.375</v>
      </c>
      <c r="C178" s="15"/>
    </row>
    <row r="179" spans="1:34" hidden="1">
      <c r="A179" s="1" t="s">
        <v>24</v>
      </c>
      <c r="B179" s="16">
        <f ca="1">IF(OR(B173="O",B173="A"),0,VALUE(B170))</f>
        <v>0</v>
      </c>
      <c r="C179" s="16">
        <f ca="1">IF(OR(C173="O",C173="A"),0,VALUE(C170))</f>
        <v>8.3333333333333332E-3</v>
      </c>
      <c r="D179" s="16">
        <f ca="1">IF(OR(D173="O",D173="A"),0,VALUE(D170))</f>
        <v>7.6388888888888886E-3</v>
      </c>
      <c r="E179" s="16">
        <f t="shared" ref="E179:AE179" ca="1" si="70">IF(OR(E173="O",E173="A"),0,VALUE(E170))</f>
        <v>3.472222222222222E-3</v>
      </c>
      <c r="F179" s="16">
        <f t="shared" ca="1" si="70"/>
        <v>0</v>
      </c>
      <c r="G179" s="16">
        <f t="shared" ca="1" si="70"/>
        <v>9.0277777777777787E-3</v>
      </c>
      <c r="H179" s="16">
        <f t="shared" si="70"/>
        <v>0</v>
      </c>
      <c r="I179" s="16">
        <f t="shared" ca="1" si="70"/>
        <v>8.3333333333333332E-3</v>
      </c>
      <c r="J179" s="16">
        <f t="shared" ca="1" si="70"/>
        <v>6.9444444444444441E-3</v>
      </c>
      <c r="K179" s="16">
        <f t="shared" ca="1" si="70"/>
        <v>5.5555555555555558E-3</v>
      </c>
      <c r="L179" s="16">
        <f t="shared" ca="1" si="70"/>
        <v>9.0277777777777787E-3</v>
      </c>
      <c r="M179" s="16">
        <f t="shared" ca="1" si="70"/>
        <v>1.1805555555555555E-2</v>
      </c>
      <c r="N179" s="16">
        <f t="shared" ca="1" si="70"/>
        <v>9.7222222222222224E-3</v>
      </c>
      <c r="O179" s="16">
        <f t="shared" si="70"/>
        <v>0</v>
      </c>
      <c r="P179" s="16">
        <f t="shared" ca="1" si="70"/>
        <v>4.8611111111111112E-3</v>
      </c>
      <c r="Q179" s="16">
        <f t="shared" ca="1" si="70"/>
        <v>4.8611111111111112E-3</v>
      </c>
      <c r="R179" s="16">
        <f t="shared" ca="1" si="70"/>
        <v>1.1805555555555555E-2</v>
      </c>
      <c r="S179" s="16">
        <f t="shared" ca="1" si="70"/>
        <v>4.8611111111111112E-3</v>
      </c>
      <c r="T179" s="16">
        <f t="shared" ca="1" si="70"/>
        <v>1.1111111111111112E-2</v>
      </c>
      <c r="U179" s="16">
        <f t="shared" ca="1" si="70"/>
        <v>4.1666666666666666E-3</v>
      </c>
      <c r="V179" s="16">
        <f t="shared" si="70"/>
        <v>0</v>
      </c>
      <c r="W179" s="16">
        <f t="shared" ca="1" si="70"/>
        <v>0</v>
      </c>
      <c r="X179" s="16">
        <f t="shared" ca="1" si="70"/>
        <v>0</v>
      </c>
      <c r="Y179" s="16">
        <f t="shared" ca="1" si="70"/>
        <v>1.0416666666666666E-2</v>
      </c>
      <c r="Z179" s="16">
        <f t="shared" ca="1" si="70"/>
        <v>4.1666666666666666E-3</v>
      </c>
      <c r="AA179" s="16">
        <f t="shared" ca="1" si="70"/>
        <v>1.1111111111111112E-2</v>
      </c>
      <c r="AB179" s="16">
        <f t="shared" ca="1" si="70"/>
        <v>9.7222222222222224E-3</v>
      </c>
      <c r="AC179" s="16">
        <f t="shared" si="70"/>
        <v>0</v>
      </c>
      <c r="AD179" s="16">
        <f t="shared" ca="1" si="70"/>
        <v>1.3888888888888889E-3</v>
      </c>
      <c r="AE179" s="16">
        <f t="shared" ca="1" si="70"/>
        <v>9.0277777777777787E-3</v>
      </c>
      <c r="AG179" s="24">
        <f ca="1">SUM(B179:AE179)</f>
        <v>0.16736111111111107</v>
      </c>
    </row>
    <row r="180" spans="1:34" hidden="1">
      <c r="B180" s="16">
        <f ca="1">IF(OR(B173="O",B173="A"),0,VALUE(B169))</f>
        <v>0.34166666666666662</v>
      </c>
      <c r="C180" s="16">
        <f ca="1">IF(OR(C173="O",C173="A"),0,VALUE(C169))</f>
        <v>0.33402777777777781</v>
      </c>
      <c r="D180" s="16">
        <f ca="1">IF(OR(D173="O",D173="A"),0,VALUE(D169))</f>
        <v>0.33055555555555555</v>
      </c>
      <c r="E180" s="16">
        <f t="shared" ref="E180:AE180" ca="1" si="71">IF(OR(E173="O",E173="A"),0,VALUE(E169))</f>
        <v>0.33888888888888885</v>
      </c>
      <c r="F180" s="16">
        <f t="shared" ca="1" si="71"/>
        <v>0.3444444444444445</v>
      </c>
      <c r="G180" s="16">
        <f t="shared" ca="1" si="71"/>
        <v>0.33055555555555555</v>
      </c>
      <c r="H180" s="16">
        <f t="shared" si="71"/>
        <v>0</v>
      </c>
      <c r="I180" s="16">
        <f t="shared" ca="1" si="71"/>
        <v>0.33055555555555555</v>
      </c>
      <c r="J180" s="16">
        <f t="shared" ca="1" si="71"/>
        <v>0.33333333333333331</v>
      </c>
      <c r="K180" s="16">
        <f t="shared" ca="1" si="71"/>
        <v>0.3354166666666667</v>
      </c>
      <c r="L180" s="16">
        <f t="shared" ca="1" si="71"/>
        <v>0.33263888888888887</v>
      </c>
      <c r="M180" s="16">
        <f t="shared" ca="1" si="71"/>
        <v>0.3215277777777778</v>
      </c>
      <c r="N180" s="16">
        <f t="shared" ca="1" si="71"/>
        <v>0.32500000000000001</v>
      </c>
      <c r="O180" s="16">
        <f t="shared" si="71"/>
        <v>0</v>
      </c>
      <c r="P180" s="16">
        <f t="shared" ca="1" si="71"/>
        <v>0.33611111111111108</v>
      </c>
      <c r="Q180" s="16">
        <f t="shared" ca="1" si="71"/>
        <v>0.3347222222222222</v>
      </c>
      <c r="R180" s="16">
        <f t="shared" ca="1" si="71"/>
        <v>0.32430555555555557</v>
      </c>
      <c r="S180" s="16">
        <f t="shared" ca="1" si="71"/>
        <v>0.33680555555555558</v>
      </c>
      <c r="T180" s="16">
        <f t="shared" ca="1" si="71"/>
        <v>0.33124999999999999</v>
      </c>
      <c r="U180" s="16">
        <f t="shared" ca="1" si="71"/>
        <v>0.32916666666666666</v>
      </c>
      <c r="V180" s="16">
        <f t="shared" si="71"/>
        <v>0</v>
      </c>
      <c r="W180" s="16">
        <f t="shared" ca="1" si="71"/>
        <v>0.3430555555555555</v>
      </c>
      <c r="X180" s="16">
        <f t="shared" ca="1" si="71"/>
        <v>0.33958333333333335</v>
      </c>
      <c r="Y180" s="16">
        <f t="shared" ca="1" si="71"/>
        <v>0.3347222222222222</v>
      </c>
      <c r="Z180" s="16">
        <f t="shared" ca="1" si="71"/>
        <v>0.34097222222222223</v>
      </c>
      <c r="AA180" s="16">
        <f t="shared" ca="1" si="71"/>
        <v>0.32569444444444445</v>
      </c>
      <c r="AB180" s="16">
        <f t="shared" ca="1" si="71"/>
        <v>0.3298611111111111</v>
      </c>
      <c r="AC180" s="16">
        <f t="shared" si="71"/>
        <v>0</v>
      </c>
      <c r="AD180" s="16">
        <f t="shared" ca="1" si="71"/>
        <v>0.33402777777777781</v>
      </c>
      <c r="AE180" s="16">
        <f t="shared" ca="1" si="71"/>
        <v>0.32430555555555557</v>
      </c>
      <c r="AF180" s="16"/>
      <c r="AG180" s="24">
        <f ca="1">SUM(B180:AE180)</f>
        <v>8.6631944444444446</v>
      </c>
    </row>
    <row r="184" spans="1:34" ht="15" customHeight="1">
      <c r="A184" s="67" t="str">
        <f>Entry!A12</f>
        <v>DR. VIBHA SEN</v>
      </c>
      <c r="B184" s="67"/>
      <c r="C184" s="67"/>
      <c r="D184" s="67"/>
      <c r="E184" s="67"/>
      <c r="F184" s="67"/>
      <c r="G184" s="67"/>
      <c r="H184" s="63" t="s">
        <v>15</v>
      </c>
      <c r="I184" s="63"/>
      <c r="J184" s="63"/>
      <c r="K184" s="63"/>
      <c r="L184" s="26">
        <f ca="1">AG200</f>
        <v>8.7194444444444432</v>
      </c>
      <c r="M184" s="21" t="s">
        <v>16</v>
      </c>
      <c r="N184" s="63" t="s">
        <v>17</v>
      </c>
      <c r="O184" s="63"/>
      <c r="P184" s="21">
        <v>0</v>
      </c>
      <c r="Q184" s="21" t="s">
        <v>18</v>
      </c>
      <c r="R184" s="63" t="s">
        <v>19</v>
      </c>
      <c r="S184" s="63"/>
      <c r="T184" s="21">
        <f>AH186</f>
        <v>26</v>
      </c>
      <c r="U184" s="63" t="s">
        <v>20</v>
      </c>
      <c r="V184" s="63"/>
      <c r="W184" s="21">
        <f>AH187</f>
        <v>0</v>
      </c>
      <c r="X184" s="63" t="s">
        <v>21</v>
      </c>
      <c r="Y184" s="63"/>
      <c r="Z184" s="21">
        <f>AH188</f>
        <v>4</v>
      </c>
      <c r="AA184" s="64" t="s">
        <v>26</v>
      </c>
      <c r="AB184" s="64"/>
      <c r="AC184" s="64"/>
      <c r="AD184" s="64"/>
      <c r="AE184" s="19"/>
      <c r="AF184" s="19"/>
    </row>
    <row r="185" spans="1:34" ht="14.25" customHeight="1">
      <c r="A185" s="25"/>
      <c r="B185" s="25"/>
      <c r="C185" s="25"/>
      <c r="D185" s="25"/>
      <c r="E185" s="25"/>
      <c r="F185" s="25"/>
      <c r="G185" s="25"/>
      <c r="H185" s="65" t="s">
        <v>23</v>
      </c>
      <c r="I185" s="65"/>
      <c r="J185" s="65"/>
      <c r="K185" s="27">
        <f ca="1">AG199</f>
        <v>0.11319444444444444</v>
      </c>
      <c r="L185" s="66" t="s">
        <v>25</v>
      </c>
      <c r="M185" s="66"/>
      <c r="N185" s="28">
        <v>0</v>
      </c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0"/>
      <c r="AF185" s="20"/>
    </row>
    <row r="186" spans="1:34" ht="12.2" customHeight="1">
      <c r="A186" s="10" t="s">
        <v>12</v>
      </c>
      <c r="B186" s="5" t="str">
        <f>IF(B193="M","P",IF(B193="E","P",IF(B193="N","P",IF(B193="GS","P",IF(B193="O","O","A")))))</f>
        <v>P</v>
      </c>
      <c r="C186" s="5" t="str">
        <f t="shared" ref="C186:AE186" si="72">IF(C193="M","P",IF(C193="E","P",IF(C193="N","P",IF(C193="GS","P",IF(C193="O","O","A")))))</f>
        <v>P</v>
      </c>
      <c r="D186" s="5" t="str">
        <f t="shared" si="72"/>
        <v>P</v>
      </c>
      <c r="E186" s="5" t="str">
        <f t="shared" si="72"/>
        <v>P</v>
      </c>
      <c r="F186" s="5" t="str">
        <f t="shared" si="72"/>
        <v>P</v>
      </c>
      <c r="G186" s="5" t="str">
        <f t="shared" si="72"/>
        <v>P</v>
      </c>
      <c r="H186" s="5" t="str">
        <f t="shared" si="72"/>
        <v>O</v>
      </c>
      <c r="I186" s="5" t="str">
        <f t="shared" si="72"/>
        <v>P</v>
      </c>
      <c r="J186" s="5" t="str">
        <f t="shared" si="72"/>
        <v>P</v>
      </c>
      <c r="K186" s="5" t="str">
        <f t="shared" si="72"/>
        <v>P</v>
      </c>
      <c r="L186" s="5" t="str">
        <f t="shared" si="72"/>
        <v>P</v>
      </c>
      <c r="M186" s="5" t="str">
        <f t="shared" si="72"/>
        <v>P</v>
      </c>
      <c r="N186" s="5" t="str">
        <f t="shared" si="72"/>
        <v>P</v>
      </c>
      <c r="O186" s="5" t="str">
        <f t="shared" si="72"/>
        <v>O</v>
      </c>
      <c r="P186" s="5" t="str">
        <f t="shared" si="72"/>
        <v>P</v>
      </c>
      <c r="Q186" s="5" t="str">
        <f t="shared" si="72"/>
        <v>P</v>
      </c>
      <c r="R186" s="5" t="str">
        <f t="shared" si="72"/>
        <v>P</v>
      </c>
      <c r="S186" s="5" t="str">
        <f t="shared" si="72"/>
        <v>P</v>
      </c>
      <c r="T186" s="5" t="str">
        <f t="shared" si="72"/>
        <v>P</v>
      </c>
      <c r="U186" s="5" t="str">
        <f t="shared" si="72"/>
        <v>P</v>
      </c>
      <c r="V186" s="5" t="str">
        <f t="shared" si="72"/>
        <v>O</v>
      </c>
      <c r="W186" s="5" t="str">
        <f t="shared" si="72"/>
        <v>P</v>
      </c>
      <c r="X186" s="5" t="str">
        <f t="shared" si="72"/>
        <v>P</v>
      </c>
      <c r="Y186" s="5" t="str">
        <f t="shared" si="72"/>
        <v>P</v>
      </c>
      <c r="Z186" s="5" t="str">
        <f t="shared" si="72"/>
        <v>P</v>
      </c>
      <c r="AA186" s="5" t="str">
        <f t="shared" si="72"/>
        <v>P</v>
      </c>
      <c r="AB186" s="5" t="str">
        <f t="shared" si="72"/>
        <v>P</v>
      </c>
      <c r="AC186" s="5" t="str">
        <f t="shared" si="72"/>
        <v>O</v>
      </c>
      <c r="AD186" s="5" t="str">
        <f t="shared" si="72"/>
        <v>P</v>
      </c>
      <c r="AE186" s="5" t="str">
        <f t="shared" si="72"/>
        <v>P</v>
      </c>
      <c r="AG186" s="2" t="s">
        <v>1</v>
      </c>
      <c r="AH186" s="1">
        <f>COUNTIF(B186:AE186,"P")</f>
        <v>26</v>
      </c>
    </row>
    <row r="187" spans="1:34" ht="12.2" customHeight="1">
      <c r="A187" s="11" t="s">
        <v>2</v>
      </c>
      <c r="B187" s="3" t="str">
        <f ca="1">IF(B193="M",TEXT(7.8/24+RAND()*(8.3/24-7.8/24),"HH:MM"),(IF(B193="E",TEXT(13.8/24+RAND()*(14.3/24-13.8/24),"HH:MM"),IF(B193="GS",TEXT(8.8/24+RAND()*(9.3/24-8.8/24),"HH:MM"),IF(B193="N",TEXT(19.8/24+RAND()*(20.3/24-19.8/24),"HH:MM"),"")))))</f>
        <v>08:59</v>
      </c>
      <c r="C187" s="3" t="str">
        <f t="shared" ref="C187:AE187" ca="1" si="73">IF(C193="M",TEXT(7.8/24+RAND()*(8.3/24-7.8/24),"HH:MM"),(IF(C193="E",TEXT(13.8/24+RAND()*(14.3/24-13.8/24),"HH:MM"),IF(C193="GS",TEXT(8.8/24+RAND()*(9.3/24-8.8/24),"HH:MM"),IF(C193="N",TEXT(19.8/24+RAND()*(20.3/24-19.8/24),"HH:MM"),"")))))</f>
        <v>09:16</v>
      </c>
      <c r="D187" s="3" t="str">
        <f t="shared" ca="1" si="73"/>
        <v>08:59</v>
      </c>
      <c r="E187" s="3" t="str">
        <f t="shared" ca="1" si="73"/>
        <v>09:05</v>
      </c>
      <c r="F187" s="3" t="str">
        <f t="shared" ca="1" si="73"/>
        <v>08:58</v>
      </c>
      <c r="G187" s="3" t="str">
        <f t="shared" ca="1" si="73"/>
        <v>09:11</v>
      </c>
      <c r="H187" s="3" t="str">
        <f t="shared" ca="1" si="73"/>
        <v/>
      </c>
      <c r="I187" s="3" t="str">
        <f t="shared" ca="1" si="73"/>
        <v>09:11</v>
      </c>
      <c r="J187" s="3" t="str">
        <f t="shared" ca="1" si="73"/>
        <v>09:10</v>
      </c>
      <c r="K187" s="3" t="str">
        <f t="shared" ca="1" si="73"/>
        <v>08:49</v>
      </c>
      <c r="L187" s="3" t="str">
        <f t="shared" ca="1" si="73"/>
        <v>08:54</v>
      </c>
      <c r="M187" s="3" t="str">
        <f t="shared" ca="1" si="73"/>
        <v>09:13</v>
      </c>
      <c r="N187" s="3" t="str">
        <f t="shared" ca="1" si="73"/>
        <v>09:06</v>
      </c>
      <c r="O187" s="3" t="str">
        <f t="shared" ca="1" si="73"/>
        <v/>
      </c>
      <c r="P187" s="3" t="str">
        <f t="shared" ca="1" si="73"/>
        <v>09:02</v>
      </c>
      <c r="Q187" s="3" t="str">
        <f t="shared" ca="1" si="73"/>
        <v>08:49</v>
      </c>
      <c r="R187" s="3" t="str">
        <f t="shared" ca="1" si="73"/>
        <v>09:13</v>
      </c>
      <c r="S187" s="3" t="str">
        <f t="shared" ca="1" si="73"/>
        <v>09:00</v>
      </c>
      <c r="T187" s="3" t="str">
        <f t="shared" ca="1" si="73"/>
        <v>09:02</v>
      </c>
      <c r="U187" s="3" t="str">
        <f t="shared" ca="1" si="73"/>
        <v>09:01</v>
      </c>
      <c r="V187" s="3" t="str">
        <f t="shared" ca="1" si="73"/>
        <v/>
      </c>
      <c r="W187" s="3" t="str">
        <f t="shared" ca="1" si="73"/>
        <v>09:12</v>
      </c>
      <c r="X187" s="3" t="str">
        <f t="shared" ca="1" si="73"/>
        <v>09:16</v>
      </c>
      <c r="Y187" s="3" t="str">
        <f t="shared" ca="1" si="73"/>
        <v>09:12</v>
      </c>
      <c r="Z187" s="3" t="str">
        <f t="shared" ca="1" si="73"/>
        <v>08:53</v>
      </c>
      <c r="AA187" s="3" t="str">
        <f t="shared" ca="1" si="73"/>
        <v>09:17</v>
      </c>
      <c r="AB187" s="3" t="str">
        <f t="shared" ca="1" si="73"/>
        <v>09:01</v>
      </c>
      <c r="AC187" s="3" t="str">
        <f t="shared" ca="1" si="73"/>
        <v/>
      </c>
      <c r="AD187" s="3" t="str">
        <f t="shared" ca="1" si="73"/>
        <v>09:08</v>
      </c>
      <c r="AE187" s="3" t="str">
        <f t="shared" ca="1" si="73"/>
        <v>09:07</v>
      </c>
      <c r="AG187" s="2" t="s">
        <v>3</v>
      </c>
      <c r="AH187" s="1">
        <f>COUNTIF(B186:AE186,"A")</f>
        <v>0</v>
      </c>
    </row>
    <row r="188" spans="1:34" ht="12.2" customHeight="1">
      <c r="A188" s="11" t="s">
        <v>4</v>
      </c>
      <c r="B188" s="3" t="str">
        <f ca="1">IF(B193="M",TEXT(17/24+RAND()*(17.3/24-17/24),"HH:MM"),(IF(B193="E",TEXT(20/24+RAND()*(20.3/24-20/24),"HH:MM"),IF(B193="N",TEXT(8/24+RAND()*(8.3/24-8/24),"HH:MM"),IF(B193="GS",TEXT(17/24+RAND()*(17.3/24-17/24),"HH:MM"),"")))))</f>
        <v>17:00</v>
      </c>
      <c r="C188" s="3" t="str">
        <f t="shared" ref="C188:AE188" ca="1" si="74">IF(C193="M",TEXT(17/24+RAND()*(17.3/24-17/24),"HH:MM"),(IF(C193="E",TEXT(20/24+RAND()*(20.3/24-20/24),"HH:MM"),IF(C193="N",TEXT(8/24+RAND()*(8.3/24-8/24),"HH:MM"),IF(C193="GS",TEXT(17/24+RAND()*(17.3/24-17/24),"HH:MM"),"")))))</f>
        <v>17:05</v>
      </c>
      <c r="D188" s="3" t="str">
        <f t="shared" ca="1" si="74"/>
        <v>17:02</v>
      </c>
      <c r="E188" s="3" t="str">
        <f t="shared" ca="1" si="74"/>
        <v>17:04</v>
      </c>
      <c r="F188" s="3" t="str">
        <f t="shared" ca="1" si="74"/>
        <v>17:03</v>
      </c>
      <c r="G188" s="3" t="str">
        <f t="shared" ca="1" si="74"/>
        <v>17:10</v>
      </c>
      <c r="H188" s="3" t="str">
        <f t="shared" ca="1" si="74"/>
        <v/>
      </c>
      <c r="I188" s="3" t="str">
        <f t="shared" ca="1" si="74"/>
        <v>17:03</v>
      </c>
      <c r="J188" s="3" t="str">
        <f t="shared" ca="1" si="74"/>
        <v>17:10</v>
      </c>
      <c r="K188" s="3" t="str">
        <f t="shared" ca="1" si="74"/>
        <v>17:10</v>
      </c>
      <c r="L188" s="3" t="str">
        <f t="shared" ca="1" si="74"/>
        <v>17:04</v>
      </c>
      <c r="M188" s="3" t="str">
        <f t="shared" ca="1" si="74"/>
        <v>17:09</v>
      </c>
      <c r="N188" s="3" t="str">
        <f t="shared" ca="1" si="74"/>
        <v>17:11</v>
      </c>
      <c r="O188" s="3" t="str">
        <f t="shared" ca="1" si="74"/>
        <v/>
      </c>
      <c r="P188" s="3" t="str">
        <f t="shared" ca="1" si="74"/>
        <v>17:15</v>
      </c>
      <c r="Q188" s="3" t="str">
        <f t="shared" ca="1" si="74"/>
        <v>17:05</v>
      </c>
      <c r="R188" s="3" t="str">
        <f t="shared" ca="1" si="74"/>
        <v>17:04</v>
      </c>
      <c r="S188" s="3" t="str">
        <f t="shared" ca="1" si="74"/>
        <v>17:11</v>
      </c>
      <c r="T188" s="3" t="str">
        <f t="shared" ca="1" si="74"/>
        <v>17:01</v>
      </c>
      <c r="U188" s="3" t="str">
        <f t="shared" ca="1" si="74"/>
        <v>17:17</v>
      </c>
      <c r="V188" s="3" t="str">
        <f t="shared" ca="1" si="74"/>
        <v/>
      </c>
      <c r="W188" s="3" t="str">
        <f t="shared" ca="1" si="74"/>
        <v>17:06</v>
      </c>
      <c r="X188" s="3" t="str">
        <f t="shared" ca="1" si="74"/>
        <v>17:10</v>
      </c>
      <c r="Y188" s="3" t="str">
        <f t="shared" ca="1" si="74"/>
        <v>17:17</v>
      </c>
      <c r="Z188" s="3" t="str">
        <f t="shared" ca="1" si="74"/>
        <v>17:11</v>
      </c>
      <c r="AA188" s="3" t="str">
        <f t="shared" ca="1" si="74"/>
        <v>17:00</v>
      </c>
      <c r="AB188" s="3" t="str">
        <f t="shared" ca="1" si="74"/>
        <v>17:16</v>
      </c>
      <c r="AC188" s="3" t="str">
        <f t="shared" ca="1" si="74"/>
        <v/>
      </c>
      <c r="AD188" s="3" t="str">
        <f t="shared" ca="1" si="74"/>
        <v>17:08</v>
      </c>
      <c r="AE188" s="3" t="str">
        <f t="shared" ca="1" si="74"/>
        <v>17:08</v>
      </c>
      <c r="AG188" s="1" t="s">
        <v>22</v>
      </c>
      <c r="AH188" s="1">
        <f>COUNTIF(B193:AE193,"O")</f>
        <v>4</v>
      </c>
    </row>
    <row r="189" spans="1:34" ht="12.2" customHeight="1">
      <c r="A189" s="11" t="s">
        <v>5</v>
      </c>
      <c r="B189" s="3" t="str">
        <f ca="1">IF(B193="M",TEXT(B188-B187,"H:MM"),IF(B193="E",TEXT(B188-B187,"H:MM"),IF(B193="N",TEXT(B188+24-B187+30,"H:MM"),IF(B193="GS",TEXT(B188-B187,"H:MM"),""))))</f>
        <v>8:01</v>
      </c>
      <c r="C189" s="3" t="str">
        <f t="shared" ref="C189:AE189" ca="1" si="75">IF(C193="M",TEXT(C188-C187,"H:MM"),IF(C193="E",TEXT(C188-C187,"H:MM"),IF(C193="N",TEXT(C188+24-C187+30,"H:MM"),IF(C193="GS",TEXT(C188-C187,"H:MM"),""))))</f>
        <v>7:49</v>
      </c>
      <c r="D189" s="3" t="str">
        <f t="shared" ca="1" si="75"/>
        <v>8:03</v>
      </c>
      <c r="E189" s="3" t="str">
        <f t="shared" ca="1" si="75"/>
        <v>7:59</v>
      </c>
      <c r="F189" s="3" t="str">
        <f t="shared" ca="1" si="75"/>
        <v>8:05</v>
      </c>
      <c r="G189" s="3" t="str">
        <f t="shared" ca="1" si="75"/>
        <v>7:59</v>
      </c>
      <c r="H189" s="3" t="str">
        <f t="shared" si="75"/>
        <v/>
      </c>
      <c r="I189" s="3" t="str">
        <f t="shared" ca="1" si="75"/>
        <v>7:52</v>
      </c>
      <c r="J189" s="3" t="str">
        <f t="shared" ca="1" si="75"/>
        <v>8:00</v>
      </c>
      <c r="K189" s="3" t="str">
        <f t="shared" ca="1" si="75"/>
        <v>8:21</v>
      </c>
      <c r="L189" s="3" t="str">
        <f t="shared" ca="1" si="75"/>
        <v>8:10</v>
      </c>
      <c r="M189" s="3" t="str">
        <f t="shared" ca="1" si="75"/>
        <v>7:56</v>
      </c>
      <c r="N189" s="3" t="str">
        <f t="shared" ca="1" si="75"/>
        <v>8:05</v>
      </c>
      <c r="O189" s="3" t="str">
        <f t="shared" si="75"/>
        <v/>
      </c>
      <c r="P189" s="3" t="str">
        <f t="shared" ca="1" si="75"/>
        <v>8:13</v>
      </c>
      <c r="Q189" s="3" t="str">
        <f t="shared" ca="1" si="75"/>
        <v>8:16</v>
      </c>
      <c r="R189" s="3" t="str">
        <f t="shared" ca="1" si="75"/>
        <v>7:51</v>
      </c>
      <c r="S189" s="3" t="str">
        <f t="shared" ca="1" si="75"/>
        <v>8:11</v>
      </c>
      <c r="T189" s="3" t="str">
        <f t="shared" ca="1" si="75"/>
        <v>7:59</v>
      </c>
      <c r="U189" s="3" t="str">
        <f t="shared" ca="1" si="75"/>
        <v>8:16</v>
      </c>
      <c r="V189" s="3" t="str">
        <f t="shared" si="75"/>
        <v/>
      </c>
      <c r="W189" s="3" t="str">
        <f t="shared" ca="1" si="75"/>
        <v>7:54</v>
      </c>
      <c r="X189" s="3" t="str">
        <f t="shared" ca="1" si="75"/>
        <v>7:54</v>
      </c>
      <c r="Y189" s="3" t="str">
        <f t="shared" ca="1" si="75"/>
        <v>8:05</v>
      </c>
      <c r="Z189" s="3" t="str">
        <f t="shared" ca="1" si="75"/>
        <v>8:18</v>
      </c>
      <c r="AA189" s="3" t="str">
        <f t="shared" ca="1" si="75"/>
        <v>7:43</v>
      </c>
      <c r="AB189" s="3" t="str">
        <f t="shared" ca="1" si="75"/>
        <v>8:15</v>
      </c>
      <c r="AC189" s="3" t="str">
        <f t="shared" si="75"/>
        <v/>
      </c>
      <c r="AD189" s="3" t="str">
        <f t="shared" ca="1" si="75"/>
        <v>8:00</v>
      </c>
      <c r="AE189" s="3" t="str">
        <f t="shared" ca="1" si="75"/>
        <v>8:01</v>
      </c>
      <c r="AG189" s="1" t="s">
        <v>27</v>
      </c>
      <c r="AH189" s="1">
        <f ca="1">COUNTIF(B190:AE190,(B190:AE190)&gt;0)</f>
        <v>0</v>
      </c>
    </row>
    <row r="190" spans="1:34" ht="12.2" customHeight="1">
      <c r="A190" s="11" t="s">
        <v>6</v>
      </c>
      <c r="B190" s="6">
        <f ca="1">IF(AND(B193="GS",B195&gt;$B$19),TEXT(B195-$B$19,"HH:MM"),IF(AND(B193="M",B195&gt;$B$15),TEXT(B195-$B$15,"HH:MM"),IF(AND(B193="E",B195&gt;$B$17),TEXT(B195-$B$17,"HH:MM"),IF(AND(B193="N",B195&gt;$B$18),TEXT(B195-$B$18,"HH:MM"),IF(OR(B193="O",B193="A"),"",0)))))</f>
        <v>0</v>
      </c>
      <c r="C190" s="6" t="str">
        <f ca="1">IF(AND(C193="GS",C195&gt;$B$19),TEXT(C195-$B$19,"HH:MM"),IF(AND(C193="M",C195&gt;$B$15),TEXT(C195-$B$15,"HH:MM"),IF(AND(C193="E",C195&gt;$B$17),TEXT(C195-$B$17,"HH:MM"),IF(AND(C193="N",C195&gt;$B$18),TEXT(C195-$B$18,"HH:MM"),IF(OR(C193="O",C193="A"),"",0)))))</f>
        <v>00:16</v>
      </c>
      <c r="D190" s="6">
        <f ca="1">IF(AND(D193="GS",D195&gt;$B$19),TEXT(D195-$B$19,"HH:MM"),IF(AND(D193="M",D195&gt;$B$15),TEXT(D195-$B$15,"HH:MM"),IF(AND(D193="E",D195&gt;$B$17),TEXT(D195-$B$17,"HH:MM"),IF(AND(D193="N",D195&gt;$B$18),TEXT(D195-$B$18,"HH:MM"),IF(OR(D193="O",D193="A"),"",0)))))</f>
        <v>0</v>
      </c>
      <c r="E190" s="6" t="str">
        <f t="shared" ref="E190:AE190" ca="1" si="76">IF(AND(E193="GS",E195&gt;$B$19),TEXT(E195-$B$19,"HH:MM"),IF(AND(E193="M",E195&gt;$B$15),TEXT(E195-$B$15,"HH:MM"),IF(AND(E193="E",E195&gt;$B$17),TEXT(E195-$B$17,"HH:MM"),IF(AND(E193="N",E195&gt;$B$18),TEXT(E195-$B$18,"HH:MM"),IF(OR(E193="O",E193="A"),"",0)))))</f>
        <v>00:05</v>
      </c>
      <c r="F190" s="6">
        <f t="shared" ca="1" si="76"/>
        <v>0</v>
      </c>
      <c r="G190" s="6" t="str">
        <f t="shared" ca="1" si="76"/>
        <v>00:11</v>
      </c>
      <c r="H190" s="6" t="str">
        <f t="shared" si="76"/>
        <v/>
      </c>
      <c r="I190" s="6" t="str">
        <f t="shared" ca="1" si="76"/>
        <v>00:11</v>
      </c>
      <c r="J190" s="6" t="str">
        <f t="shared" ca="1" si="76"/>
        <v>00:10</v>
      </c>
      <c r="K190" s="6">
        <f t="shared" ca="1" si="76"/>
        <v>0</v>
      </c>
      <c r="L190" s="6">
        <f t="shared" ca="1" si="76"/>
        <v>0</v>
      </c>
      <c r="M190" s="6" t="str">
        <f t="shared" ca="1" si="76"/>
        <v>00:13</v>
      </c>
      <c r="N190" s="6" t="str">
        <f t="shared" ca="1" si="76"/>
        <v>00:06</v>
      </c>
      <c r="O190" s="6" t="str">
        <f t="shared" si="76"/>
        <v/>
      </c>
      <c r="P190" s="6" t="str">
        <f t="shared" ca="1" si="76"/>
        <v>00:02</v>
      </c>
      <c r="Q190" s="6">
        <f t="shared" ca="1" si="76"/>
        <v>0</v>
      </c>
      <c r="R190" s="6" t="str">
        <f t="shared" ca="1" si="76"/>
        <v>00:13</v>
      </c>
      <c r="S190" s="6">
        <f t="shared" ca="1" si="76"/>
        <v>0</v>
      </c>
      <c r="T190" s="6" t="str">
        <f t="shared" ca="1" si="76"/>
        <v>00:02</v>
      </c>
      <c r="U190" s="6" t="str">
        <f t="shared" ca="1" si="76"/>
        <v>00:01</v>
      </c>
      <c r="V190" s="6" t="str">
        <f t="shared" si="76"/>
        <v/>
      </c>
      <c r="W190" s="6" t="str">
        <f t="shared" ca="1" si="76"/>
        <v>00:12</v>
      </c>
      <c r="X190" s="6" t="str">
        <f t="shared" ca="1" si="76"/>
        <v>00:16</v>
      </c>
      <c r="Y190" s="6" t="str">
        <f t="shared" ca="1" si="76"/>
        <v>00:12</v>
      </c>
      <c r="Z190" s="6">
        <f t="shared" ca="1" si="76"/>
        <v>0</v>
      </c>
      <c r="AA190" s="6" t="str">
        <f t="shared" ca="1" si="76"/>
        <v>00:17</v>
      </c>
      <c r="AB190" s="6" t="str">
        <f t="shared" ca="1" si="76"/>
        <v>00:01</v>
      </c>
      <c r="AC190" s="6" t="str">
        <f t="shared" si="76"/>
        <v/>
      </c>
      <c r="AD190" s="6" t="str">
        <f t="shared" ca="1" si="76"/>
        <v>00:08</v>
      </c>
      <c r="AE190" s="6" t="str">
        <f t="shared" ca="1" si="76"/>
        <v>00:07</v>
      </c>
    </row>
    <row r="191" spans="1:34" ht="12.2" customHeight="1">
      <c r="A191" s="12" t="s">
        <v>7</v>
      </c>
      <c r="B191" s="7"/>
      <c r="C191" s="7"/>
      <c r="D191" s="8"/>
      <c r="E191" s="7"/>
      <c r="F191" s="7"/>
      <c r="G191" s="7"/>
      <c r="H191" s="8"/>
      <c r="I191" s="8"/>
      <c r="J191" s="7"/>
      <c r="K191" s="7"/>
      <c r="L191" s="7"/>
      <c r="M191" s="7"/>
      <c r="N191" s="7"/>
      <c r="O191" s="7"/>
      <c r="P191" s="7"/>
      <c r="Q191" s="7"/>
      <c r="R191" s="8"/>
      <c r="S191" s="7"/>
      <c r="T191" s="7"/>
      <c r="U191" s="7"/>
      <c r="V191" s="7"/>
      <c r="W191" s="7"/>
      <c r="X191" s="7"/>
      <c r="Y191" s="8"/>
      <c r="Z191" s="7"/>
      <c r="AA191" s="8"/>
      <c r="AB191" s="7"/>
      <c r="AC191" s="8"/>
      <c r="AD191" s="8"/>
      <c r="AE191" s="8"/>
    </row>
    <row r="192" spans="1:34" ht="12.2" customHeight="1">
      <c r="A192" s="13" t="s">
        <v>8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</row>
    <row r="193" spans="1:34" ht="18.75" customHeight="1">
      <c r="A193" s="14" t="s">
        <v>13</v>
      </c>
      <c r="B193" s="4" t="str">
        <f>Entry!B12</f>
        <v>GS</v>
      </c>
      <c r="C193" s="4" t="str">
        <f>Entry!C12</f>
        <v>GS</v>
      </c>
      <c r="D193" s="4" t="str">
        <f>Entry!E12</f>
        <v>GS</v>
      </c>
      <c r="E193" s="4" t="str">
        <f>Entry!E12</f>
        <v>GS</v>
      </c>
      <c r="F193" s="4" t="str">
        <f>Entry!F12</f>
        <v>GS</v>
      </c>
      <c r="G193" s="4" t="str">
        <f>Entry!G12</f>
        <v>GS</v>
      </c>
      <c r="H193" s="4" t="str">
        <f>Entry!H12</f>
        <v>O</v>
      </c>
      <c r="I193" s="4" t="str">
        <f>Entry!I12</f>
        <v>GS</v>
      </c>
      <c r="J193" s="4" t="str">
        <f>Entry!J12</f>
        <v>GS</v>
      </c>
      <c r="K193" s="4" t="str">
        <f>Entry!K12</f>
        <v>GS</v>
      </c>
      <c r="L193" s="4" t="str">
        <f>Entry!L12</f>
        <v>GS</v>
      </c>
      <c r="M193" s="4" t="str">
        <f>Entry!M12</f>
        <v>GS</v>
      </c>
      <c r="N193" s="4" t="str">
        <f>Entry!N12</f>
        <v>GS</v>
      </c>
      <c r="O193" s="4" t="str">
        <f>Entry!O12</f>
        <v>O</v>
      </c>
      <c r="P193" s="4" t="str">
        <f>Entry!P12</f>
        <v>GS</v>
      </c>
      <c r="Q193" s="4" t="str">
        <f>Entry!Q12</f>
        <v>GS</v>
      </c>
      <c r="R193" s="4" t="str">
        <f>Entry!R12</f>
        <v>GS</v>
      </c>
      <c r="S193" s="4" t="str">
        <f>Entry!S12</f>
        <v>GS</v>
      </c>
      <c r="T193" s="4" t="str">
        <f>Entry!T12</f>
        <v>GS</v>
      </c>
      <c r="U193" s="4" t="str">
        <f>Entry!U12</f>
        <v>GS</v>
      </c>
      <c r="V193" s="4" t="str">
        <f>Entry!V12</f>
        <v>O</v>
      </c>
      <c r="W193" s="4" t="str">
        <f>Entry!W12</f>
        <v>GS</v>
      </c>
      <c r="X193" s="4" t="str">
        <f>Entry!X12</f>
        <v>GS</v>
      </c>
      <c r="Y193" s="4" t="str">
        <f>Entry!Y12</f>
        <v>GS</v>
      </c>
      <c r="Z193" s="4" t="str">
        <f>Entry!Z12</f>
        <v>GS</v>
      </c>
      <c r="AA193" s="4" t="str">
        <f>Entry!AA12</f>
        <v>GS</v>
      </c>
      <c r="AB193" s="4" t="str">
        <f>Entry!AB12</f>
        <v>GS</v>
      </c>
      <c r="AC193" s="4" t="str">
        <f>Entry!AC12</f>
        <v>O</v>
      </c>
      <c r="AD193" s="4" t="str">
        <f>Entry!AD12</f>
        <v>GS</v>
      </c>
      <c r="AE193" s="4" t="str">
        <f>Entry!AE12</f>
        <v>GS</v>
      </c>
    </row>
    <row r="194" spans="1:34" hidden="1">
      <c r="A194" s="1" t="s">
        <v>10</v>
      </c>
      <c r="B194" s="16">
        <v>0.33333333333333331</v>
      </c>
      <c r="C194" s="15"/>
    </row>
    <row r="195" spans="1:34" hidden="1">
      <c r="B195" s="16">
        <f ca="1">IF(OR(B193="O",B193="A"),"O ",VALUE(B187))</f>
        <v>0.3743055555555555</v>
      </c>
      <c r="C195" s="16">
        <f ca="1">IF(OR(C193="O",C193="A"),"O ",VALUE(C187))</f>
        <v>0.38611111111111113</v>
      </c>
      <c r="D195" s="16">
        <f ca="1">IF(OR(D193="O",D193="A"),"O ",VALUE(D187))</f>
        <v>0.3743055555555555</v>
      </c>
      <c r="E195" s="16">
        <f t="shared" ref="E195:AE195" ca="1" si="77">IF(OR(E193="O",E193="A"),"O ",VALUE(E187))</f>
        <v>0.37847222222222227</v>
      </c>
      <c r="F195" s="16">
        <f t="shared" ca="1" si="77"/>
        <v>0.37361111111111112</v>
      </c>
      <c r="G195" s="16">
        <f t="shared" ca="1" si="77"/>
        <v>0.38263888888888892</v>
      </c>
      <c r="H195" s="16" t="str">
        <f t="shared" si="77"/>
        <v xml:space="preserve">O </v>
      </c>
      <c r="I195" s="16">
        <f t="shared" ca="1" si="77"/>
        <v>0.38263888888888892</v>
      </c>
      <c r="J195" s="16">
        <f t="shared" ca="1" si="77"/>
        <v>0.38194444444444442</v>
      </c>
      <c r="K195" s="16">
        <f t="shared" ca="1" si="77"/>
        <v>0.36736111111111108</v>
      </c>
      <c r="L195" s="16">
        <f t="shared" ca="1" si="77"/>
        <v>0.37083333333333335</v>
      </c>
      <c r="M195" s="16">
        <f t="shared" ca="1" si="77"/>
        <v>0.3840277777777778</v>
      </c>
      <c r="N195" s="16">
        <f t="shared" ca="1" si="77"/>
        <v>0.37916666666666665</v>
      </c>
      <c r="O195" s="16" t="str">
        <f t="shared" si="77"/>
        <v xml:space="preserve">O </v>
      </c>
      <c r="P195" s="16">
        <f t="shared" ca="1" si="77"/>
        <v>0.37638888888888888</v>
      </c>
      <c r="Q195" s="16">
        <f t="shared" ca="1" si="77"/>
        <v>0.36736111111111108</v>
      </c>
      <c r="R195" s="16">
        <f t="shared" ca="1" si="77"/>
        <v>0.3840277777777778</v>
      </c>
      <c r="S195" s="16">
        <f t="shared" ca="1" si="77"/>
        <v>0.375</v>
      </c>
      <c r="T195" s="16">
        <f t="shared" ca="1" si="77"/>
        <v>0.37638888888888888</v>
      </c>
      <c r="U195" s="16">
        <f t="shared" ca="1" si="77"/>
        <v>0.3756944444444445</v>
      </c>
      <c r="V195" s="16" t="str">
        <f t="shared" si="77"/>
        <v xml:space="preserve">O </v>
      </c>
      <c r="W195" s="16">
        <f t="shared" ca="1" si="77"/>
        <v>0.3833333333333333</v>
      </c>
      <c r="X195" s="16">
        <f t="shared" ca="1" si="77"/>
        <v>0.38611111111111113</v>
      </c>
      <c r="Y195" s="16">
        <f t="shared" ca="1" si="77"/>
        <v>0.3833333333333333</v>
      </c>
      <c r="Z195" s="16">
        <f t="shared" ca="1" si="77"/>
        <v>0.37013888888888885</v>
      </c>
      <c r="AA195" s="16">
        <f t="shared" ca="1" si="77"/>
        <v>0.38680555555555557</v>
      </c>
      <c r="AB195" s="16">
        <f t="shared" ca="1" si="77"/>
        <v>0.3756944444444445</v>
      </c>
      <c r="AC195" s="16" t="str">
        <f t="shared" si="77"/>
        <v xml:space="preserve">O </v>
      </c>
      <c r="AD195" s="16">
        <f t="shared" ca="1" si="77"/>
        <v>0.38055555555555554</v>
      </c>
      <c r="AE195" s="16">
        <f t="shared" ca="1" si="77"/>
        <v>0.37986111111111115</v>
      </c>
    </row>
    <row r="196" spans="1:34" hidden="1">
      <c r="A196" s="1" t="s">
        <v>9</v>
      </c>
      <c r="B196" s="17">
        <v>0.58333333333333337</v>
      </c>
      <c r="C196" s="15"/>
    </row>
    <row r="197" spans="1:34" hidden="1">
      <c r="A197" s="1" t="s">
        <v>11</v>
      </c>
      <c r="B197" s="17">
        <v>0.83333333333333337</v>
      </c>
      <c r="C197" s="15"/>
    </row>
    <row r="198" spans="1:34" hidden="1">
      <c r="A198" s="1" t="s">
        <v>14</v>
      </c>
      <c r="B198" s="16">
        <v>0.375</v>
      </c>
      <c r="C198" s="15"/>
    </row>
    <row r="199" spans="1:34" hidden="1">
      <c r="A199" s="1" t="s">
        <v>24</v>
      </c>
      <c r="B199" s="16">
        <f ca="1">IF(OR(B193="O",B193="A"),0,VALUE(B190))</f>
        <v>0</v>
      </c>
      <c r="C199" s="16">
        <f ca="1">IF(OR(C193="O",C193="A"),0,VALUE(C190))</f>
        <v>1.1111111111111112E-2</v>
      </c>
      <c r="D199" s="16">
        <f ca="1">IF(OR(D193="O",D193="A"),0,VALUE(D190))</f>
        <v>0</v>
      </c>
      <c r="E199" s="16">
        <f t="shared" ref="E199:AE199" ca="1" si="78">IF(OR(E193="O",E193="A"),0,VALUE(E190))</f>
        <v>3.472222222222222E-3</v>
      </c>
      <c r="F199" s="16">
        <f t="shared" ca="1" si="78"/>
        <v>0</v>
      </c>
      <c r="G199" s="16">
        <f t="shared" ca="1" si="78"/>
        <v>7.6388888888888886E-3</v>
      </c>
      <c r="H199" s="16">
        <f t="shared" si="78"/>
        <v>0</v>
      </c>
      <c r="I199" s="16">
        <f t="shared" ca="1" si="78"/>
        <v>7.6388888888888886E-3</v>
      </c>
      <c r="J199" s="16">
        <f t="shared" ca="1" si="78"/>
        <v>6.9444444444444441E-3</v>
      </c>
      <c r="K199" s="16">
        <f t="shared" ca="1" si="78"/>
        <v>0</v>
      </c>
      <c r="L199" s="16">
        <f t="shared" ca="1" si="78"/>
        <v>0</v>
      </c>
      <c r="M199" s="16">
        <f t="shared" ca="1" si="78"/>
        <v>9.0277777777777787E-3</v>
      </c>
      <c r="N199" s="16">
        <f t="shared" ca="1" si="78"/>
        <v>4.1666666666666666E-3</v>
      </c>
      <c r="O199" s="16">
        <f t="shared" si="78"/>
        <v>0</v>
      </c>
      <c r="P199" s="16">
        <f t="shared" ca="1" si="78"/>
        <v>1.3888888888888889E-3</v>
      </c>
      <c r="Q199" s="16">
        <f t="shared" ca="1" si="78"/>
        <v>0</v>
      </c>
      <c r="R199" s="16">
        <f t="shared" ca="1" si="78"/>
        <v>9.0277777777777787E-3</v>
      </c>
      <c r="S199" s="16">
        <f t="shared" ca="1" si="78"/>
        <v>0</v>
      </c>
      <c r="T199" s="16">
        <f t="shared" ca="1" si="78"/>
        <v>1.3888888888888889E-3</v>
      </c>
      <c r="U199" s="16">
        <f t="shared" ca="1" si="78"/>
        <v>6.9444444444444447E-4</v>
      </c>
      <c r="V199" s="16">
        <f t="shared" si="78"/>
        <v>0</v>
      </c>
      <c r="W199" s="16">
        <f t="shared" ca="1" si="78"/>
        <v>8.3333333333333332E-3</v>
      </c>
      <c r="X199" s="16">
        <f t="shared" ca="1" si="78"/>
        <v>1.1111111111111112E-2</v>
      </c>
      <c r="Y199" s="16">
        <f t="shared" ca="1" si="78"/>
        <v>8.3333333333333332E-3</v>
      </c>
      <c r="Z199" s="16">
        <f t="shared" ca="1" si="78"/>
        <v>0</v>
      </c>
      <c r="AA199" s="16">
        <f t="shared" ca="1" si="78"/>
        <v>1.1805555555555555E-2</v>
      </c>
      <c r="AB199" s="16">
        <f t="shared" ca="1" si="78"/>
        <v>6.9444444444444447E-4</v>
      </c>
      <c r="AC199" s="16">
        <f t="shared" si="78"/>
        <v>0</v>
      </c>
      <c r="AD199" s="16">
        <f t="shared" ca="1" si="78"/>
        <v>5.5555555555555558E-3</v>
      </c>
      <c r="AE199" s="16">
        <f t="shared" ca="1" si="78"/>
        <v>4.8611111111111112E-3</v>
      </c>
      <c r="AG199" s="24">
        <f ca="1">SUM(B199:AE199)</f>
        <v>0.11319444444444444</v>
      </c>
    </row>
    <row r="200" spans="1:34" hidden="1">
      <c r="B200" s="16">
        <f ca="1">IF(OR(B193="O",B193="A"),0,VALUE(B189))</f>
        <v>0.33402777777777781</v>
      </c>
      <c r="C200" s="16">
        <f ca="1">IF(OR(C193="O",C193="A"),0,VALUE(C189))</f>
        <v>0.32569444444444445</v>
      </c>
      <c r="D200" s="16">
        <f ca="1">IF(OR(D193="O",D193="A"),0,VALUE(D189))</f>
        <v>0.3354166666666667</v>
      </c>
      <c r="E200" s="16">
        <f t="shared" ref="E200:AE200" ca="1" si="79">IF(OR(E193="O",E193="A"),0,VALUE(E189))</f>
        <v>0.33263888888888887</v>
      </c>
      <c r="F200" s="16">
        <f t="shared" ca="1" si="79"/>
        <v>0.33680555555555558</v>
      </c>
      <c r="G200" s="16">
        <f t="shared" ca="1" si="79"/>
        <v>0.33263888888888887</v>
      </c>
      <c r="H200" s="16">
        <f t="shared" si="79"/>
        <v>0</v>
      </c>
      <c r="I200" s="16">
        <f t="shared" ca="1" si="79"/>
        <v>0.32777777777777778</v>
      </c>
      <c r="J200" s="16">
        <f t="shared" ca="1" si="79"/>
        <v>0.33333333333333331</v>
      </c>
      <c r="K200" s="16">
        <f t="shared" ca="1" si="79"/>
        <v>0.34791666666666665</v>
      </c>
      <c r="L200" s="16">
        <f t="shared" ca="1" si="79"/>
        <v>0.34027777777777773</v>
      </c>
      <c r="M200" s="16">
        <f t="shared" ca="1" si="79"/>
        <v>0.33055555555555555</v>
      </c>
      <c r="N200" s="16">
        <f t="shared" ca="1" si="79"/>
        <v>0.33680555555555558</v>
      </c>
      <c r="O200" s="16">
        <f t="shared" si="79"/>
        <v>0</v>
      </c>
      <c r="P200" s="16">
        <f t="shared" ca="1" si="79"/>
        <v>0.34236111111111112</v>
      </c>
      <c r="Q200" s="16">
        <f t="shared" ca="1" si="79"/>
        <v>0.3444444444444445</v>
      </c>
      <c r="R200" s="16">
        <f t="shared" ca="1" si="79"/>
        <v>0.32708333333333334</v>
      </c>
      <c r="S200" s="16">
        <f t="shared" ca="1" si="79"/>
        <v>0.34097222222222223</v>
      </c>
      <c r="T200" s="16">
        <f t="shared" ca="1" si="79"/>
        <v>0.33263888888888887</v>
      </c>
      <c r="U200" s="16">
        <f t="shared" ca="1" si="79"/>
        <v>0.3444444444444445</v>
      </c>
      <c r="V200" s="16">
        <f t="shared" si="79"/>
        <v>0</v>
      </c>
      <c r="W200" s="16">
        <f t="shared" ca="1" si="79"/>
        <v>0.32916666666666666</v>
      </c>
      <c r="X200" s="16">
        <f t="shared" ca="1" si="79"/>
        <v>0.32916666666666666</v>
      </c>
      <c r="Y200" s="16">
        <f t="shared" ca="1" si="79"/>
        <v>0.33680555555555558</v>
      </c>
      <c r="Z200" s="16">
        <f t="shared" ca="1" si="79"/>
        <v>0.34583333333333338</v>
      </c>
      <c r="AA200" s="16">
        <f t="shared" ca="1" si="79"/>
        <v>0.3215277777777778</v>
      </c>
      <c r="AB200" s="16">
        <f t="shared" ca="1" si="79"/>
        <v>0.34375</v>
      </c>
      <c r="AC200" s="16">
        <f t="shared" si="79"/>
        <v>0</v>
      </c>
      <c r="AD200" s="16">
        <f t="shared" ca="1" si="79"/>
        <v>0.33333333333333331</v>
      </c>
      <c r="AE200" s="16">
        <f t="shared" ca="1" si="79"/>
        <v>0.33402777777777781</v>
      </c>
      <c r="AF200" s="16"/>
      <c r="AG200" s="24">
        <f ca="1">SUM(B200:AE200)</f>
        <v>8.7194444444444432</v>
      </c>
    </row>
    <row r="201" spans="1:34" hidden="1"/>
    <row r="205" spans="1:34" ht="15" customHeight="1">
      <c r="A205" s="67" t="str">
        <f>Entry!A13</f>
        <v>DR. VINITA MAYANK GUPTA</v>
      </c>
      <c r="B205" s="67"/>
      <c r="C205" s="67"/>
      <c r="D205" s="67"/>
      <c r="E205" s="67"/>
      <c r="F205" s="67"/>
      <c r="G205" s="67"/>
      <c r="H205" s="63" t="s">
        <v>15</v>
      </c>
      <c r="I205" s="63"/>
      <c r="J205" s="63"/>
      <c r="K205" s="63"/>
      <c r="L205" s="26">
        <f ca="1">AG221</f>
        <v>8.7361111111111125</v>
      </c>
      <c r="M205" s="21" t="s">
        <v>16</v>
      </c>
      <c r="N205" s="63" t="s">
        <v>17</v>
      </c>
      <c r="O205" s="63"/>
      <c r="P205" s="21">
        <v>0</v>
      </c>
      <c r="Q205" s="21" t="s">
        <v>18</v>
      </c>
      <c r="R205" s="63" t="s">
        <v>19</v>
      </c>
      <c r="S205" s="63"/>
      <c r="T205" s="21">
        <f>AH207</f>
        <v>26</v>
      </c>
      <c r="U205" s="63" t="s">
        <v>20</v>
      </c>
      <c r="V205" s="63"/>
      <c r="W205" s="21">
        <f>AH208</f>
        <v>0</v>
      </c>
      <c r="X205" s="63" t="s">
        <v>21</v>
      </c>
      <c r="Y205" s="63"/>
      <c r="Z205" s="21">
        <f>AH209</f>
        <v>4</v>
      </c>
      <c r="AA205" s="64" t="s">
        <v>26</v>
      </c>
      <c r="AB205" s="64"/>
      <c r="AC205" s="64"/>
      <c r="AD205" s="64"/>
      <c r="AE205" s="19"/>
      <c r="AF205" s="19"/>
    </row>
    <row r="206" spans="1:34" ht="14.25" customHeight="1">
      <c r="A206" s="25"/>
      <c r="B206" s="25"/>
      <c r="C206" s="25"/>
      <c r="D206" s="25"/>
      <c r="E206" s="25"/>
      <c r="F206" s="25"/>
      <c r="G206" s="25"/>
      <c r="H206" s="65" t="s">
        <v>23</v>
      </c>
      <c r="I206" s="65"/>
      <c r="J206" s="65"/>
      <c r="K206" s="27">
        <f ca="1">AG220</f>
        <v>9.0972222222222218E-2</v>
      </c>
      <c r="L206" s="66" t="s">
        <v>25</v>
      </c>
      <c r="M206" s="66"/>
      <c r="N206" s="28">
        <v>0</v>
      </c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0"/>
      <c r="AF206" s="20"/>
    </row>
    <row r="207" spans="1:34" ht="12.2" customHeight="1">
      <c r="A207" s="10" t="s">
        <v>12</v>
      </c>
      <c r="B207" s="5" t="str">
        <f>IF(B214="M","P",IF(B214="E","P",IF(B214="N","P",IF(B214="GS","P",IF(B214="O","O","A")))))</f>
        <v>P</v>
      </c>
      <c r="C207" s="5" t="str">
        <f t="shared" ref="C207:AE207" si="80">IF(C214="M","P",IF(C214="E","P",IF(C214="N","P",IF(C214="GS","P",IF(C214="O","O","A")))))</f>
        <v>P</v>
      </c>
      <c r="D207" s="5" t="str">
        <f t="shared" si="80"/>
        <v>P</v>
      </c>
      <c r="E207" s="5" t="str">
        <f t="shared" si="80"/>
        <v>P</v>
      </c>
      <c r="F207" s="5" t="str">
        <f t="shared" si="80"/>
        <v>P</v>
      </c>
      <c r="G207" s="5" t="str">
        <f t="shared" si="80"/>
        <v>P</v>
      </c>
      <c r="H207" s="5" t="str">
        <f t="shared" si="80"/>
        <v>O</v>
      </c>
      <c r="I207" s="5" t="str">
        <f t="shared" si="80"/>
        <v>P</v>
      </c>
      <c r="J207" s="5" t="str">
        <f t="shared" si="80"/>
        <v>P</v>
      </c>
      <c r="K207" s="5" t="str">
        <f t="shared" si="80"/>
        <v>P</v>
      </c>
      <c r="L207" s="5" t="str">
        <f t="shared" si="80"/>
        <v>P</v>
      </c>
      <c r="M207" s="5" t="str">
        <f t="shared" si="80"/>
        <v>P</v>
      </c>
      <c r="N207" s="5" t="str">
        <f t="shared" si="80"/>
        <v>P</v>
      </c>
      <c r="O207" s="5" t="str">
        <f t="shared" si="80"/>
        <v>O</v>
      </c>
      <c r="P207" s="5" t="str">
        <f t="shared" si="80"/>
        <v>P</v>
      </c>
      <c r="Q207" s="5" t="str">
        <f t="shared" si="80"/>
        <v>P</v>
      </c>
      <c r="R207" s="5" t="str">
        <f t="shared" si="80"/>
        <v>P</v>
      </c>
      <c r="S207" s="5" t="str">
        <f t="shared" si="80"/>
        <v>P</v>
      </c>
      <c r="T207" s="5" t="str">
        <f t="shared" si="80"/>
        <v>P</v>
      </c>
      <c r="U207" s="5" t="str">
        <f t="shared" si="80"/>
        <v>P</v>
      </c>
      <c r="V207" s="5" t="str">
        <f t="shared" si="80"/>
        <v>O</v>
      </c>
      <c r="W207" s="5" t="str">
        <f t="shared" si="80"/>
        <v>P</v>
      </c>
      <c r="X207" s="5" t="str">
        <f t="shared" si="80"/>
        <v>P</v>
      </c>
      <c r="Y207" s="5" t="str">
        <f t="shared" si="80"/>
        <v>P</v>
      </c>
      <c r="Z207" s="5" t="str">
        <f t="shared" si="80"/>
        <v>P</v>
      </c>
      <c r="AA207" s="5" t="str">
        <f t="shared" si="80"/>
        <v>P</v>
      </c>
      <c r="AB207" s="5" t="str">
        <f t="shared" si="80"/>
        <v>P</v>
      </c>
      <c r="AC207" s="5" t="str">
        <f t="shared" si="80"/>
        <v>O</v>
      </c>
      <c r="AD207" s="5" t="str">
        <f t="shared" si="80"/>
        <v>P</v>
      </c>
      <c r="AE207" s="5" t="str">
        <f t="shared" si="80"/>
        <v>P</v>
      </c>
      <c r="AG207" s="2" t="s">
        <v>1</v>
      </c>
      <c r="AH207" s="1">
        <f>COUNTIF(B207:AE207,"P")</f>
        <v>26</v>
      </c>
    </row>
    <row r="208" spans="1:34" ht="12.2" customHeight="1">
      <c r="A208" s="11" t="s">
        <v>2</v>
      </c>
      <c r="B208" s="3" t="str">
        <f ca="1">IF(B214="M",TEXT(7.8/24+RAND()*(8.3/24-7.8/24),"HH:MM"),(IF(B214="E",TEXT(13.8/24+RAND()*(14.3/24-13.8/24),"HH:MM"),IF(B214="GS",TEXT(8.8/24+RAND()*(9.3/24-8.8/24),"HH:MM"),IF(B214="N",TEXT(19.8/24+RAND()*(20.3/24-19.8/24),"HH:MM"),"")))))</f>
        <v>09:02</v>
      </c>
      <c r="C208" s="3" t="str">
        <f t="shared" ref="C208:AE208" ca="1" si="81">IF(C214="M",TEXT(7.8/24+RAND()*(8.3/24-7.8/24),"HH:MM"),(IF(C214="E",TEXT(13.8/24+RAND()*(14.3/24-13.8/24),"HH:MM"),IF(C214="GS",TEXT(8.8/24+RAND()*(9.3/24-8.8/24),"HH:MM"),IF(C214="N",TEXT(19.8/24+RAND()*(20.3/24-19.8/24),"HH:MM"),"")))))</f>
        <v>09:02</v>
      </c>
      <c r="D208" s="3" t="str">
        <f t="shared" ca="1" si="81"/>
        <v>08:55</v>
      </c>
      <c r="E208" s="3" t="str">
        <f t="shared" ca="1" si="81"/>
        <v>09:12</v>
      </c>
      <c r="F208" s="3" t="str">
        <f t="shared" ca="1" si="81"/>
        <v>08:56</v>
      </c>
      <c r="G208" s="3" t="str">
        <f t="shared" ca="1" si="81"/>
        <v>09:04</v>
      </c>
      <c r="H208" s="3" t="str">
        <f t="shared" ca="1" si="81"/>
        <v/>
      </c>
      <c r="I208" s="3" t="str">
        <f t="shared" ca="1" si="81"/>
        <v>08:58</v>
      </c>
      <c r="J208" s="3" t="str">
        <f t="shared" ca="1" si="81"/>
        <v>09:07</v>
      </c>
      <c r="K208" s="3" t="str">
        <f t="shared" ca="1" si="81"/>
        <v>09:07</v>
      </c>
      <c r="L208" s="3" t="str">
        <f t="shared" ca="1" si="81"/>
        <v>09:09</v>
      </c>
      <c r="M208" s="3" t="str">
        <f t="shared" ca="1" si="81"/>
        <v>09:10</v>
      </c>
      <c r="N208" s="3" t="str">
        <f t="shared" ca="1" si="81"/>
        <v>09:05</v>
      </c>
      <c r="O208" s="3" t="str">
        <f t="shared" ca="1" si="81"/>
        <v/>
      </c>
      <c r="P208" s="3" t="str">
        <f t="shared" ca="1" si="81"/>
        <v>08:56</v>
      </c>
      <c r="Q208" s="3" t="str">
        <f t="shared" ca="1" si="81"/>
        <v>08:51</v>
      </c>
      <c r="R208" s="3" t="str">
        <f t="shared" ca="1" si="81"/>
        <v>08:52</v>
      </c>
      <c r="S208" s="3" t="str">
        <f t="shared" ca="1" si="81"/>
        <v>09:14</v>
      </c>
      <c r="T208" s="3" t="str">
        <f t="shared" ca="1" si="81"/>
        <v>09:05</v>
      </c>
      <c r="U208" s="3" t="str">
        <f t="shared" ca="1" si="81"/>
        <v>09:09</v>
      </c>
      <c r="V208" s="3" t="str">
        <f t="shared" ca="1" si="81"/>
        <v/>
      </c>
      <c r="W208" s="3" t="str">
        <f t="shared" ca="1" si="81"/>
        <v>09:16</v>
      </c>
      <c r="X208" s="3" t="str">
        <f t="shared" ca="1" si="81"/>
        <v>08:57</v>
      </c>
      <c r="Y208" s="3" t="str">
        <f t="shared" ca="1" si="81"/>
        <v>09:15</v>
      </c>
      <c r="Z208" s="3" t="str">
        <f t="shared" ca="1" si="81"/>
        <v>08:56</v>
      </c>
      <c r="AA208" s="3" t="str">
        <f t="shared" ca="1" si="81"/>
        <v>09:01</v>
      </c>
      <c r="AB208" s="3" t="str">
        <f t="shared" ca="1" si="81"/>
        <v>08:55</v>
      </c>
      <c r="AC208" s="3" t="str">
        <f t="shared" ca="1" si="81"/>
        <v/>
      </c>
      <c r="AD208" s="3" t="str">
        <f t="shared" ca="1" si="81"/>
        <v>09:13</v>
      </c>
      <c r="AE208" s="3" t="str">
        <f t="shared" ca="1" si="81"/>
        <v>08:58</v>
      </c>
      <c r="AG208" s="2" t="s">
        <v>3</v>
      </c>
      <c r="AH208" s="1">
        <f>COUNTIF(B207:AE207,"A")</f>
        <v>0</v>
      </c>
    </row>
    <row r="209" spans="1:34" ht="12.2" customHeight="1">
      <c r="A209" s="11" t="s">
        <v>4</v>
      </c>
      <c r="B209" s="3" t="str">
        <f ca="1">IF(B214="M",TEXT(17/24+RAND()*(17.3/24-17/24),"HH:MM"),(IF(B214="E",TEXT(20/24+RAND()*(20.3/24-20/24),"HH:MM"),IF(B214="N",TEXT(8/24+RAND()*(8.3/24-8/24),"HH:MM"),IF(B214="GS",TEXT(17/24+RAND()*(17.3/24-17/24),"HH:MM"),"")))))</f>
        <v>17:08</v>
      </c>
      <c r="C209" s="3" t="str">
        <f t="shared" ref="C209:AE209" ca="1" si="82">IF(C214="M",TEXT(17/24+RAND()*(17.3/24-17/24),"HH:MM"),(IF(C214="E",TEXT(20/24+RAND()*(20.3/24-20/24),"HH:MM"),IF(C214="N",TEXT(8/24+RAND()*(8.3/24-8/24),"HH:MM"),IF(C214="GS",TEXT(17/24+RAND()*(17.3/24-17/24),"HH:MM"),"")))))</f>
        <v>17:17</v>
      </c>
      <c r="D209" s="3" t="str">
        <f t="shared" ca="1" si="82"/>
        <v>17:00</v>
      </c>
      <c r="E209" s="3" t="str">
        <f t="shared" ca="1" si="82"/>
        <v>17:06</v>
      </c>
      <c r="F209" s="3" t="str">
        <f t="shared" ca="1" si="82"/>
        <v>17:10</v>
      </c>
      <c r="G209" s="3" t="str">
        <f t="shared" ca="1" si="82"/>
        <v>17:08</v>
      </c>
      <c r="H209" s="3" t="str">
        <f t="shared" ca="1" si="82"/>
        <v/>
      </c>
      <c r="I209" s="3" t="str">
        <f t="shared" ca="1" si="82"/>
        <v>17:02</v>
      </c>
      <c r="J209" s="3" t="str">
        <f t="shared" ca="1" si="82"/>
        <v>17:06</v>
      </c>
      <c r="K209" s="3" t="str">
        <f t="shared" ca="1" si="82"/>
        <v>17:02</v>
      </c>
      <c r="L209" s="3" t="str">
        <f t="shared" ca="1" si="82"/>
        <v>17:16</v>
      </c>
      <c r="M209" s="3" t="str">
        <f t="shared" ca="1" si="82"/>
        <v>17:06</v>
      </c>
      <c r="N209" s="3" t="str">
        <f t="shared" ca="1" si="82"/>
        <v>17:00</v>
      </c>
      <c r="O209" s="3" t="str">
        <f t="shared" ca="1" si="82"/>
        <v/>
      </c>
      <c r="P209" s="3" t="str">
        <f t="shared" ca="1" si="82"/>
        <v>17:15</v>
      </c>
      <c r="Q209" s="3" t="str">
        <f t="shared" ca="1" si="82"/>
        <v>17:06</v>
      </c>
      <c r="R209" s="3" t="str">
        <f t="shared" ca="1" si="82"/>
        <v>17:02</v>
      </c>
      <c r="S209" s="3" t="str">
        <f t="shared" ca="1" si="82"/>
        <v>17:02</v>
      </c>
      <c r="T209" s="3" t="str">
        <f t="shared" ca="1" si="82"/>
        <v>17:08</v>
      </c>
      <c r="U209" s="3" t="str">
        <f t="shared" ca="1" si="82"/>
        <v>17:09</v>
      </c>
      <c r="V209" s="3" t="str">
        <f t="shared" ca="1" si="82"/>
        <v/>
      </c>
      <c r="W209" s="3" t="str">
        <f t="shared" ca="1" si="82"/>
        <v>17:13</v>
      </c>
      <c r="X209" s="3" t="str">
        <f t="shared" ca="1" si="82"/>
        <v>17:12</v>
      </c>
      <c r="Y209" s="3" t="str">
        <f t="shared" ca="1" si="82"/>
        <v>17:04</v>
      </c>
      <c r="Z209" s="3" t="str">
        <f t="shared" ca="1" si="82"/>
        <v>17:12</v>
      </c>
      <c r="AA209" s="3" t="str">
        <f t="shared" ca="1" si="82"/>
        <v>17:12</v>
      </c>
      <c r="AB209" s="3" t="str">
        <f t="shared" ca="1" si="82"/>
        <v>17:01</v>
      </c>
      <c r="AC209" s="3" t="str">
        <f t="shared" ca="1" si="82"/>
        <v/>
      </c>
      <c r="AD209" s="3" t="str">
        <f t="shared" ca="1" si="82"/>
        <v>17:07</v>
      </c>
      <c r="AE209" s="3" t="str">
        <f t="shared" ca="1" si="82"/>
        <v>17:01</v>
      </c>
      <c r="AG209" s="1" t="s">
        <v>22</v>
      </c>
      <c r="AH209" s="1">
        <f>COUNTIF(B214:AE214,"O")</f>
        <v>4</v>
      </c>
    </row>
    <row r="210" spans="1:34" ht="12.2" customHeight="1">
      <c r="A210" s="11" t="s">
        <v>5</v>
      </c>
      <c r="B210" s="3" t="str">
        <f ca="1">IF(B214="M",TEXT(B209-B208,"H:MM"),IF(B214="E",TEXT(B209-B208,"H:MM"),IF(B214="N",TEXT(B209+24-B208+30,"H:MM"),IF(B214="GS",TEXT(B209-B208,"H:MM"),""))))</f>
        <v>8:06</v>
      </c>
      <c r="C210" s="3" t="str">
        <f t="shared" ref="C210:AE210" ca="1" si="83">IF(C214="M",TEXT(C209-C208,"H:MM"),IF(C214="E",TEXT(C209-C208,"H:MM"),IF(C214="N",TEXT(C209+24-C208+30,"H:MM"),IF(C214="GS",TEXT(C209-C208,"H:MM"),""))))</f>
        <v>8:15</v>
      </c>
      <c r="D210" s="3" t="str">
        <f t="shared" ca="1" si="83"/>
        <v>8:05</v>
      </c>
      <c r="E210" s="3" t="str">
        <f t="shared" ca="1" si="83"/>
        <v>7:54</v>
      </c>
      <c r="F210" s="3" t="str">
        <f t="shared" ca="1" si="83"/>
        <v>8:14</v>
      </c>
      <c r="G210" s="3" t="str">
        <f t="shared" ca="1" si="83"/>
        <v>8:04</v>
      </c>
      <c r="H210" s="3" t="str">
        <f t="shared" si="83"/>
        <v/>
      </c>
      <c r="I210" s="3" t="str">
        <f t="shared" ca="1" si="83"/>
        <v>8:04</v>
      </c>
      <c r="J210" s="3" t="str">
        <f t="shared" ca="1" si="83"/>
        <v>7:59</v>
      </c>
      <c r="K210" s="3" t="str">
        <f t="shared" ca="1" si="83"/>
        <v>7:55</v>
      </c>
      <c r="L210" s="3" t="str">
        <f t="shared" ca="1" si="83"/>
        <v>8:07</v>
      </c>
      <c r="M210" s="3" t="str">
        <f t="shared" ca="1" si="83"/>
        <v>7:56</v>
      </c>
      <c r="N210" s="3" t="str">
        <f t="shared" ca="1" si="83"/>
        <v>7:55</v>
      </c>
      <c r="O210" s="3" t="str">
        <f t="shared" si="83"/>
        <v/>
      </c>
      <c r="P210" s="3" t="str">
        <f t="shared" ca="1" si="83"/>
        <v>8:19</v>
      </c>
      <c r="Q210" s="3" t="str">
        <f t="shared" ca="1" si="83"/>
        <v>8:15</v>
      </c>
      <c r="R210" s="3" t="str">
        <f t="shared" ca="1" si="83"/>
        <v>8:10</v>
      </c>
      <c r="S210" s="3" t="str">
        <f t="shared" ca="1" si="83"/>
        <v>7:48</v>
      </c>
      <c r="T210" s="3" t="str">
        <f t="shared" ca="1" si="83"/>
        <v>8:03</v>
      </c>
      <c r="U210" s="3" t="str">
        <f t="shared" ca="1" si="83"/>
        <v>8:00</v>
      </c>
      <c r="V210" s="3" t="str">
        <f t="shared" si="83"/>
        <v/>
      </c>
      <c r="W210" s="3" t="str">
        <f t="shared" ca="1" si="83"/>
        <v>7:57</v>
      </c>
      <c r="X210" s="3" t="str">
        <f t="shared" ca="1" si="83"/>
        <v>8:15</v>
      </c>
      <c r="Y210" s="3" t="str">
        <f t="shared" ca="1" si="83"/>
        <v>7:49</v>
      </c>
      <c r="Z210" s="3" t="str">
        <f t="shared" ca="1" si="83"/>
        <v>8:16</v>
      </c>
      <c r="AA210" s="3" t="str">
        <f t="shared" ca="1" si="83"/>
        <v>8:11</v>
      </c>
      <c r="AB210" s="3" t="str">
        <f t="shared" ca="1" si="83"/>
        <v>8:06</v>
      </c>
      <c r="AC210" s="3" t="str">
        <f t="shared" si="83"/>
        <v/>
      </c>
      <c r="AD210" s="3" t="str">
        <f t="shared" ca="1" si="83"/>
        <v>7:54</v>
      </c>
      <c r="AE210" s="3" t="str">
        <f t="shared" ca="1" si="83"/>
        <v>8:03</v>
      </c>
      <c r="AG210" s="1" t="s">
        <v>27</v>
      </c>
      <c r="AH210" s="1">
        <f ca="1">COUNTIF(B211:AE211,(B211:AE211)&gt;0)</f>
        <v>0</v>
      </c>
    </row>
    <row r="211" spans="1:34" ht="12.2" customHeight="1">
      <c r="A211" s="11" t="s">
        <v>6</v>
      </c>
      <c r="B211" s="6" t="str">
        <f ca="1">IF(AND(B214="GS",B216&gt;$B$19),TEXT(B216-$B$19,"HH:MM"),IF(AND(B214="M",B216&gt;$B$15),TEXT(B216-$B$15,"HH:MM"),IF(AND(B214="E",B216&gt;$B$17),TEXT(B216-$B$17,"HH:MM"),IF(AND(B214="N",B216&gt;$B$18),TEXT(B216-$B$18,"HH:MM"),IF(OR(B214="O",B214="A"),"",0)))))</f>
        <v>00:02</v>
      </c>
      <c r="C211" s="6" t="str">
        <f ca="1">IF(AND(C214="GS",C216&gt;$B$19),TEXT(C216-$B$19,"HH:MM"),IF(AND(C214="M",C216&gt;$B$15),TEXT(C216-$B$15,"HH:MM"),IF(AND(C214="E",C216&gt;$B$17),TEXT(C216-$B$17,"HH:MM"),IF(AND(C214="N",C216&gt;$B$18),TEXT(C216-$B$18,"HH:MM"),IF(OR(C214="O",C214="A"),"",0)))))</f>
        <v>00:02</v>
      </c>
      <c r="D211" s="6">
        <f ca="1">IF(AND(D214="GS",D216&gt;$B$19),TEXT(D216-$B$19,"HH:MM"),IF(AND(D214="M",D216&gt;$B$15),TEXT(D216-$B$15,"HH:MM"),IF(AND(D214="E",D216&gt;$B$17),TEXT(D216-$B$17,"HH:MM"),IF(AND(D214="N",D216&gt;$B$18),TEXT(D216-$B$18,"HH:MM"),IF(OR(D214="O",D214="A"),"",0)))))</f>
        <v>0</v>
      </c>
      <c r="E211" s="6" t="str">
        <f t="shared" ref="E211:AE211" ca="1" si="84">IF(AND(E214="GS",E216&gt;$B$19),TEXT(E216-$B$19,"HH:MM"),IF(AND(E214="M",E216&gt;$B$15),TEXT(E216-$B$15,"HH:MM"),IF(AND(E214="E",E216&gt;$B$17),TEXT(E216-$B$17,"HH:MM"),IF(AND(E214="N",E216&gt;$B$18),TEXT(E216-$B$18,"HH:MM"),IF(OR(E214="O",E214="A"),"",0)))))</f>
        <v>00:12</v>
      </c>
      <c r="F211" s="6">
        <f t="shared" ca="1" si="84"/>
        <v>0</v>
      </c>
      <c r="G211" s="6" t="str">
        <f t="shared" ca="1" si="84"/>
        <v>00:04</v>
      </c>
      <c r="H211" s="6" t="str">
        <f t="shared" si="84"/>
        <v/>
      </c>
      <c r="I211" s="6">
        <f t="shared" ca="1" si="84"/>
        <v>0</v>
      </c>
      <c r="J211" s="6" t="str">
        <f t="shared" ca="1" si="84"/>
        <v>00:07</v>
      </c>
      <c r="K211" s="6" t="str">
        <f t="shared" ca="1" si="84"/>
        <v>00:07</v>
      </c>
      <c r="L211" s="6" t="str">
        <f t="shared" ca="1" si="84"/>
        <v>00:09</v>
      </c>
      <c r="M211" s="6" t="str">
        <f t="shared" ca="1" si="84"/>
        <v>00:10</v>
      </c>
      <c r="N211" s="6" t="str">
        <f t="shared" ca="1" si="84"/>
        <v>00:05</v>
      </c>
      <c r="O211" s="6" t="str">
        <f t="shared" si="84"/>
        <v/>
      </c>
      <c r="P211" s="6">
        <f t="shared" ca="1" si="84"/>
        <v>0</v>
      </c>
      <c r="Q211" s="6">
        <f t="shared" ca="1" si="84"/>
        <v>0</v>
      </c>
      <c r="R211" s="6">
        <f t="shared" ca="1" si="84"/>
        <v>0</v>
      </c>
      <c r="S211" s="6" t="str">
        <f t="shared" ca="1" si="84"/>
        <v>00:14</v>
      </c>
      <c r="T211" s="6" t="str">
        <f t="shared" ca="1" si="84"/>
        <v>00:05</v>
      </c>
      <c r="U211" s="6" t="str">
        <f t="shared" ca="1" si="84"/>
        <v>00:09</v>
      </c>
      <c r="V211" s="6" t="str">
        <f t="shared" si="84"/>
        <v/>
      </c>
      <c r="W211" s="6" t="str">
        <f t="shared" ca="1" si="84"/>
        <v>00:16</v>
      </c>
      <c r="X211" s="6">
        <f t="shared" ca="1" si="84"/>
        <v>0</v>
      </c>
      <c r="Y211" s="6" t="str">
        <f t="shared" ca="1" si="84"/>
        <v>00:15</v>
      </c>
      <c r="Z211" s="6">
        <f t="shared" ca="1" si="84"/>
        <v>0</v>
      </c>
      <c r="AA211" s="6" t="str">
        <f t="shared" ca="1" si="84"/>
        <v>00:01</v>
      </c>
      <c r="AB211" s="6">
        <f t="shared" ca="1" si="84"/>
        <v>0</v>
      </c>
      <c r="AC211" s="6" t="str">
        <f t="shared" si="84"/>
        <v/>
      </c>
      <c r="AD211" s="6" t="str">
        <f t="shared" ca="1" si="84"/>
        <v>00:13</v>
      </c>
      <c r="AE211" s="6">
        <f t="shared" ca="1" si="84"/>
        <v>0</v>
      </c>
    </row>
    <row r="212" spans="1:34" ht="12.2" customHeight="1">
      <c r="A212" s="12" t="s">
        <v>7</v>
      </c>
      <c r="B212" s="7"/>
      <c r="C212" s="7"/>
      <c r="D212" s="8"/>
      <c r="E212" s="7"/>
      <c r="F212" s="7"/>
      <c r="G212" s="7"/>
      <c r="H212" s="8"/>
      <c r="I212" s="8"/>
      <c r="J212" s="7"/>
      <c r="K212" s="7"/>
      <c r="L212" s="7"/>
      <c r="M212" s="7"/>
      <c r="N212" s="7"/>
      <c r="O212" s="7"/>
      <c r="P212" s="7"/>
      <c r="Q212" s="7"/>
      <c r="R212" s="8"/>
      <c r="S212" s="7"/>
      <c r="T212" s="7"/>
      <c r="U212" s="7"/>
      <c r="V212" s="7"/>
      <c r="W212" s="7"/>
      <c r="X212" s="7"/>
      <c r="Y212" s="8"/>
      <c r="Z212" s="7"/>
      <c r="AA212" s="8"/>
      <c r="AB212" s="7"/>
      <c r="AC212" s="8"/>
      <c r="AD212" s="8"/>
      <c r="AE212" s="8"/>
    </row>
    <row r="213" spans="1:34" ht="12.2" customHeight="1">
      <c r="A213" s="13" t="s">
        <v>8</v>
      </c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</row>
    <row r="214" spans="1:34" ht="18.75" customHeight="1">
      <c r="A214" s="14" t="s">
        <v>13</v>
      </c>
      <c r="B214" s="4" t="str">
        <f>Entry!B13</f>
        <v>GS</v>
      </c>
      <c r="C214" s="4" t="str">
        <f>Entry!C13</f>
        <v>GS</v>
      </c>
      <c r="D214" s="4" t="str">
        <f>Entry!D13</f>
        <v>GS</v>
      </c>
      <c r="E214" s="4" t="str">
        <f>Entry!E13</f>
        <v>GS</v>
      </c>
      <c r="F214" s="4" t="str">
        <f>Entry!F13</f>
        <v>GS</v>
      </c>
      <c r="G214" s="4" t="str">
        <f>Entry!G13</f>
        <v>GS</v>
      </c>
      <c r="H214" s="4" t="str">
        <f>Entry!H13</f>
        <v>O</v>
      </c>
      <c r="I214" s="4" t="str">
        <f>Entry!I13</f>
        <v>GS</v>
      </c>
      <c r="J214" s="4" t="str">
        <f>Entry!J13</f>
        <v>GS</v>
      </c>
      <c r="K214" s="4" t="str">
        <f>Entry!K13</f>
        <v>GS</v>
      </c>
      <c r="L214" s="4" t="str">
        <f>Entry!L13</f>
        <v>GS</v>
      </c>
      <c r="M214" s="4" t="str">
        <f>Entry!M13</f>
        <v>GS</v>
      </c>
      <c r="N214" s="4" t="str">
        <f>Entry!N13</f>
        <v>GS</v>
      </c>
      <c r="O214" s="4" t="str">
        <f>Entry!O13</f>
        <v>O</v>
      </c>
      <c r="P214" s="4" t="str">
        <f>Entry!P13</f>
        <v>GS</v>
      </c>
      <c r="Q214" s="4" t="str">
        <f>Entry!Q13</f>
        <v>GS</v>
      </c>
      <c r="R214" s="4" t="str">
        <f>Entry!R13</f>
        <v>GS</v>
      </c>
      <c r="S214" s="4" t="str">
        <f>Entry!S13</f>
        <v>GS</v>
      </c>
      <c r="T214" s="4" t="str">
        <f>Entry!T13</f>
        <v>GS</v>
      </c>
      <c r="U214" s="4" t="str">
        <f>Entry!U13</f>
        <v>GS</v>
      </c>
      <c r="V214" s="4" t="str">
        <f>Entry!V13</f>
        <v>O</v>
      </c>
      <c r="W214" s="4" t="str">
        <f>Entry!W13</f>
        <v>GS</v>
      </c>
      <c r="X214" s="4" t="str">
        <f>Entry!X13</f>
        <v>GS</v>
      </c>
      <c r="Y214" s="4" t="str">
        <f>Entry!Y13</f>
        <v>GS</v>
      </c>
      <c r="Z214" s="4" t="str">
        <f>Entry!Z13</f>
        <v>GS</v>
      </c>
      <c r="AA214" s="4" t="str">
        <f>Entry!AA13</f>
        <v>GS</v>
      </c>
      <c r="AB214" s="4" t="str">
        <f>Entry!AB13</f>
        <v>GS</v>
      </c>
      <c r="AC214" s="4" t="str">
        <f>Entry!AC13</f>
        <v>O</v>
      </c>
      <c r="AD214" s="4" t="str">
        <f>Entry!AD13</f>
        <v>GS</v>
      </c>
      <c r="AE214" s="4" t="str">
        <f>Entry!AE13</f>
        <v>GS</v>
      </c>
    </row>
    <row r="215" spans="1:34" hidden="1">
      <c r="A215" s="1" t="s">
        <v>10</v>
      </c>
      <c r="B215" s="16">
        <v>0.33333333333333331</v>
      </c>
      <c r="C215" s="15"/>
    </row>
    <row r="216" spans="1:34" hidden="1">
      <c r="B216" s="16">
        <f ca="1">IF(OR(B214="O",B214="A"),"O ",VALUE(B208))</f>
        <v>0.37638888888888888</v>
      </c>
      <c r="C216" s="16">
        <f ca="1">IF(OR(C214="O",C214="A"),"O ",VALUE(C208))</f>
        <v>0.37638888888888888</v>
      </c>
      <c r="D216" s="16">
        <f ca="1">IF(OR(D214="O",D214="A"),"O ",VALUE(D208))</f>
        <v>0.37152777777777773</v>
      </c>
      <c r="E216" s="16">
        <f t="shared" ref="E216:AE216" ca="1" si="85">IF(OR(E214="O",E214="A"),"O ",VALUE(E208))</f>
        <v>0.3833333333333333</v>
      </c>
      <c r="F216" s="16">
        <f t="shared" ca="1" si="85"/>
        <v>0.37222222222222223</v>
      </c>
      <c r="G216" s="16">
        <f t="shared" ca="1" si="85"/>
        <v>0.37777777777777777</v>
      </c>
      <c r="H216" s="16" t="str">
        <f t="shared" si="85"/>
        <v xml:space="preserve">O </v>
      </c>
      <c r="I216" s="16">
        <f t="shared" ca="1" si="85"/>
        <v>0.37361111111111112</v>
      </c>
      <c r="J216" s="16">
        <f t="shared" ca="1" si="85"/>
        <v>0.37986111111111115</v>
      </c>
      <c r="K216" s="16">
        <f t="shared" ca="1" si="85"/>
        <v>0.37986111111111115</v>
      </c>
      <c r="L216" s="16">
        <f t="shared" ca="1" si="85"/>
        <v>0.38125000000000003</v>
      </c>
      <c r="M216" s="16">
        <f t="shared" ca="1" si="85"/>
        <v>0.38194444444444442</v>
      </c>
      <c r="N216" s="16">
        <f t="shared" ca="1" si="85"/>
        <v>0.37847222222222227</v>
      </c>
      <c r="O216" s="16" t="str">
        <f t="shared" si="85"/>
        <v xml:space="preserve">O </v>
      </c>
      <c r="P216" s="16">
        <f t="shared" ca="1" si="85"/>
        <v>0.37222222222222223</v>
      </c>
      <c r="Q216" s="16">
        <f t="shared" ca="1" si="85"/>
        <v>0.36874999999999997</v>
      </c>
      <c r="R216" s="16">
        <f t="shared" ca="1" si="85"/>
        <v>0.36944444444444446</v>
      </c>
      <c r="S216" s="16">
        <f t="shared" ca="1" si="85"/>
        <v>0.38472222222222219</v>
      </c>
      <c r="T216" s="16">
        <f t="shared" ca="1" si="85"/>
        <v>0.37847222222222227</v>
      </c>
      <c r="U216" s="16">
        <f t="shared" ca="1" si="85"/>
        <v>0.38125000000000003</v>
      </c>
      <c r="V216" s="16" t="str">
        <f t="shared" si="85"/>
        <v xml:space="preserve">O </v>
      </c>
      <c r="W216" s="16">
        <f t="shared" ca="1" si="85"/>
        <v>0.38611111111111113</v>
      </c>
      <c r="X216" s="16">
        <f t="shared" ca="1" si="85"/>
        <v>0.37291666666666662</v>
      </c>
      <c r="Y216" s="16">
        <f t="shared" ca="1" si="85"/>
        <v>0.38541666666666669</v>
      </c>
      <c r="Z216" s="16">
        <f t="shared" ca="1" si="85"/>
        <v>0.37222222222222223</v>
      </c>
      <c r="AA216" s="16">
        <f t="shared" ca="1" si="85"/>
        <v>0.3756944444444445</v>
      </c>
      <c r="AB216" s="16">
        <f t="shared" ca="1" si="85"/>
        <v>0.37152777777777773</v>
      </c>
      <c r="AC216" s="16" t="str">
        <f t="shared" si="85"/>
        <v xml:space="preserve">O </v>
      </c>
      <c r="AD216" s="16">
        <f t="shared" ca="1" si="85"/>
        <v>0.3840277777777778</v>
      </c>
      <c r="AE216" s="16">
        <f t="shared" ca="1" si="85"/>
        <v>0.37361111111111112</v>
      </c>
    </row>
    <row r="217" spans="1:34" hidden="1">
      <c r="A217" s="1" t="s">
        <v>9</v>
      </c>
      <c r="B217" s="17">
        <v>0.58333333333333337</v>
      </c>
      <c r="C217" s="15"/>
    </row>
    <row r="218" spans="1:34" hidden="1">
      <c r="A218" s="1" t="s">
        <v>11</v>
      </c>
      <c r="B218" s="17">
        <v>0.83333333333333337</v>
      </c>
      <c r="C218" s="15"/>
    </row>
    <row r="219" spans="1:34" hidden="1">
      <c r="A219" s="1" t="s">
        <v>14</v>
      </c>
      <c r="B219" s="16">
        <v>0.375</v>
      </c>
      <c r="C219" s="15"/>
    </row>
    <row r="220" spans="1:34" hidden="1">
      <c r="A220" s="1" t="s">
        <v>24</v>
      </c>
      <c r="B220" s="16">
        <f ca="1">IF(OR(B214="O",B214="A"),0,VALUE(B211))</f>
        <v>1.3888888888888889E-3</v>
      </c>
      <c r="C220" s="16">
        <f ca="1">IF(OR(C214="O",C214="A"),0,VALUE(C211))</f>
        <v>1.3888888888888889E-3</v>
      </c>
      <c r="D220" s="16">
        <f ca="1">IF(OR(D214="O",D214="A"),0,VALUE(D211))</f>
        <v>0</v>
      </c>
      <c r="E220" s="16">
        <f t="shared" ref="E220:AE220" ca="1" si="86">IF(OR(E214="O",E214="A"),0,VALUE(E211))</f>
        <v>8.3333333333333332E-3</v>
      </c>
      <c r="F220" s="16">
        <f t="shared" ca="1" si="86"/>
        <v>0</v>
      </c>
      <c r="G220" s="16">
        <f t="shared" ca="1" si="86"/>
        <v>2.7777777777777779E-3</v>
      </c>
      <c r="H220" s="16">
        <f t="shared" si="86"/>
        <v>0</v>
      </c>
      <c r="I220" s="16">
        <f t="shared" ca="1" si="86"/>
        <v>0</v>
      </c>
      <c r="J220" s="16">
        <f t="shared" ca="1" si="86"/>
        <v>4.8611111111111112E-3</v>
      </c>
      <c r="K220" s="16">
        <f t="shared" ca="1" si="86"/>
        <v>4.8611111111111112E-3</v>
      </c>
      <c r="L220" s="16">
        <f t="shared" ca="1" si="86"/>
        <v>6.2499999999999995E-3</v>
      </c>
      <c r="M220" s="16">
        <f t="shared" ca="1" si="86"/>
        <v>6.9444444444444441E-3</v>
      </c>
      <c r="N220" s="16">
        <f t="shared" ca="1" si="86"/>
        <v>3.472222222222222E-3</v>
      </c>
      <c r="O220" s="16">
        <f t="shared" si="86"/>
        <v>0</v>
      </c>
      <c r="P220" s="16">
        <f t="shared" ca="1" si="86"/>
        <v>0</v>
      </c>
      <c r="Q220" s="16">
        <f t="shared" ca="1" si="86"/>
        <v>0</v>
      </c>
      <c r="R220" s="16">
        <f t="shared" ca="1" si="86"/>
        <v>0</v>
      </c>
      <c r="S220" s="16">
        <f t="shared" ca="1" si="86"/>
        <v>9.7222222222222224E-3</v>
      </c>
      <c r="T220" s="16">
        <f t="shared" ca="1" si="86"/>
        <v>3.472222222222222E-3</v>
      </c>
      <c r="U220" s="16">
        <f t="shared" ca="1" si="86"/>
        <v>6.2499999999999995E-3</v>
      </c>
      <c r="V220" s="16">
        <f t="shared" si="86"/>
        <v>0</v>
      </c>
      <c r="W220" s="16">
        <f t="shared" ca="1" si="86"/>
        <v>1.1111111111111112E-2</v>
      </c>
      <c r="X220" s="16">
        <f t="shared" ca="1" si="86"/>
        <v>0</v>
      </c>
      <c r="Y220" s="16">
        <f t="shared" ca="1" si="86"/>
        <v>1.0416666666666666E-2</v>
      </c>
      <c r="Z220" s="16">
        <f t="shared" ca="1" si="86"/>
        <v>0</v>
      </c>
      <c r="AA220" s="16">
        <f t="shared" ca="1" si="86"/>
        <v>6.9444444444444447E-4</v>
      </c>
      <c r="AB220" s="16">
        <f t="shared" ca="1" si="86"/>
        <v>0</v>
      </c>
      <c r="AC220" s="16">
        <f t="shared" si="86"/>
        <v>0</v>
      </c>
      <c r="AD220" s="16">
        <f t="shared" ca="1" si="86"/>
        <v>9.0277777777777787E-3</v>
      </c>
      <c r="AE220" s="16">
        <f t="shared" ca="1" si="86"/>
        <v>0</v>
      </c>
      <c r="AG220" s="24">
        <f ca="1">SUM(B220:AE220)</f>
        <v>9.0972222222222218E-2</v>
      </c>
    </row>
    <row r="221" spans="1:34" hidden="1">
      <c r="B221" s="16">
        <f ca="1">IF(OR(B214="O",B214="A"),0,VALUE(B210))</f>
        <v>0.33749999999999997</v>
      </c>
      <c r="C221" s="16">
        <f ca="1">IF(OR(C214="O",C214="A"),0,VALUE(C210))</f>
        <v>0.34375</v>
      </c>
      <c r="D221" s="16">
        <f ca="1">IF(OR(D214="O",D214="A"),0,VALUE(D210))</f>
        <v>0.33680555555555558</v>
      </c>
      <c r="E221" s="16">
        <f t="shared" ref="E221:AE221" ca="1" si="87">IF(OR(E214="O",E214="A"),0,VALUE(E210))</f>
        <v>0.32916666666666666</v>
      </c>
      <c r="F221" s="16">
        <f t="shared" ca="1" si="87"/>
        <v>0.3430555555555555</v>
      </c>
      <c r="G221" s="16">
        <f t="shared" ca="1" si="87"/>
        <v>0.33611111111111108</v>
      </c>
      <c r="H221" s="16">
        <f t="shared" si="87"/>
        <v>0</v>
      </c>
      <c r="I221" s="16">
        <f t="shared" ca="1" si="87"/>
        <v>0.33611111111111108</v>
      </c>
      <c r="J221" s="16">
        <f t="shared" ca="1" si="87"/>
        <v>0.33263888888888887</v>
      </c>
      <c r="K221" s="16">
        <f t="shared" ca="1" si="87"/>
        <v>0.3298611111111111</v>
      </c>
      <c r="L221" s="16">
        <f t="shared" ca="1" si="87"/>
        <v>0.33819444444444446</v>
      </c>
      <c r="M221" s="16">
        <f t="shared" ca="1" si="87"/>
        <v>0.33055555555555555</v>
      </c>
      <c r="N221" s="16">
        <f t="shared" ca="1" si="87"/>
        <v>0.3298611111111111</v>
      </c>
      <c r="O221" s="16">
        <f t="shared" si="87"/>
        <v>0</v>
      </c>
      <c r="P221" s="16">
        <f t="shared" ca="1" si="87"/>
        <v>0.34652777777777777</v>
      </c>
      <c r="Q221" s="16">
        <f t="shared" ca="1" si="87"/>
        <v>0.34375</v>
      </c>
      <c r="R221" s="16">
        <f t="shared" ca="1" si="87"/>
        <v>0.34027777777777773</v>
      </c>
      <c r="S221" s="16">
        <f t="shared" ca="1" si="87"/>
        <v>0.32500000000000001</v>
      </c>
      <c r="T221" s="16">
        <f t="shared" ca="1" si="87"/>
        <v>0.3354166666666667</v>
      </c>
      <c r="U221" s="16">
        <f t="shared" ca="1" si="87"/>
        <v>0.33333333333333331</v>
      </c>
      <c r="V221" s="16">
        <f t="shared" si="87"/>
        <v>0</v>
      </c>
      <c r="W221" s="16">
        <f t="shared" ca="1" si="87"/>
        <v>0.33124999999999999</v>
      </c>
      <c r="X221" s="16">
        <f t="shared" ca="1" si="87"/>
        <v>0.34375</v>
      </c>
      <c r="Y221" s="16">
        <f t="shared" ca="1" si="87"/>
        <v>0.32569444444444445</v>
      </c>
      <c r="Z221" s="16">
        <f t="shared" ca="1" si="87"/>
        <v>0.3444444444444445</v>
      </c>
      <c r="AA221" s="16">
        <f t="shared" ca="1" si="87"/>
        <v>0.34097222222222223</v>
      </c>
      <c r="AB221" s="16">
        <f t="shared" ca="1" si="87"/>
        <v>0.33749999999999997</v>
      </c>
      <c r="AC221" s="16">
        <f t="shared" si="87"/>
        <v>0</v>
      </c>
      <c r="AD221" s="16">
        <f t="shared" ca="1" si="87"/>
        <v>0.32916666666666666</v>
      </c>
      <c r="AE221" s="16">
        <f t="shared" ca="1" si="87"/>
        <v>0.3354166666666667</v>
      </c>
      <c r="AF221" s="16"/>
      <c r="AG221" s="24">
        <f ca="1">SUM(B221:AE221)</f>
        <v>8.7361111111111125</v>
      </c>
    </row>
    <row r="222" spans="1:34" hidden="1"/>
    <row r="223" spans="1:34" hidden="1"/>
    <row r="226" spans="1:34" ht="15" customHeight="1">
      <c r="A226" s="67" t="str">
        <f>Entry!A14</f>
        <v>DR. BHARAT GUPTA</v>
      </c>
      <c r="B226" s="67"/>
      <c r="C226" s="67"/>
      <c r="D226" s="67"/>
      <c r="E226" s="67"/>
      <c r="F226" s="67"/>
      <c r="G226" s="67"/>
      <c r="H226" s="63" t="s">
        <v>15</v>
      </c>
      <c r="I226" s="63"/>
      <c r="J226" s="63"/>
      <c r="K226" s="63"/>
      <c r="L226" s="26">
        <f ca="1">AG242</f>
        <v>9.6965277777777796</v>
      </c>
      <c r="M226" s="21" t="s">
        <v>16</v>
      </c>
      <c r="N226" s="63" t="s">
        <v>17</v>
      </c>
      <c r="O226" s="63"/>
      <c r="P226" s="21">
        <v>0</v>
      </c>
      <c r="Q226" s="21" t="s">
        <v>18</v>
      </c>
      <c r="R226" s="63" t="s">
        <v>19</v>
      </c>
      <c r="S226" s="63"/>
      <c r="T226" s="21">
        <f>AH228</f>
        <v>26</v>
      </c>
      <c r="U226" s="63" t="s">
        <v>20</v>
      </c>
      <c r="V226" s="63"/>
      <c r="W226" s="21">
        <f>AH229</f>
        <v>0</v>
      </c>
      <c r="X226" s="63" t="s">
        <v>21</v>
      </c>
      <c r="Y226" s="63"/>
      <c r="Z226" s="21">
        <f>AH230</f>
        <v>4</v>
      </c>
      <c r="AA226" s="64" t="s">
        <v>26</v>
      </c>
      <c r="AB226" s="64"/>
      <c r="AC226" s="64"/>
      <c r="AD226" s="64"/>
      <c r="AE226" s="19"/>
      <c r="AF226" s="19"/>
    </row>
    <row r="227" spans="1:34" ht="14.25" customHeight="1">
      <c r="A227" s="25"/>
      <c r="B227" s="25"/>
      <c r="C227" s="25"/>
      <c r="D227" s="25"/>
      <c r="E227" s="25"/>
      <c r="F227" s="25"/>
      <c r="G227" s="25"/>
      <c r="H227" s="65" t="s">
        <v>23</v>
      </c>
      <c r="I227" s="65"/>
      <c r="J227" s="65"/>
      <c r="K227" s="27">
        <f ca="1">AG241</f>
        <v>0.10069444444444445</v>
      </c>
      <c r="L227" s="66" t="s">
        <v>25</v>
      </c>
      <c r="M227" s="66"/>
      <c r="N227" s="28">
        <v>0</v>
      </c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0"/>
      <c r="AF227" s="20"/>
    </row>
    <row r="228" spans="1:34" ht="12.2" customHeight="1">
      <c r="A228" s="10" t="s">
        <v>12</v>
      </c>
      <c r="B228" s="5" t="str">
        <f>IF(B235="M","P",IF(B235="E","P",IF(B235="N","P",IF(B235="GS","P",IF(B235="O","O","A")))))</f>
        <v>P</v>
      </c>
      <c r="C228" s="5" t="str">
        <f t="shared" ref="C228:AE228" si="88">IF(C235="M","P",IF(C235="E","P",IF(C235="N","P",IF(C235="GS","P",IF(C235="O","O","A")))))</f>
        <v>P</v>
      </c>
      <c r="D228" s="5" t="str">
        <f t="shared" si="88"/>
        <v>P</v>
      </c>
      <c r="E228" s="5" t="str">
        <f t="shared" si="88"/>
        <v>P</v>
      </c>
      <c r="F228" s="5" t="str">
        <f t="shared" si="88"/>
        <v>O</v>
      </c>
      <c r="G228" s="5" t="str">
        <f t="shared" si="88"/>
        <v>P</v>
      </c>
      <c r="H228" s="5" t="str">
        <f t="shared" si="88"/>
        <v>P</v>
      </c>
      <c r="I228" s="5" t="str">
        <f t="shared" si="88"/>
        <v>P</v>
      </c>
      <c r="J228" s="5" t="str">
        <f t="shared" si="88"/>
        <v>P</v>
      </c>
      <c r="K228" s="5" t="str">
        <f t="shared" si="88"/>
        <v>P</v>
      </c>
      <c r="L228" s="5" t="str">
        <f t="shared" si="88"/>
        <v>P</v>
      </c>
      <c r="M228" s="5" t="str">
        <f t="shared" si="88"/>
        <v>O</v>
      </c>
      <c r="N228" s="5" t="str">
        <f t="shared" si="88"/>
        <v>P</v>
      </c>
      <c r="O228" s="5" t="str">
        <f t="shared" si="88"/>
        <v>P</v>
      </c>
      <c r="P228" s="5" t="str">
        <f t="shared" si="88"/>
        <v>P</v>
      </c>
      <c r="Q228" s="5" t="str">
        <f t="shared" si="88"/>
        <v>P</v>
      </c>
      <c r="R228" s="5" t="str">
        <f t="shared" si="88"/>
        <v>P</v>
      </c>
      <c r="S228" s="5" t="str">
        <f t="shared" si="88"/>
        <v>P</v>
      </c>
      <c r="T228" s="5" t="str">
        <f t="shared" si="88"/>
        <v>O</v>
      </c>
      <c r="U228" s="5" t="str">
        <f t="shared" si="88"/>
        <v>P</v>
      </c>
      <c r="V228" s="5" t="str">
        <f t="shared" si="88"/>
        <v>P</v>
      </c>
      <c r="W228" s="5" t="str">
        <f t="shared" si="88"/>
        <v>P</v>
      </c>
      <c r="X228" s="5" t="str">
        <f t="shared" si="88"/>
        <v>P</v>
      </c>
      <c r="Y228" s="5" t="str">
        <f t="shared" si="88"/>
        <v>P</v>
      </c>
      <c r="Z228" s="5" t="str">
        <f t="shared" si="88"/>
        <v>P</v>
      </c>
      <c r="AA228" s="5" t="str">
        <f t="shared" si="88"/>
        <v>O</v>
      </c>
      <c r="AB228" s="5" t="str">
        <f t="shared" si="88"/>
        <v>P</v>
      </c>
      <c r="AC228" s="5" t="str">
        <f t="shared" si="88"/>
        <v>P</v>
      </c>
      <c r="AD228" s="5" t="str">
        <f t="shared" si="88"/>
        <v>P</v>
      </c>
      <c r="AE228" s="5" t="str">
        <f t="shared" si="88"/>
        <v>P</v>
      </c>
      <c r="AG228" s="2" t="s">
        <v>1</v>
      </c>
      <c r="AH228" s="1">
        <f>COUNTIF(B228:AE228,"P")</f>
        <v>26</v>
      </c>
    </row>
    <row r="229" spans="1:34" ht="12.2" customHeight="1">
      <c r="A229" s="11" t="s">
        <v>2</v>
      </c>
      <c r="B229" s="3" t="str">
        <f ca="1">IF(B235="M",TEXT(7.8/24+RAND()*(8.3/24-7.8/24),"HH:MM"),(IF(B235="E",TEXT(13.8/24+RAND()*(14.3/24-13.8/24),"HH:MM"),IF(B235="GS",TEXT(8.8/24+RAND()*(9.3/24-8.8/24),"HH:MM"),IF(B235="N",TEXT(19.8/24+RAND()*(20.3/24-19.8/24),"HH:MM"),"")))))</f>
        <v>07:57</v>
      </c>
      <c r="C229" s="3" t="str">
        <f t="shared" ref="C229:AE229" ca="1" si="89">IF(C235="M",TEXT(7.8/24+RAND()*(8.3/24-7.8/24),"HH:MM"),(IF(C235="E",TEXT(13.8/24+RAND()*(14.3/24-13.8/24),"HH:MM"),IF(C235="GS",TEXT(8.8/24+RAND()*(9.3/24-8.8/24),"HH:MM"),IF(C235="N",TEXT(19.8/24+RAND()*(20.3/24-19.8/24),"HH:MM"),"")))))</f>
        <v>08:05</v>
      </c>
      <c r="D229" s="3" t="str">
        <f t="shared" ca="1" si="89"/>
        <v>08:16</v>
      </c>
      <c r="E229" s="3" t="str">
        <f t="shared" ca="1" si="89"/>
        <v>08:02</v>
      </c>
      <c r="F229" s="3" t="str">
        <f t="shared" ca="1" si="89"/>
        <v/>
      </c>
      <c r="G229" s="3" t="str">
        <f t="shared" ca="1" si="89"/>
        <v>14:13</v>
      </c>
      <c r="H229" s="3" t="str">
        <f t="shared" ca="1" si="89"/>
        <v>14:13</v>
      </c>
      <c r="I229" s="3" t="str">
        <f t="shared" ca="1" si="89"/>
        <v>14:10</v>
      </c>
      <c r="J229" s="3" t="str">
        <f t="shared" ca="1" si="89"/>
        <v>08:08</v>
      </c>
      <c r="K229" s="3" t="str">
        <f t="shared" ca="1" si="89"/>
        <v>07:48</v>
      </c>
      <c r="L229" s="3" t="str">
        <f t="shared" ca="1" si="89"/>
        <v>08:08</v>
      </c>
      <c r="M229" s="3" t="str">
        <f t="shared" ca="1" si="89"/>
        <v/>
      </c>
      <c r="N229" s="3" t="str">
        <f t="shared" ca="1" si="89"/>
        <v>20:06</v>
      </c>
      <c r="O229" s="3" t="str">
        <f t="shared" ca="1" si="89"/>
        <v>19:51</v>
      </c>
      <c r="P229" s="3" t="str">
        <f t="shared" ca="1" si="89"/>
        <v>13:54</v>
      </c>
      <c r="Q229" s="3" t="str">
        <f t="shared" ca="1" si="89"/>
        <v>14:14</v>
      </c>
      <c r="R229" s="3" t="str">
        <f t="shared" ca="1" si="89"/>
        <v>14:01</v>
      </c>
      <c r="S229" s="3" t="str">
        <f t="shared" ca="1" si="89"/>
        <v>19:55</v>
      </c>
      <c r="T229" s="3" t="str">
        <f t="shared" ca="1" si="89"/>
        <v/>
      </c>
      <c r="U229" s="3" t="str">
        <f t="shared" ca="1" si="89"/>
        <v>20:11</v>
      </c>
      <c r="V229" s="3" t="str">
        <f t="shared" ca="1" si="89"/>
        <v>19:49</v>
      </c>
      <c r="W229" s="3" t="str">
        <f t="shared" ca="1" si="89"/>
        <v>07:59</v>
      </c>
      <c r="X229" s="3" t="str">
        <f t="shared" ca="1" si="89"/>
        <v>08:01</v>
      </c>
      <c r="Y229" s="3" t="str">
        <f t="shared" ca="1" si="89"/>
        <v>14:16</v>
      </c>
      <c r="Z229" s="3" t="str">
        <f t="shared" ca="1" si="89"/>
        <v>20:00</v>
      </c>
      <c r="AA229" s="3" t="str">
        <f t="shared" ca="1" si="89"/>
        <v/>
      </c>
      <c r="AB229" s="3" t="str">
        <f t="shared" ca="1" si="89"/>
        <v>20:13</v>
      </c>
      <c r="AC229" s="3" t="str">
        <f t="shared" ca="1" si="89"/>
        <v>20:06</v>
      </c>
      <c r="AD229" s="3" t="str">
        <f t="shared" ca="1" si="89"/>
        <v>13:59</v>
      </c>
      <c r="AE229" s="3" t="str">
        <f t="shared" ca="1" si="89"/>
        <v>14:02</v>
      </c>
      <c r="AG229" s="2" t="s">
        <v>3</v>
      </c>
      <c r="AH229" s="1">
        <f>COUNTIF(B228:AE228,"A")</f>
        <v>0</v>
      </c>
    </row>
    <row r="230" spans="1:34" ht="12.2" customHeight="1">
      <c r="A230" s="11" t="s">
        <v>4</v>
      </c>
      <c r="B230" s="3" t="str">
        <f ca="1">IF(B235="M",TEXT(17/24+RAND()*(17.3/24-17/24),"HH:MM"),(IF(B235="E",TEXT(20/24+RAND()*(20.3/24-20/24),"HH:MM"),IF(B235="N",TEXT(8/24+RAND()*(8.3/24-8/24),"HH:MM"),IF(B235="GS",TEXT(17/24+RAND()*(17.3/24-17/24),"HH:MM"),"")))))</f>
        <v>17:12</v>
      </c>
      <c r="C230" s="3" t="str">
        <f t="shared" ref="C230:AE230" ca="1" si="90">IF(C235="M",TEXT(17/24+RAND()*(17.3/24-17/24),"HH:MM"),(IF(C235="E",TEXT(20/24+RAND()*(20.3/24-20/24),"HH:MM"),IF(C235="N",TEXT(8/24+RAND()*(8.3/24-8/24),"HH:MM"),IF(C235="GS",TEXT(17/24+RAND()*(17.3/24-17/24),"HH:MM"),"")))))</f>
        <v>17:09</v>
      </c>
      <c r="D230" s="3" t="str">
        <f t="shared" ca="1" si="90"/>
        <v>17:03</v>
      </c>
      <c r="E230" s="3" t="str">
        <f t="shared" ca="1" si="90"/>
        <v>17:08</v>
      </c>
      <c r="F230" s="3" t="str">
        <f t="shared" ca="1" si="90"/>
        <v/>
      </c>
      <c r="G230" s="3" t="str">
        <f t="shared" ca="1" si="90"/>
        <v>20:06</v>
      </c>
      <c r="H230" s="3" t="str">
        <f t="shared" ca="1" si="90"/>
        <v>20:07</v>
      </c>
      <c r="I230" s="3" t="str">
        <f t="shared" ca="1" si="90"/>
        <v>20:13</v>
      </c>
      <c r="J230" s="3" t="str">
        <f t="shared" ca="1" si="90"/>
        <v>17:01</v>
      </c>
      <c r="K230" s="3" t="str">
        <f t="shared" ca="1" si="90"/>
        <v>17:11</v>
      </c>
      <c r="L230" s="3" t="str">
        <f t="shared" ca="1" si="90"/>
        <v>17:16</v>
      </c>
      <c r="M230" s="3" t="str">
        <f t="shared" ca="1" si="90"/>
        <v/>
      </c>
      <c r="N230" s="3" t="str">
        <f t="shared" ca="1" si="90"/>
        <v>08:00</v>
      </c>
      <c r="O230" s="3" t="str">
        <f t="shared" ca="1" si="90"/>
        <v>08:03</v>
      </c>
      <c r="P230" s="3" t="str">
        <f t="shared" ca="1" si="90"/>
        <v>20:12</v>
      </c>
      <c r="Q230" s="3" t="str">
        <f t="shared" ca="1" si="90"/>
        <v>20:17</v>
      </c>
      <c r="R230" s="3" t="str">
        <f t="shared" ca="1" si="90"/>
        <v>20:11</v>
      </c>
      <c r="S230" s="3" t="str">
        <f t="shared" ca="1" si="90"/>
        <v>08:01</v>
      </c>
      <c r="T230" s="3" t="str">
        <f t="shared" ca="1" si="90"/>
        <v/>
      </c>
      <c r="U230" s="3" t="str">
        <f t="shared" ca="1" si="90"/>
        <v>08:17</v>
      </c>
      <c r="V230" s="3" t="str">
        <f t="shared" ca="1" si="90"/>
        <v>08:07</v>
      </c>
      <c r="W230" s="3" t="str">
        <f t="shared" ca="1" si="90"/>
        <v>17:01</v>
      </c>
      <c r="X230" s="3" t="str">
        <f t="shared" ca="1" si="90"/>
        <v>17:13</v>
      </c>
      <c r="Y230" s="3" t="str">
        <f t="shared" ca="1" si="90"/>
        <v>20:00</v>
      </c>
      <c r="Z230" s="3" t="str">
        <f t="shared" ca="1" si="90"/>
        <v>08:11</v>
      </c>
      <c r="AA230" s="3" t="str">
        <f t="shared" ca="1" si="90"/>
        <v/>
      </c>
      <c r="AB230" s="3" t="str">
        <f t="shared" ca="1" si="90"/>
        <v>08:04</v>
      </c>
      <c r="AC230" s="3" t="str">
        <f t="shared" ca="1" si="90"/>
        <v>08:03</v>
      </c>
      <c r="AD230" s="3" t="str">
        <f t="shared" ca="1" si="90"/>
        <v>20:11</v>
      </c>
      <c r="AE230" s="3" t="str">
        <f t="shared" ca="1" si="90"/>
        <v>20:03</v>
      </c>
      <c r="AG230" s="1" t="s">
        <v>22</v>
      </c>
      <c r="AH230" s="1">
        <f>COUNTIF(B235:AE235,"O")</f>
        <v>4</v>
      </c>
    </row>
    <row r="231" spans="1:34" ht="12.2" customHeight="1">
      <c r="A231" s="11" t="s">
        <v>5</v>
      </c>
      <c r="B231" s="3" t="str">
        <f ca="1">IF(B235="M",TEXT(B230-B229,"H:MM"),IF(B235="E",TEXT(B230-B229,"H:MM"),IF(B235="N",TEXT(B230+24-B229+30,"H:MM"),IF(B235="GS",TEXT(B230-B229,"H:MM"),""))))</f>
        <v>9:15</v>
      </c>
      <c r="C231" s="3" t="str">
        <f t="shared" ref="C231:AE231" ca="1" si="91">IF(C235="M",TEXT(C230-C229,"H:MM"),IF(C235="E",TEXT(C230-C229,"H:MM"),IF(C235="N",TEXT(C230+24-C229+30,"H:MM"),IF(C235="GS",TEXT(C230-C229,"H:MM"),""))))</f>
        <v>9:04</v>
      </c>
      <c r="D231" s="3" t="str">
        <f t="shared" ca="1" si="91"/>
        <v>8:47</v>
      </c>
      <c r="E231" s="3" t="str">
        <f t="shared" ca="1" si="91"/>
        <v>9:06</v>
      </c>
      <c r="F231" s="3" t="str">
        <f t="shared" si="91"/>
        <v/>
      </c>
      <c r="G231" s="3" t="str">
        <f t="shared" ca="1" si="91"/>
        <v>5:53</v>
      </c>
      <c r="H231" s="3" t="str">
        <f t="shared" ca="1" si="91"/>
        <v>5:54</v>
      </c>
      <c r="I231" s="3" t="str">
        <f t="shared" ca="1" si="91"/>
        <v>6:03</v>
      </c>
      <c r="J231" s="3" t="str">
        <f t="shared" ca="1" si="91"/>
        <v>8:53</v>
      </c>
      <c r="K231" s="3" t="str">
        <f t="shared" ca="1" si="91"/>
        <v>9:23</v>
      </c>
      <c r="L231" s="3" t="str">
        <f t="shared" ca="1" si="91"/>
        <v>9:08</v>
      </c>
      <c r="M231" s="3" t="str">
        <f t="shared" si="91"/>
        <v/>
      </c>
      <c r="N231" s="3" t="str">
        <f t="shared" ca="1" si="91"/>
        <v>11:54</v>
      </c>
      <c r="O231" s="3" t="str">
        <f t="shared" ca="1" si="91"/>
        <v>12:12</v>
      </c>
      <c r="P231" s="3" t="str">
        <f t="shared" ca="1" si="91"/>
        <v>6:18</v>
      </c>
      <c r="Q231" s="3" t="str">
        <f t="shared" ca="1" si="91"/>
        <v>6:03</v>
      </c>
      <c r="R231" s="3" t="str">
        <f t="shared" ca="1" si="91"/>
        <v>6:10</v>
      </c>
      <c r="S231" s="3" t="str">
        <f t="shared" ca="1" si="91"/>
        <v>12:06</v>
      </c>
      <c r="T231" s="3" t="str">
        <f t="shared" si="91"/>
        <v/>
      </c>
      <c r="U231" s="3" t="str">
        <f t="shared" ca="1" si="91"/>
        <v>12:06</v>
      </c>
      <c r="V231" s="3" t="str">
        <f t="shared" ca="1" si="91"/>
        <v>12:18</v>
      </c>
      <c r="W231" s="3" t="str">
        <f t="shared" ca="1" si="91"/>
        <v>9:02</v>
      </c>
      <c r="X231" s="3" t="str">
        <f t="shared" ca="1" si="91"/>
        <v>9:12</v>
      </c>
      <c r="Y231" s="3" t="str">
        <f t="shared" ca="1" si="91"/>
        <v>5:44</v>
      </c>
      <c r="Z231" s="3" t="str">
        <f t="shared" ca="1" si="91"/>
        <v>12:11</v>
      </c>
      <c r="AA231" s="3" t="str">
        <f t="shared" si="91"/>
        <v/>
      </c>
      <c r="AB231" s="3" t="str">
        <f t="shared" ca="1" si="91"/>
        <v>11:51</v>
      </c>
      <c r="AC231" s="3" t="str">
        <f t="shared" ca="1" si="91"/>
        <v>11:57</v>
      </c>
      <c r="AD231" s="3" t="str">
        <f t="shared" ca="1" si="91"/>
        <v>6:12</v>
      </c>
      <c r="AE231" s="3" t="str">
        <f t="shared" ca="1" si="91"/>
        <v>6:01</v>
      </c>
      <c r="AG231" s="1" t="s">
        <v>27</v>
      </c>
      <c r="AH231" s="1">
        <f ca="1">COUNTIF(B232:AE232,(B232:AE232)&gt;0)</f>
        <v>0</v>
      </c>
    </row>
    <row r="232" spans="1:34" ht="12.2" customHeight="1">
      <c r="A232" s="11" t="s">
        <v>6</v>
      </c>
      <c r="B232" s="6">
        <f ca="1">IF(AND(B235="GS",B237&gt;$B$19),TEXT(B237-$B$19,"HH:MM"),IF(AND(B235="M",B237&gt;$B$15),TEXT(B237-$B$15,"HH:MM"),IF(AND(B235="E",B237&gt;$B$17),TEXT(B237-$B$17,"HH:MM"),IF(AND(B235="N",B237&gt;$B$18),TEXT(B237-$B$18,"HH:MM"),IF(OR(B235="O",B235="A"),"",0)))))</f>
        <v>0</v>
      </c>
      <c r="C232" s="6" t="str">
        <f ca="1">IF(AND(C235="GS",C237&gt;$B$19),TEXT(C237-$B$19,"HH:MM"),IF(AND(C235="M",C237&gt;$B$15),TEXT(C237-$B$15,"HH:MM"),IF(AND(C235="E",C237&gt;$B$17),TEXT(C237-$B$17,"HH:MM"),IF(AND(C235="N",C237&gt;$B$18),TEXT(C237-$B$18,"HH:MM"),IF(OR(C235="O",C235="A"),"",0)))))</f>
        <v>00:05</v>
      </c>
      <c r="D232" s="6" t="str">
        <f ca="1">IF(AND(D235="GS",D237&gt;$B$19),TEXT(D237-$B$19,"HH:MM"),IF(AND(D235="M",D237&gt;$B$15),TEXT(D237-$B$15,"HH:MM"),IF(AND(D235="E",D237&gt;$B$17),TEXT(D237-$B$17,"HH:MM"),IF(AND(D235="N",D237&gt;$B$18),TEXT(D237-$B$18,"HH:MM"),IF(OR(D235="O",D235="A"),"",0)))))</f>
        <v>00:16</v>
      </c>
      <c r="E232" s="6" t="str">
        <f t="shared" ref="E232:AE232" ca="1" si="92">IF(AND(E235="GS",E237&gt;$B$19),TEXT(E237-$B$19,"HH:MM"),IF(AND(E235="M",E237&gt;$B$15),TEXT(E237-$B$15,"HH:MM"),IF(AND(E235="E",E237&gt;$B$17),TEXT(E237-$B$17,"HH:MM"),IF(AND(E235="N",E237&gt;$B$18),TEXT(E237-$B$18,"HH:MM"),IF(OR(E235="O",E235="A"),"",0)))))</f>
        <v>00:02</v>
      </c>
      <c r="F232" s="6" t="str">
        <f t="shared" si="92"/>
        <v/>
      </c>
      <c r="G232" s="6" t="str">
        <f t="shared" ca="1" si="92"/>
        <v>00:13</v>
      </c>
      <c r="H232" s="6" t="str">
        <f t="shared" ca="1" si="92"/>
        <v>00:13</v>
      </c>
      <c r="I232" s="6" t="str">
        <f t="shared" ca="1" si="92"/>
        <v>00:10</v>
      </c>
      <c r="J232" s="6" t="str">
        <f t="shared" ca="1" si="92"/>
        <v>00:08</v>
      </c>
      <c r="K232" s="6">
        <f t="shared" ca="1" si="92"/>
        <v>0</v>
      </c>
      <c r="L232" s="6" t="str">
        <f t="shared" ca="1" si="92"/>
        <v>00:08</v>
      </c>
      <c r="M232" s="6" t="str">
        <f t="shared" si="92"/>
        <v/>
      </c>
      <c r="N232" s="6" t="str">
        <f t="shared" ca="1" si="92"/>
        <v>00:06</v>
      </c>
      <c r="O232" s="6">
        <f t="shared" ca="1" si="92"/>
        <v>0</v>
      </c>
      <c r="P232" s="6">
        <f t="shared" ca="1" si="92"/>
        <v>0</v>
      </c>
      <c r="Q232" s="6" t="str">
        <f t="shared" ca="1" si="92"/>
        <v>00:14</v>
      </c>
      <c r="R232" s="6" t="str">
        <f t="shared" ca="1" si="92"/>
        <v>00:01</v>
      </c>
      <c r="S232" s="6">
        <f t="shared" ca="1" si="92"/>
        <v>0</v>
      </c>
      <c r="T232" s="6" t="str">
        <f t="shared" si="92"/>
        <v/>
      </c>
      <c r="U232" s="6" t="str">
        <f t="shared" ca="1" si="92"/>
        <v>00:11</v>
      </c>
      <c r="V232" s="6">
        <f t="shared" ca="1" si="92"/>
        <v>0</v>
      </c>
      <c r="W232" s="6">
        <f t="shared" ca="1" si="92"/>
        <v>0</v>
      </c>
      <c r="X232" s="6" t="str">
        <f t="shared" ca="1" si="92"/>
        <v>00:01</v>
      </c>
      <c r="Y232" s="6" t="str">
        <f t="shared" ca="1" si="92"/>
        <v>00:16</v>
      </c>
      <c r="Z232" s="6">
        <f t="shared" ca="1" si="92"/>
        <v>0</v>
      </c>
      <c r="AA232" s="6" t="str">
        <f t="shared" si="92"/>
        <v/>
      </c>
      <c r="AB232" s="6" t="str">
        <f t="shared" ca="1" si="92"/>
        <v>00:13</v>
      </c>
      <c r="AC232" s="6" t="str">
        <f t="shared" ca="1" si="92"/>
        <v>00:06</v>
      </c>
      <c r="AD232" s="6">
        <f t="shared" ca="1" si="92"/>
        <v>0</v>
      </c>
      <c r="AE232" s="6" t="str">
        <f t="shared" ca="1" si="92"/>
        <v>00:02</v>
      </c>
    </row>
    <row r="233" spans="1:34" ht="12.2" customHeight="1">
      <c r="A233" s="12" t="s">
        <v>7</v>
      </c>
      <c r="B233" s="7"/>
      <c r="C233" s="7"/>
      <c r="D233" s="8"/>
      <c r="E233" s="7"/>
      <c r="F233" s="7"/>
      <c r="G233" s="7"/>
      <c r="H233" s="8"/>
      <c r="I233" s="8"/>
      <c r="J233" s="7"/>
      <c r="K233" s="7"/>
      <c r="L233" s="7"/>
      <c r="M233" s="7"/>
      <c r="N233" s="7"/>
      <c r="O233" s="7"/>
      <c r="P233" s="7"/>
      <c r="Q233" s="7"/>
      <c r="R233" s="8"/>
      <c r="S233" s="7"/>
      <c r="T233" s="7"/>
      <c r="U233" s="7"/>
      <c r="V233" s="7"/>
      <c r="W233" s="7"/>
      <c r="X233" s="7"/>
      <c r="Y233" s="8"/>
      <c r="Z233" s="7"/>
      <c r="AA233" s="8"/>
      <c r="AB233" s="7"/>
      <c r="AC233" s="8"/>
      <c r="AD233" s="8"/>
      <c r="AE233" s="8"/>
    </row>
    <row r="234" spans="1:34" ht="12.2" customHeight="1">
      <c r="A234" s="13" t="s">
        <v>8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</row>
    <row r="235" spans="1:34" ht="18.75" customHeight="1">
      <c r="A235" s="14" t="s">
        <v>13</v>
      </c>
      <c r="B235" s="4" t="str">
        <f>Entry!B14</f>
        <v>M</v>
      </c>
      <c r="C235" s="4" t="str">
        <f>Entry!C14</f>
        <v>M</v>
      </c>
      <c r="D235" s="4" t="str">
        <f>Entry!D14</f>
        <v>M</v>
      </c>
      <c r="E235" s="4" t="str">
        <f>Entry!E14</f>
        <v>M</v>
      </c>
      <c r="F235" s="4" t="str">
        <f>Entry!F14</f>
        <v>O</v>
      </c>
      <c r="G235" s="4" t="str">
        <f>Entry!G14</f>
        <v>E</v>
      </c>
      <c r="H235" s="4" t="str">
        <f>Entry!H14</f>
        <v>E</v>
      </c>
      <c r="I235" s="4" t="str">
        <f>Entry!I14</f>
        <v>E</v>
      </c>
      <c r="J235" s="4" t="str">
        <f>Entry!J14</f>
        <v>M</v>
      </c>
      <c r="K235" s="4" t="str">
        <f>Entry!K14</f>
        <v>M</v>
      </c>
      <c r="L235" s="4" t="str">
        <f>Entry!L14</f>
        <v>M</v>
      </c>
      <c r="M235" s="4" t="str">
        <f>Entry!M14</f>
        <v>O</v>
      </c>
      <c r="N235" s="4" t="str">
        <f>Entry!N14</f>
        <v>N</v>
      </c>
      <c r="O235" s="4" t="str">
        <f>Entry!O14</f>
        <v>N</v>
      </c>
      <c r="P235" s="4" t="str">
        <f>Entry!P14</f>
        <v>E</v>
      </c>
      <c r="Q235" s="4" t="str">
        <f>Entry!Q14</f>
        <v>E</v>
      </c>
      <c r="R235" s="4" t="str">
        <f>Entry!R14</f>
        <v>E</v>
      </c>
      <c r="S235" s="4" t="str">
        <f>Entry!S14</f>
        <v>N</v>
      </c>
      <c r="T235" s="4" t="str">
        <f>Entry!T14</f>
        <v>O</v>
      </c>
      <c r="U235" s="4" t="str">
        <f>Entry!U14</f>
        <v>N</v>
      </c>
      <c r="V235" s="4" t="str">
        <f>Entry!V14</f>
        <v>N</v>
      </c>
      <c r="W235" s="4" t="str">
        <f>Entry!W14</f>
        <v>M</v>
      </c>
      <c r="X235" s="4" t="str">
        <f>Entry!X14</f>
        <v>M</v>
      </c>
      <c r="Y235" s="4" t="str">
        <f>Entry!Y14</f>
        <v>E</v>
      </c>
      <c r="Z235" s="4" t="str">
        <f>Entry!Z14</f>
        <v>N</v>
      </c>
      <c r="AA235" s="4" t="str">
        <f>Entry!AA14</f>
        <v>O</v>
      </c>
      <c r="AB235" s="4" t="str">
        <f>Entry!AB14</f>
        <v>N</v>
      </c>
      <c r="AC235" s="4" t="str">
        <f>Entry!AC14</f>
        <v>N</v>
      </c>
      <c r="AD235" s="4" t="str">
        <f>Entry!AD14</f>
        <v>E</v>
      </c>
      <c r="AE235" s="4" t="str">
        <f>Entry!AE14</f>
        <v>E</v>
      </c>
    </row>
    <row r="236" spans="1:34" hidden="1">
      <c r="A236" s="1" t="s">
        <v>10</v>
      </c>
      <c r="B236" s="16">
        <v>0.33333333333333331</v>
      </c>
      <c r="C236" s="15"/>
    </row>
    <row r="237" spans="1:34" hidden="1">
      <c r="B237" s="16">
        <f ca="1">IF(OR(B235="O",B235="A"),"O ",VALUE(B229))</f>
        <v>0.33124999999999999</v>
      </c>
      <c r="C237" s="16">
        <f ca="1">IF(OR(C235="O",C235="A"),"O ",VALUE(C229))</f>
        <v>0.33680555555555558</v>
      </c>
      <c r="D237" s="16">
        <f ca="1">IF(OR(D235="O",D235="A"),"O ",VALUE(D229))</f>
        <v>0.3444444444444445</v>
      </c>
      <c r="E237" s="16">
        <f t="shared" ref="E237:AE237" ca="1" si="93">IF(OR(E235="O",E235="A"),"O ",VALUE(E229))</f>
        <v>0.3347222222222222</v>
      </c>
      <c r="F237" s="16" t="str">
        <f t="shared" si="93"/>
        <v xml:space="preserve">O </v>
      </c>
      <c r="G237" s="16">
        <f t="shared" ca="1" si="93"/>
        <v>0.59236111111111112</v>
      </c>
      <c r="H237" s="16">
        <f t="shared" ca="1" si="93"/>
        <v>0.59236111111111112</v>
      </c>
      <c r="I237" s="16">
        <f t="shared" ca="1" si="93"/>
        <v>0.59027777777777779</v>
      </c>
      <c r="J237" s="16">
        <f t="shared" ca="1" si="93"/>
        <v>0.33888888888888885</v>
      </c>
      <c r="K237" s="16">
        <f t="shared" ca="1" si="93"/>
        <v>0.32500000000000001</v>
      </c>
      <c r="L237" s="16">
        <f t="shared" ca="1" si="93"/>
        <v>0.33888888888888885</v>
      </c>
      <c r="M237" s="16" t="str">
        <f t="shared" si="93"/>
        <v xml:space="preserve">O </v>
      </c>
      <c r="N237" s="16">
        <f t="shared" ca="1" si="93"/>
        <v>0.83750000000000002</v>
      </c>
      <c r="O237" s="16">
        <f t="shared" ca="1" si="93"/>
        <v>0.82708333333333339</v>
      </c>
      <c r="P237" s="16">
        <f t="shared" ca="1" si="93"/>
        <v>0.57916666666666672</v>
      </c>
      <c r="Q237" s="16">
        <f t="shared" ca="1" si="93"/>
        <v>0.59305555555555556</v>
      </c>
      <c r="R237" s="16">
        <f t="shared" ca="1" si="93"/>
        <v>0.58402777777777781</v>
      </c>
      <c r="S237" s="16">
        <f t="shared" ca="1" si="93"/>
        <v>0.82986111111111116</v>
      </c>
      <c r="T237" s="16" t="str">
        <f t="shared" si="93"/>
        <v xml:space="preserve">O </v>
      </c>
      <c r="U237" s="16">
        <f t="shared" ca="1" si="93"/>
        <v>0.84097222222222223</v>
      </c>
      <c r="V237" s="16">
        <f t="shared" ca="1" si="93"/>
        <v>0.8256944444444444</v>
      </c>
      <c r="W237" s="16">
        <f t="shared" ca="1" si="93"/>
        <v>0.33263888888888887</v>
      </c>
      <c r="X237" s="16">
        <f t="shared" ca="1" si="93"/>
        <v>0.33402777777777781</v>
      </c>
      <c r="Y237" s="16">
        <f t="shared" ca="1" si="93"/>
        <v>0.59444444444444444</v>
      </c>
      <c r="Z237" s="16">
        <f t="shared" ca="1" si="93"/>
        <v>0.83333333333333337</v>
      </c>
      <c r="AA237" s="16" t="str">
        <f t="shared" si="93"/>
        <v xml:space="preserve">O </v>
      </c>
      <c r="AB237" s="16">
        <f t="shared" ca="1" si="93"/>
        <v>0.84236111111111101</v>
      </c>
      <c r="AC237" s="16">
        <f t="shared" ca="1" si="93"/>
        <v>0.83750000000000002</v>
      </c>
      <c r="AD237" s="16">
        <f t="shared" ca="1" si="93"/>
        <v>0.58263888888888882</v>
      </c>
      <c r="AE237" s="16">
        <f t="shared" ca="1" si="93"/>
        <v>0.58472222222222225</v>
      </c>
    </row>
    <row r="238" spans="1:34" hidden="1">
      <c r="A238" s="1" t="s">
        <v>9</v>
      </c>
      <c r="B238" s="17">
        <v>0.58333333333333337</v>
      </c>
      <c r="C238" s="15"/>
    </row>
    <row r="239" spans="1:34" hidden="1">
      <c r="A239" s="1" t="s">
        <v>11</v>
      </c>
      <c r="B239" s="17">
        <v>0.83333333333333337</v>
      </c>
      <c r="C239" s="15"/>
    </row>
    <row r="240" spans="1:34" hidden="1">
      <c r="A240" s="1" t="s">
        <v>14</v>
      </c>
      <c r="B240" s="16">
        <v>0.375</v>
      </c>
      <c r="C240" s="15"/>
    </row>
    <row r="241" spans="1:34" hidden="1">
      <c r="A241" s="1" t="s">
        <v>24</v>
      </c>
      <c r="B241" s="16">
        <f ca="1">IF(OR(B235="O",B235="A"),0,VALUE(B232))</f>
        <v>0</v>
      </c>
      <c r="C241" s="16">
        <f ca="1">IF(OR(C235="O",C235="A"),0,VALUE(C232))</f>
        <v>3.472222222222222E-3</v>
      </c>
      <c r="D241" s="16">
        <f ca="1">IF(OR(D235="O",D235="A"),0,VALUE(D232))</f>
        <v>1.1111111111111112E-2</v>
      </c>
      <c r="E241" s="16">
        <f t="shared" ref="E241:AE241" ca="1" si="94">IF(OR(E235="O",E235="A"),0,VALUE(E232))</f>
        <v>1.3888888888888889E-3</v>
      </c>
      <c r="F241" s="16">
        <f t="shared" si="94"/>
        <v>0</v>
      </c>
      <c r="G241" s="16">
        <f t="shared" ca="1" si="94"/>
        <v>9.0277777777777787E-3</v>
      </c>
      <c r="H241" s="16">
        <f t="shared" ca="1" si="94"/>
        <v>9.0277777777777787E-3</v>
      </c>
      <c r="I241" s="16">
        <f t="shared" ca="1" si="94"/>
        <v>6.9444444444444441E-3</v>
      </c>
      <c r="J241" s="16">
        <f t="shared" ca="1" si="94"/>
        <v>5.5555555555555558E-3</v>
      </c>
      <c r="K241" s="16">
        <f t="shared" ca="1" si="94"/>
        <v>0</v>
      </c>
      <c r="L241" s="16">
        <f t="shared" ca="1" si="94"/>
        <v>5.5555555555555558E-3</v>
      </c>
      <c r="M241" s="16">
        <f t="shared" si="94"/>
        <v>0</v>
      </c>
      <c r="N241" s="16">
        <f t="shared" ca="1" si="94"/>
        <v>4.1666666666666666E-3</v>
      </c>
      <c r="O241" s="16">
        <f t="shared" ca="1" si="94"/>
        <v>0</v>
      </c>
      <c r="P241" s="16">
        <f t="shared" ca="1" si="94"/>
        <v>0</v>
      </c>
      <c r="Q241" s="16">
        <f t="shared" ca="1" si="94"/>
        <v>9.7222222222222224E-3</v>
      </c>
      <c r="R241" s="16">
        <f t="shared" ca="1" si="94"/>
        <v>6.9444444444444447E-4</v>
      </c>
      <c r="S241" s="16">
        <f t="shared" ca="1" si="94"/>
        <v>0</v>
      </c>
      <c r="T241" s="16">
        <f t="shared" si="94"/>
        <v>0</v>
      </c>
      <c r="U241" s="16">
        <f t="shared" ca="1" si="94"/>
        <v>7.6388888888888886E-3</v>
      </c>
      <c r="V241" s="16">
        <f t="shared" ca="1" si="94"/>
        <v>0</v>
      </c>
      <c r="W241" s="16">
        <f t="shared" ca="1" si="94"/>
        <v>0</v>
      </c>
      <c r="X241" s="16">
        <f t="shared" ca="1" si="94"/>
        <v>6.9444444444444447E-4</v>
      </c>
      <c r="Y241" s="16">
        <f t="shared" ca="1" si="94"/>
        <v>1.1111111111111112E-2</v>
      </c>
      <c r="Z241" s="16">
        <f t="shared" ca="1" si="94"/>
        <v>0</v>
      </c>
      <c r="AA241" s="16">
        <f t="shared" si="94"/>
        <v>0</v>
      </c>
      <c r="AB241" s="16">
        <f t="shared" ca="1" si="94"/>
        <v>9.0277777777777787E-3</v>
      </c>
      <c r="AC241" s="16">
        <f t="shared" ca="1" si="94"/>
        <v>4.1666666666666666E-3</v>
      </c>
      <c r="AD241" s="16">
        <f t="shared" ca="1" si="94"/>
        <v>0</v>
      </c>
      <c r="AE241" s="16">
        <f t="shared" ca="1" si="94"/>
        <v>1.3888888888888889E-3</v>
      </c>
      <c r="AG241" s="24">
        <f ca="1">SUM(B241:AE241)</f>
        <v>0.10069444444444445</v>
      </c>
    </row>
    <row r="242" spans="1:34" hidden="1">
      <c r="B242" s="16">
        <f ca="1">IF(OR(B235="O",B235="A"),0,VALUE(B231))</f>
        <v>0.38541666666666669</v>
      </c>
      <c r="C242" s="16">
        <f ca="1">IF(OR(C235="O",C235="A"),0,VALUE(C231))</f>
        <v>0.37777777777777777</v>
      </c>
      <c r="D242" s="16">
        <f ca="1">IF(OR(D235="O",D235="A"),0,VALUE(D231))</f>
        <v>0.3659722222222222</v>
      </c>
      <c r="E242" s="16">
        <f t="shared" ref="E242:AE242" ca="1" si="95">IF(OR(E235="O",E235="A"),0,VALUE(E231))</f>
        <v>0.37916666666666665</v>
      </c>
      <c r="F242" s="16">
        <f t="shared" si="95"/>
        <v>0</v>
      </c>
      <c r="G242" s="16">
        <f t="shared" ca="1" si="95"/>
        <v>0.24513888888888888</v>
      </c>
      <c r="H242" s="16">
        <f t="shared" ca="1" si="95"/>
        <v>0.24583333333333335</v>
      </c>
      <c r="I242" s="16">
        <f t="shared" ca="1" si="95"/>
        <v>0.25208333333333333</v>
      </c>
      <c r="J242" s="16">
        <f t="shared" ca="1" si="95"/>
        <v>0.37013888888888885</v>
      </c>
      <c r="K242" s="16">
        <f t="shared" ca="1" si="95"/>
        <v>0.39097222222222222</v>
      </c>
      <c r="L242" s="16">
        <f t="shared" ca="1" si="95"/>
        <v>0.38055555555555554</v>
      </c>
      <c r="M242" s="16">
        <f t="shared" si="95"/>
        <v>0</v>
      </c>
      <c r="N242" s="16">
        <f t="shared" ca="1" si="95"/>
        <v>0.49583333333333335</v>
      </c>
      <c r="O242" s="16">
        <f t="shared" ca="1" si="95"/>
        <v>0.5083333333333333</v>
      </c>
      <c r="P242" s="16">
        <f t="shared" ca="1" si="95"/>
        <v>0.26250000000000001</v>
      </c>
      <c r="Q242" s="16">
        <f t="shared" ca="1" si="95"/>
        <v>0.25208333333333333</v>
      </c>
      <c r="R242" s="16">
        <f t="shared" ca="1" si="95"/>
        <v>0.25694444444444448</v>
      </c>
      <c r="S242" s="16">
        <f t="shared" ca="1" si="95"/>
        <v>0.50416666666666665</v>
      </c>
      <c r="T242" s="16">
        <f t="shared" si="95"/>
        <v>0</v>
      </c>
      <c r="U242" s="16">
        <f t="shared" ca="1" si="95"/>
        <v>0.50416666666666665</v>
      </c>
      <c r="V242" s="16">
        <f t="shared" ca="1" si="95"/>
        <v>0.51250000000000007</v>
      </c>
      <c r="W242" s="16">
        <f t="shared" ca="1" si="95"/>
        <v>0.37638888888888888</v>
      </c>
      <c r="X242" s="16">
        <f t="shared" ca="1" si="95"/>
        <v>0.3833333333333333</v>
      </c>
      <c r="Y242" s="16">
        <f t="shared" ca="1" si="95"/>
        <v>0.2388888888888889</v>
      </c>
      <c r="Z242" s="16">
        <f t="shared" ca="1" si="95"/>
        <v>0.50763888888888886</v>
      </c>
      <c r="AA242" s="16">
        <f t="shared" si="95"/>
        <v>0</v>
      </c>
      <c r="AB242" s="16">
        <f t="shared" ca="1" si="95"/>
        <v>0.49374999999999997</v>
      </c>
      <c r="AC242" s="16">
        <f t="shared" ca="1" si="95"/>
        <v>0.49791666666666662</v>
      </c>
      <c r="AD242" s="16">
        <f t="shared" ca="1" si="95"/>
        <v>0.25833333333333336</v>
      </c>
      <c r="AE242" s="16">
        <f t="shared" ca="1" si="95"/>
        <v>0.25069444444444444</v>
      </c>
      <c r="AF242" s="16"/>
      <c r="AG242" s="24">
        <f ca="1">SUM(B242:AE242)</f>
        <v>9.6965277777777796</v>
      </c>
    </row>
    <row r="243" spans="1:34" hidden="1"/>
    <row r="247" spans="1:34" ht="15" customHeight="1">
      <c r="A247" s="67" t="str">
        <f>Entry!A15</f>
        <v xml:space="preserve">DR. ASHISH PATEL </v>
      </c>
      <c r="B247" s="67"/>
      <c r="C247" s="67"/>
      <c r="D247" s="67"/>
      <c r="E247" s="67"/>
      <c r="F247" s="67"/>
      <c r="G247" s="67"/>
      <c r="H247" s="63" t="s">
        <v>15</v>
      </c>
      <c r="I247" s="63"/>
      <c r="J247" s="63"/>
      <c r="K247" s="63"/>
      <c r="L247" s="26">
        <f ca="1">AG263</f>
        <v>10.810416666666667</v>
      </c>
      <c r="M247" s="21" t="s">
        <v>16</v>
      </c>
      <c r="N247" s="63" t="s">
        <v>17</v>
      </c>
      <c r="O247" s="63"/>
      <c r="P247" s="21">
        <v>0</v>
      </c>
      <c r="Q247" s="21" t="s">
        <v>18</v>
      </c>
      <c r="R247" s="63" t="s">
        <v>19</v>
      </c>
      <c r="S247" s="63"/>
      <c r="T247" s="21">
        <f>AH249</f>
        <v>26</v>
      </c>
      <c r="U247" s="63" t="s">
        <v>20</v>
      </c>
      <c r="V247" s="63"/>
      <c r="W247" s="21">
        <f>AH250</f>
        <v>0</v>
      </c>
      <c r="X247" s="63" t="s">
        <v>21</v>
      </c>
      <c r="Y247" s="63"/>
      <c r="Z247" s="21">
        <f>AH251</f>
        <v>4</v>
      </c>
      <c r="AA247" s="64" t="s">
        <v>26</v>
      </c>
      <c r="AB247" s="64"/>
      <c r="AC247" s="64"/>
      <c r="AD247" s="64"/>
      <c r="AE247" s="19"/>
      <c r="AF247" s="19"/>
    </row>
    <row r="248" spans="1:34" ht="14.25" customHeight="1">
      <c r="A248" s="25"/>
      <c r="B248" s="25"/>
      <c r="C248" s="25"/>
      <c r="D248" s="25"/>
      <c r="E248" s="25"/>
      <c r="F248" s="25"/>
      <c r="G248" s="25"/>
      <c r="H248" s="65" t="s">
        <v>23</v>
      </c>
      <c r="I248" s="65"/>
      <c r="J248" s="65"/>
      <c r="K248" s="27">
        <f ca="1">AG262</f>
        <v>0.1340277777777778</v>
      </c>
      <c r="L248" s="66" t="s">
        <v>25</v>
      </c>
      <c r="M248" s="66"/>
      <c r="N248" s="28">
        <v>0</v>
      </c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0"/>
      <c r="AF248" s="20"/>
    </row>
    <row r="249" spans="1:34" ht="12.2" customHeight="1">
      <c r="A249" s="10" t="s">
        <v>12</v>
      </c>
      <c r="B249" s="5" t="str">
        <f>IF(B256="M","P",IF(B256="E","P",IF(B256="N","P",IF(B256="GS","P",IF(B256="O","O","A")))))</f>
        <v>P</v>
      </c>
      <c r="C249" s="5" t="str">
        <f t="shared" ref="C249:AE249" si="96">IF(C256="M","P",IF(C256="E","P",IF(C256="N","P",IF(C256="GS","P",IF(C256="O","O","A")))))</f>
        <v>P</v>
      </c>
      <c r="D249" s="5" t="str">
        <f t="shared" si="96"/>
        <v>P</v>
      </c>
      <c r="E249" s="5" t="str">
        <f t="shared" si="96"/>
        <v>P</v>
      </c>
      <c r="F249" s="5" t="str">
        <f t="shared" si="96"/>
        <v>P</v>
      </c>
      <c r="G249" s="5" t="str">
        <f t="shared" si="96"/>
        <v>P</v>
      </c>
      <c r="H249" s="5" t="str">
        <f t="shared" si="96"/>
        <v>P</v>
      </c>
      <c r="I249" s="5" t="str">
        <f t="shared" si="96"/>
        <v>O</v>
      </c>
      <c r="J249" s="5" t="str">
        <f t="shared" si="96"/>
        <v>P</v>
      </c>
      <c r="K249" s="5" t="str">
        <f t="shared" si="96"/>
        <v>P</v>
      </c>
      <c r="L249" s="5" t="str">
        <f t="shared" si="96"/>
        <v>P</v>
      </c>
      <c r="M249" s="5" t="str">
        <f t="shared" si="96"/>
        <v>P</v>
      </c>
      <c r="N249" s="5" t="str">
        <f t="shared" si="96"/>
        <v>P</v>
      </c>
      <c r="O249" s="5" t="str">
        <f t="shared" si="96"/>
        <v>P</v>
      </c>
      <c r="P249" s="5" t="str">
        <f t="shared" si="96"/>
        <v>O</v>
      </c>
      <c r="Q249" s="5" t="str">
        <f t="shared" si="96"/>
        <v>P</v>
      </c>
      <c r="R249" s="5" t="str">
        <f t="shared" si="96"/>
        <v>P</v>
      </c>
      <c r="S249" s="5" t="str">
        <f t="shared" si="96"/>
        <v>P</v>
      </c>
      <c r="T249" s="5" t="str">
        <f t="shared" si="96"/>
        <v>P</v>
      </c>
      <c r="U249" s="5" t="str">
        <f t="shared" si="96"/>
        <v>P</v>
      </c>
      <c r="V249" s="5" t="str">
        <f t="shared" si="96"/>
        <v>P</v>
      </c>
      <c r="W249" s="5" t="str">
        <f t="shared" si="96"/>
        <v>O</v>
      </c>
      <c r="X249" s="5" t="str">
        <f t="shared" si="96"/>
        <v>P</v>
      </c>
      <c r="Y249" s="5" t="str">
        <f t="shared" si="96"/>
        <v>P</v>
      </c>
      <c r="Z249" s="5" t="str">
        <f t="shared" si="96"/>
        <v>P</v>
      </c>
      <c r="AA249" s="5" t="str">
        <f t="shared" si="96"/>
        <v>P</v>
      </c>
      <c r="AB249" s="5" t="str">
        <f t="shared" si="96"/>
        <v>O</v>
      </c>
      <c r="AC249" s="5" t="str">
        <f t="shared" si="96"/>
        <v>P</v>
      </c>
      <c r="AD249" s="5" t="str">
        <f t="shared" si="96"/>
        <v>P</v>
      </c>
      <c r="AE249" s="5" t="str">
        <f t="shared" si="96"/>
        <v>P</v>
      </c>
      <c r="AG249" s="2" t="s">
        <v>1</v>
      </c>
      <c r="AH249" s="1">
        <f>COUNTIF(B249:AE249,"P")</f>
        <v>26</v>
      </c>
    </row>
    <row r="250" spans="1:34" ht="12.2" customHeight="1">
      <c r="A250" s="11" t="s">
        <v>2</v>
      </c>
      <c r="B250" s="3" t="str">
        <f ca="1">IF(B256="M",TEXT(7.8/24+RAND()*(8.3/24-7.8/24),"HH:MM"),(IF(B256="E",TEXT(13.8/24+RAND()*(14.3/24-13.8/24),"HH:MM"),IF(B256="GS",TEXT(8.8/24+RAND()*(9.3/24-8.8/24),"HH:MM"),IF(B256="N",TEXT(19.8/24+RAND()*(20.3/24-19.8/24),"HH:MM"),"")))))</f>
        <v>20:17</v>
      </c>
      <c r="C250" s="3" t="str">
        <f t="shared" ref="C250:AE250" ca="1" si="97">IF(C256="M",TEXT(7.8/24+RAND()*(8.3/24-7.8/24),"HH:MM"),(IF(C256="E",TEXT(13.8/24+RAND()*(14.3/24-13.8/24),"HH:MM"),IF(C256="GS",TEXT(8.8/24+RAND()*(9.3/24-8.8/24),"HH:MM"),IF(C256="N",TEXT(19.8/24+RAND()*(20.3/24-19.8/24),"HH:MM"),"")))))</f>
        <v>20:10</v>
      </c>
      <c r="D250" s="3" t="str">
        <f t="shared" ca="1" si="97"/>
        <v>20:10</v>
      </c>
      <c r="E250" s="3" t="str">
        <f t="shared" ca="1" si="97"/>
        <v>20:12</v>
      </c>
      <c r="F250" s="3" t="str">
        <f t="shared" ca="1" si="97"/>
        <v>20:13</v>
      </c>
      <c r="G250" s="3" t="str">
        <f t="shared" ca="1" si="97"/>
        <v>20:14</v>
      </c>
      <c r="H250" s="3" t="str">
        <f t="shared" ca="1" si="97"/>
        <v>19:56</v>
      </c>
      <c r="I250" s="3" t="str">
        <f t="shared" ca="1" si="97"/>
        <v/>
      </c>
      <c r="J250" s="3" t="str">
        <f t="shared" ca="1" si="97"/>
        <v>20:08</v>
      </c>
      <c r="K250" s="3" t="str">
        <f t="shared" ca="1" si="97"/>
        <v>19:52</v>
      </c>
      <c r="L250" s="3" t="str">
        <f t="shared" ca="1" si="97"/>
        <v>20:14</v>
      </c>
      <c r="M250" s="3" t="str">
        <f t="shared" ca="1" si="97"/>
        <v>20:15</v>
      </c>
      <c r="N250" s="3" t="str">
        <f t="shared" ca="1" si="97"/>
        <v>19:56</v>
      </c>
      <c r="O250" s="3" t="str">
        <f t="shared" ca="1" si="97"/>
        <v>07:48</v>
      </c>
      <c r="P250" s="3" t="str">
        <f t="shared" ca="1" si="97"/>
        <v/>
      </c>
      <c r="Q250" s="3" t="str">
        <f t="shared" ca="1" si="97"/>
        <v>20:17</v>
      </c>
      <c r="R250" s="3" t="str">
        <f t="shared" ca="1" si="97"/>
        <v>20:10</v>
      </c>
      <c r="S250" s="3" t="str">
        <f t="shared" ca="1" si="97"/>
        <v>20:04</v>
      </c>
      <c r="T250" s="3" t="str">
        <f t="shared" ca="1" si="97"/>
        <v>08:01</v>
      </c>
      <c r="U250" s="3" t="str">
        <f t="shared" ca="1" si="97"/>
        <v>08:11</v>
      </c>
      <c r="V250" s="3" t="str">
        <f t="shared" ca="1" si="97"/>
        <v>07:49</v>
      </c>
      <c r="W250" s="3" t="str">
        <f t="shared" ca="1" si="97"/>
        <v/>
      </c>
      <c r="X250" s="3" t="str">
        <f t="shared" ca="1" si="97"/>
        <v>14:03</v>
      </c>
      <c r="Y250" s="3" t="str">
        <f t="shared" ca="1" si="97"/>
        <v>14:02</v>
      </c>
      <c r="Z250" s="3" t="str">
        <f t="shared" ca="1" si="97"/>
        <v>13:59</v>
      </c>
      <c r="AA250" s="3" t="str">
        <f t="shared" ca="1" si="97"/>
        <v>14:17</v>
      </c>
      <c r="AB250" s="3" t="str">
        <f t="shared" ca="1" si="97"/>
        <v/>
      </c>
      <c r="AC250" s="3" t="str">
        <f t="shared" ca="1" si="97"/>
        <v>13:49</v>
      </c>
      <c r="AD250" s="3" t="str">
        <f t="shared" ca="1" si="97"/>
        <v>13:53</v>
      </c>
      <c r="AE250" s="3" t="str">
        <f t="shared" ca="1" si="97"/>
        <v>14:15</v>
      </c>
      <c r="AG250" s="2" t="s">
        <v>3</v>
      </c>
      <c r="AH250" s="1">
        <f>COUNTIF(B249:AE249,"A")</f>
        <v>0</v>
      </c>
    </row>
    <row r="251" spans="1:34" ht="12.2" customHeight="1">
      <c r="A251" s="11" t="s">
        <v>4</v>
      </c>
      <c r="B251" s="3" t="str">
        <f ca="1">IF(B256="M",TEXT(17/24+RAND()*(17.3/24-17/24),"HH:MM"),(IF(B256="E",TEXT(20/24+RAND()*(20.3/24-20/24),"HH:MM"),IF(B256="N",TEXT(8/24+RAND()*(8.3/24-8/24),"HH:MM"),IF(B256="GS",TEXT(17/24+RAND()*(17.3/24-17/24),"HH:MM"),"")))))</f>
        <v>08:04</v>
      </c>
      <c r="C251" s="3" t="str">
        <f t="shared" ref="C251:AE251" ca="1" si="98">IF(C256="M",TEXT(17/24+RAND()*(17.3/24-17/24),"HH:MM"),(IF(C256="E",TEXT(20/24+RAND()*(20.3/24-20/24),"HH:MM"),IF(C256="N",TEXT(8/24+RAND()*(8.3/24-8/24),"HH:MM"),IF(C256="GS",TEXT(17/24+RAND()*(17.3/24-17/24),"HH:MM"),"")))))</f>
        <v>08:17</v>
      </c>
      <c r="D251" s="3" t="str">
        <f t="shared" ca="1" si="98"/>
        <v>08:10</v>
      </c>
      <c r="E251" s="3" t="str">
        <f t="shared" ca="1" si="98"/>
        <v>08:10</v>
      </c>
      <c r="F251" s="3" t="str">
        <f t="shared" ca="1" si="98"/>
        <v>08:05</v>
      </c>
      <c r="G251" s="3" t="str">
        <f t="shared" ca="1" si="98"/>
        <v>08:17</v>
      </c>
      <c r="H251" s="3" t="str">
        <f t="shared" ca="1" si="98"/>
        <v>08:11</v>
      </c>
      <c r="I251" s="3" t="str">
        <f t="shared" ca="1" si="98"/>
        <v/>
      </c>
      <c r="J251" s="3" t="str">
        <f t="shared" ca="1" si="98"/>
        <v>08:16</v>
      </c>
      <c r="K251" s="3" t="str">
        <f t="shared" ca="1" si="98"/>
        <v>08:14</v>
      </c>
      <c r="L251" s="3" t="str">
        <f t="shared" ca="1" si="98"/>
        <v>08:17</v>
      </c>
      <c r="M251" s="3" t="str">
        <f t="shared" ca="1" si="98"/>
        <v>08:00</v>
      </c>
      <c r="N251" s="3" t="str">
        <f t="shared" ca="1" si="98"/>
        <v>08:08</v>
      </c>
      <c r="O251" s="3" t="str">
        <f t="shared" ca="1" si="98"/>
        <v>17:02</v>
      </c>
      <c r="P251" s="3" t="str">
        <f t="shared" ca="1" si="98"/>
        <v/>
      </c>
      <c r="Q251" s="3" t="str">
        <f t="shared" ca="1" si="98"/>
        <v>08:14</v>
      </c>
      <c r="R251" s="3" t="str">
        <f t="shared" ca="1" si="98"/>
        <v>08:03</v>
      </c>
      <c r="S251" s="3" t="str">
        <f t="shared" ca="1" si="98"/>
        <v>08:06</v>
      </c>
      <c r="T251" s="3" t="str">
        <f t="shared" ca="1" si="98"/>
        <v>17:03</v>
      </c>
      <c r="U251" s="3" t="str">
        <f t="shared" ca="1" si="98"/>
        <v>17:07</v>
      </c>
      <c r="V251" s="3" t="str">
        <f t="shared" ca="1" si="98"/>
        <v>17:02</v>
      </c>
      <c r="W251" s="3" t="str">
        <f t="shared" ca="1" si="98"/>
        <v/>
      </c>
      <c r="X251" s="3" t="str">
        <f t="shared" ca="1" si="98"/>
        <v>20:09</v>
      </c>
      <c r="Y251" s="3" t="str">
        <f t="shared" ca="1" si="98"/>
        <v>20:02</v>
      </c>
      <c r="Z251" s="3" t="str">
        <f t="shared" ca="1" si="98"/>
        <v>20:13</v>
      </c>
      <c r="AA251" s="3" t="str">
        <f t="shared" ca="1" si="98"/>
        <v>20:03</v>
      </c>
      <c r="AB251" s="3" t="str">
        <f t="shared" ca="1" si="98"/>
        <v/>
      </c>
      <c r="AC251" s="3" t="str">
        <f t="shared" ca="1" si="98"/>
        <v>20:15</v>
      </c>
      <c r="AD251" s="3" t="str">
        <f t="shared" ca="1" si="98"/>
        <v>20:04</v>
      </c>
      <c r="AE251" s="3" t="str">
        <f t="shared" ca="1" si="98"/>
        <v>20:10</v>
      </c>
      <c r="AG251" s="1" t="s">
        <v>22</v>
      </c>
      <c r="AH251" s="1">
        <f>COUNTIF(B256:AE256,"O")</f>
        <v>4</v>
      </c>
    </row>
    <row r="252" spans="1:34" ht="12.2" customHeight="1">
      <c r="A252" s="11" t="s">
        <v>5</v>
      </c>
      <c r="B252" s="3" t="str">
        <f ca="1">IF(B256="M",TEXT(B251-B250,"H:MM"),IF(B256="E",TEXT(B251-B250,"H:MM"),IF(B256="N",TEXT(B251+24-B250+30,"H:MM"),IF(B256="GS",TEXT(B251-B250,"H:MM"),""))))</f>
        <v>11:47</v>
      </c>
      <c r="C252" s="3" t="str">
        <f t="shared" ref="C252:AE252" ca="1" si="99">IF(C256="M",TEXT(C251-C250,"H:MM"),IF(C256="E",TEXT(C251-C250,"H:MM"),IF(C256="N",TEXT(C251+24-C250+30,"H:MM"),IF(C256="GS",TEXT(C251-C250,"H:MM"),""))))</f>
        <v>12:07</v>
      </c>
      <c r="D252" s="3" t="str">
        <f t="shared" ca="1" si="99"/>
        <v>12:00</v>
      </c>
      <c r="E252" s="3" t="str">
        <f t="shared" ca="1" si="99"/>
        <v>11:58</v>
      </c>
      <c r="F252" s="3" t="str">
        <f t="shared" ca="1" si="99"/>
        <v>11:52</v>
      </c>
      <c r="G252" s="3" t="str">
        <f t="shared" ca="1" si="99"/>
        <v>12:03</v>
      </c>
      <c r="H252" s="3" t="str">
        <f t="shared" ca="1" si="99"/>
        <v>12:15</v>
      </c>
      <c r="I252" s="3" t="str">
        <f t="shared" si="99"/>
        <v/>
      </c>
      <c r="J252" s="3" t="str">
        <f t="shared" ca="1" si="99"/>
        <v>12:08</v>
      </c>
      <c r="K252" s="3" t="str">
        <f t="shared" ca="1" si="99"/>
        <v>12:22</v>
      </c>
      <c r="L252" s="3" t="str">
        <f t="shared" ca="1" si="99"/>
        <v>12:03</v>
      </c>
      <c r="M252" s="3" t="str">
        <f t="shared" ca="1" si="99"/>
        <v>11:45</v>
      </c>
      <c r="N252" s="3" t="str">
        <f t="shared" ca="1" si="99"/>
        <v>12:12</v>
      </c>
      <c r="O252" s="3" t="str">
        <f t="shared" ca="1" si="99"/>
        <v>9:14</v>
      </c>
      <c r="P252" s="3" t="str">
        <f t="shared" si="99"/>
        <v/>
      </c>
      <c r="Q252" s="3" t="str">
        <f t="shared" ca="1" si="99"/>
        <v>11:57</v>
      </c>
      <c r="R252" s="3" t="str">
        <f t="shared" ca="1" si="99"/>
        <v>11:53</v>
      </c>
      <c r="S252" s="3" t="str">
        <f t="shared" ca="1" si="99"/>
        <v>12:02</v>
      </c>
      <c r="T252" s="3" t="str">
        <f t="shared" ca="1" si="99"/>
        <v>9:02</v>
      </c>
      <c r="U252" s="3" t="str">
        <f t="shared" ca="1" si="99"/>
        <v>8:56</v>
      </c>
      <c r="V252" s="3" t="str">
        <f t="shared" ca="1" si="99"/>
        <v>9:13</v>
      </c>
      <c r="W252" s="3" t="str">
        <f t="shared" si="99"/>
        <v/>
      </c>
      <c r="X252" s="3" t="str">
        <f t="shared" ca="1" si="99"/>
        <v>6:06</v>
      </c>
      <c r="Y252" s="3" t="str">
        <f t="shared" ca="1" si="99"/>
        <v>6:00</v>
      </c>
      <c r="Z252" s="3" t="str">
        <f t="shared" ca="1" si="99"/>
        <v>6:14</v>
      </c>
      <c r="AA252" s="3" t="str">
        <f t="shared" ca="1" si="99"/>
        <v>5:46</v>
      </c>
      <c r="AB252" s="3" t="str">
        <f t="shared" si="99"/>
        <v/>
      </c>
      <c r="AC252" s="3" t="str">
        <f t="shared" ca="1" si="99"/>
        <v>6:26</v>
      </c>
      <c r="AD252" s="3" t="str">
        <f t="shared" ca="1" si="99"/>
        <v>6:11</v>
      </c>
      <c r="AE252" s="3" t="str">
        <f t="shared" ca="1" si="99"/>
        <v>5:55</v>
      </c>
      <c r="AG252" s="1" t="s">
        <v>27</v>
      </c>
      <c r="AH252" s="1">
        <f ca="1">COUNTIF(B253:AE253,(B253:AE253)&gt;0)</f>
        <v>0</v>
      </c>
    </row>
    <row r="253" spans="1:34" ht="12.2" customHeight="1">
      <c r="A253" s="11" t="s">
        <v>6</v>
      </c>
      <c r="B253" s="6" t="str">
        <f ca="1">IF(AND(B256="GS",B258&gt;$B$19),TEXT(B258-$B$19,"HH:MM"),IF(AND(B256="M",B258&gt;$B$15),TEXT(B258-$B$15,"HH:MM"),IF(AND(B256="E",B258&gt;$B$17),TEXT(B258-$B$17,"HH:MM"),IF(AND(B256="N",B258&gt;$B$18),TEXT(B258-$B$18,"HH:MM"),IF(OR(B256="O",B256="A"),"",0)))))</f>
        <v>00:17</v>
      </c>
      <c r="C253" s="6" t="str">
        <f ca="1">IF(AND(C256="GS",C258&gt;$B$19),TEXT(C258-$B$19,"HH:MM"),IF(AND(C256="M",C258&gt;$B$15),TEXT(C258-$B$15,"HH:MM"),IF(AND(C256="E",C258&gt;$B$17),TEXT(C258-$B$17,"HH:MM"),IF(AND(C256="N",C258&gt;$B$18),TEXT(C258-$B$18,"HH:MM"),IF(OR(C256="O",C256="A"),"",0)))))</f>
        <v>00:10</v>
      </c>
      <c r="D253" s="6" t="str">
        <f ca="1">IF(AND(D256="GS",D258&gt;$B$19),TEXT(D258-$B$19,"HH:MM"),IF(AND(D256="M",D258&gt;$B$15),TEXT(D258-$B$15,"HH:MM"),IF(AND(D256="E",D258&gt;$B$17),TEXT(D258-$B$17,"HH:MM"),IF(AND(D256="N",D258&gt;$B$18),TEXT(D258-$B$18,"HH:MM"),IF(OR(D256="O",D256="A"),"",0)))))</f>
        <v>00:10</v>
      </c>
      <c r="E253" s="6" t="str">
        <f t="shared" ref="E253:AE253" ca="1" si="100">IF(AND(E256="GS",E258&gt;$B$19),TEXT(E258-$B$19,"HH:MM"),IF(AND(E256="M",E258&gt;$B$15),TEXT(E258-$B$15,"HH:MM"),IF(AND(E256="E",E258&gt;$B$17),TEXT(E258-$B$17,"HH:MM"),IF(AND(E256="N",E258&gt;$B$18),TEXT(E258-$B$18,"HH:MM"),IF(OR(E256="O",E256="A"),"",0)))))</f>
        <v>00:12</v>
      </c>
      <c r="F253" s="6" t="str">
        <f t="shared" ca="1" si="100"/>
        <v>00:13</v>
      </c>
      <c r="G253" s="6" t="str">
        <f t="shared" ca="1" si="100"/>
        <v>00:14</v>
      </c>
      <c r="H253" s="6">
        <f t="shared" ca="1" si="100"/>
        <v>0</v>
      </c>
      <c r="I253" s="6" t="str">
        <f t="shared" si="100"/>
        <v/>
      </c>
      <c r="J253" s="6" t="str">
        <f t="shared" ca="1" si="100"/>
        <v>00:08</v>
      </c>
      <c r="K253" s="6">
        <f t="shared" ca="1" si="100"/>
        <v>0</v>
      </c>
      <c r="L253" s="6" t="str">
        <f t="shared" ca="1" si="100"/>
        <v>00:14</v>
      </c>
      <c r="M253" s="6" t="str">
        <f t="shared" ca="1" si="100"/>
        <v>00:15</v>
      </c>
      <c r="N253" s="6">
        <f t="shared" ca="1" si="100"/>
        <v>0</v>
      </c>
      <c r="O253" s="6">
        <f t="shared" ca="1" si="100"/>
        <v>0</v>
      </c>
      <c r="P253" s="6" t="str">
        <f t="shared" si="100"/>
        <v/>
      </c>
      <c r="Q253" s="6" t="str">
        <f t="shared" ca="1" si="100"/>
        <v>00:17</v>
      </c>
      <c r="R253" s="6" t="str">
        <f t="shared" ca="1" si="100"/>
        <v>00:10</v>
      </c>
      <c r="S253" s="6" t="str">
        <f t="shared" ca="1" si="100"/>
        <v>00:04</v>
      </c>
      <c r="T253" s="6" t="str">
        <f t="shared" ca="1" si="100"/>
        <v>00:01</v>
      </c>
      <c r="U253" s="6" t="str">
        <f t="shared" ca="1" si="100"/>
        <v>00:11</v>
      </c>
      <c r="V253" s="6">
        <f t="shared" ca="1" si="100"/>
        <v>0</v>
      </c>
      <c r="W253" s="6" t="str">
        <f t="shared" si="100"/>
        <v/>
      </c>
      <c r="X253" s="6" t="str">
        <f t="shared" ca="1" si="100"/>
        <v>00:03</v>
      </c>
      <c r="Y253" s="6" t="str">
        <f t="shared" ca="1" si="100"/>
        <v>00:02</v>
      </c>
      <c r="Z253" s="6">
        <f t="shared" ca="1" si="100"/>
        <v>0</v>
      </c>
      <c r="AA253" s="6" t="str">
        <f t="shared" ca="1" si="100"/>
        <v>00:17</v>
      </c>
      <c r="AB253" s="6" t="str">
        <f t="shared" si="100"/>
        <v/>
      </c>
      <c r="AC253" s="6">
        <f t="shared" ca="1" si="100"/>
        <v>0</v>
      </c>
      <c r="AD253" s="6">
        <f t="shared" ca="1" si="100"/>
        <v>0</v>
      </c>
      <c r="AE253" s="6" t="str">
        <f t="shared" ca="1" si="100"/>
        <v>00:15</v>
      </c>
    </row>
    <row r="254" spans="1:34" ht="12.2" customHeight="1">
      <c r="A254" s="12" t="s">
        <v>7</v>
      </c>
      <c r="B254" s="7"/>
      <c r="C254" s="7"/>
      <c r="D254" s="8"/>
      <c r="E254" s="7"/>
      <c r="F254" s="7"/>
      <c r="G254" s="7"/>
      <c r="H254" s="8"/>
      <c r="I254" s="8"/>
      <c r="J254" s="7"/>
      <c r="K254" s="7"/>
      <c r="L254" s="7"/>
      <c r="M254" s="7"/>
      <c r="N254" s="7"/>
      <c r="O254" s="7"/>
      <c r="P254" s="7"/>
      <c r="Q254" s="7"/>
      <c r="R254" s="8"/>
      <c r="S254" s="7"/>
      <c r="T254" s="7"/>
      <c r="U254" s="7"/>
      <c r="V254" s="7"/>
      <c r="W254" s="7"/>
      <c r="X254" s="7"/>
      <c r="Y254" s="8"/>
      <c r="Z254" s="7"/>
      <c r="AA254" s="8"/>
      <c r="AB254" s="7"/>
      <c r="AC254" s="8"/>
      <c r="AD254" s="8"/>
      <c r="AE254" s="8"/>
    </row>
    <row r="255" spans="1:34" ht="12.2" customHeight="1">
      <c r="A255" s="13" t="s">
        <v>8</v>
      </c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</row>
    <row r="256" spans="1:34" ht="18.75" customHeight="1">
      <c r="A256" s="14" t="s">
        <v>13</v>
      </c>
      <c r="B256" s="4" t="str">
        <f>Entry!B15</f>
        <v>N</v>
      </c>
      <c r="C256" s="4" t="str">
        <f>Entry!C15</f>
        <v>N</v>
      </c>
      <c r="D256" s="4" t="str">
        <f>Entry!D15</f>
        <v>N</v>
      </c>
      <c r="E256" s="4" t="str">
        <f>Entry!E15</f>
        <v>N</v>
      </c>
      <c r="F256" s="4" t="str">
        <f>Entry!F15</f>
        <v>N</v>
      </c>
      <c r="G256" s="4" t="str">
        <f>Entry!G15</f>
        <v>N</v>
      </c>
      <c r="H256" s="4" t="str">
        <f>Entry!H15</f>
        <v>N</v>
      </c>
      <c r="I256" s="4" t="str">
        <f>Entry!I15</f>
        <v>O</v>
      </c>
      <c r="J256" s="4" t="str">
        <f>Entry!J15</f>
        <v>N</v>
      </c>
      <c r="K256" s="4" t="str">
        <f>Entry!K15</f>
        <v>N</v>
      </c>
      <c r="L256" s="4" t="str">
        <f>Entry!L15</f>
        <v>N</v>
      </c>
      <c r="M256" s="4" t="str">
        <f>Entry!M15</f>
        <v>N</v>
      </c>
      <c r="N256" s="4" t="str">
        <f>Entry!N15</f>
        <v>N</v>
      </c>
      <c r="O256" s="4" t="str">
        <f>Entry!O15</f>
        <v>M</v>
      </c>
      <c r="P256" s="4" t="str">
        <f>Entry!P15</f>
        <v>O</v>
      </c>
      <c r="Q256" s="4" t="str">
        <f>Entry!Q15</f>
        <v>N</v>
      </c>
      <c r="R256" s="4" t="str">
        <f>Entry!R15</f>
        <v>N</v>
      </c>
      <c r="S256" s="4" t="str">
        <f>Entry!S15</f>
        <v>N</v>
      </c>
      <c r="T256" s="4" t="str">
        <f>Entry!T15</f>
        <v>M</v>
      </c>
      <c r="U256" s="4" t="str">
        <f>Entry!U15</f>
        <v>M</v>
      </c>
      <c r="V256" s="4" t="str">
        <f>Entry!V15</f>
        <v>M</v>
      </c>
      <c r="W256" s="4" t="str">
        <f>Entry!W15</f>
        <v>O</v>
      </c>
      <c r="X256" s="4" t="str">
        <f>Entry!X15</f>
        <v>E</v>
      </c>
      <c r="Y256" s="4" t="str">
        <f>Entry!Y15</f>
        <v>E</v>
      </c>
      <c r="Z256" s="4" t="str">
        <f>Entry!Z15</f>
        <v>E</v>
      </c>
      <c r="AA256" s="4" t="str">
        <f>Entry!AA15</f>
        <v>E</v>
      </c>
      <c r="AB256" s="4" t="str">
        <f>Entry!AB15</f>
        <v>O</v>
      </c>
      <c r="AC256" s="4" t="str">
        <f>Entry!AC15</f>
        <v>E</v>
      </c>
      <c r="AD256" s="4" t="str">
        <f>Entry!AD15</f>
        <v>E</v>
      </c>
      <c r="AE256" s="4" t="str">
        <f>Entry!AE15</f>
        <v>E</v>
      </c>
    </row>
    <row r="257" spans="1:34" hidden="1">
      <c r="A257" s="1" t="s">
        <v>10</v>
      </c>
      <c r="B257" s="16">
        <v>0.33333333333333331</v>
      </c>
      <c r="C257" s="15"/>
    </row>
    <row r="258" spans="1:34" hidden="1">
      <c r="B258" s="16">
        <f ca="1">IF(OR(B256="O",B256="A"),"O ",VALUE(B250))</f>
        <v>0.84513888888888899</v>
      </c>
      <c r="C258" s="16">
        <f ca="1">IF(OR(C256="O",C256="A"),"O ",VALUE(C250))</f>
        <v>0.84027777777777779</v>
      </c>
      <c r="D258" s="16">
        <f ca="1">IF(OR(D256="O",D256="A"),"O ",VALUE(D250))</f>
        <v>0.84027777777777779</v>
      </c>
      <c r="E258" s="16">
        <f t="shared" ref="E258:AE258" ca="1" si="101">IF(OR(E256="O",E256="A"),"O ",VALUE(E250))</f>
        <v>0.84166666666666667</v>
      </c>
      <c r="F258" s="16">
        <f t="shared" ca="1" si="101"/>
        <v>0.84236111111111101</v>
      </c>
      <c r="G258" s="16">
        <f t="shared" ca="1" si="101"/>
        <v>0.84305555555555556</v>
      </c>
      <c r="H258" s="16">
        <f t="shared" ca="1" si="101"/>
        <v>0.8305555555555556</v>
      </c>
      <c r="I258" s="16" t="str">
        <f t="shared" si="101"/>
        <v xml:space="preserve">O </v>
      </c>
      <c r="J258" s="16">
        <f t="shared" ca="1" si="101"/>
        <v>0.83888888888888891</v>
      </c>
      <c r="K258" s="16">
        <f t="shared" ca="1" si="101"/>
        <v>0.82777777777777783</v>
      </c>
      <c r="L258" s="16">
        <f t="shared" ca="1" si="101"/>
        <v>0.84305555555555556</v>
      </c>
      <c r="M258" s="16">
        <f t="shared" ca="1" si="101"/>
        <v>0.84375</v>
      </c>
      <c r="N258" s="16">
        <f t="shared" ca="1" si="101"/>
        <v>0.8305555555555556</v>
      </c>
      <c r="O258" s="16">
        <f t="shared" ca="1" si="101"/>
        <v>0.32500000000000001</v>
      </c>
      <c r="P258" s="16" t="str">
        <f t="shared" si="101"/>
        <v xml:space="preserve">O </v>
      </c>
      <c r="Q258" s="16">
        <f t="shared" ca="1" si="101"/>
        <v>0.84513888888888899</v>
      </c>
      <c r="R258" s="16">
        <f t="shared" ca="1" si="101"/>
        <v>0.84027777777777779</v>
      </c>
      <c r="S258" s="16">
        <f t="shared" ca="1" si="101"/>
        <v>0.83611111111111114</v>
      </c>
      <c r="T258" s="16">
        <f t="shared" ca="1" si="101"/>
        <v>0.33402777777777781</v>
      </c>
      <c r="U258" s="16">
        <f t="shared" ca="1" si="101"/>
        <v>0.34097222222222223</v>
      </c>
      <c r="V258" s="16">
        <f t="shared" ca="1" si="101"/>
        <v>0.32569444444444445</v>
      </c>
      <c r="W258" s="16" t="str">
        <f t="shared" si="101"/>
        <v xml:space="preserve">O </v>
      </c>
      <c r="X258" s="16">
        <f t="shared" ca="1" si="101"/>
        <v>0.5854166666666667</v>
      </c>
      <c r="Y258" s="16">
        <f t="shared" ca="1" si="101"/>
        <v>0.58472222222222225</v>
      </c>
      <c r="Z258" s="16">
        <f t="shared" ca="1" si="101"/>
        <v>0.58263888888888882</v>
      </c>
      <c r="AA258" s="16">
        <f t="shared" ca="1" si="101"/>
        <v>0.59513888888888888</v>
      </c>
      <c r="AB258" s="16" t="str">
        <f t="shared" si="101"/>
        <v xml:space="preserve">O </v>
      </c>
      <c r="AC258" s="16">
        <f t="shared" ca="1" si="101"/>
        <v>0.5756944444444444</v>
      </c>
      <c r="AD258" s="16">
        <f t="shared" ca="1" si="101"/>
        <v>0.57847222222222217</v>
      </c>
      <c r="AE258" s="16">
        <f t="shared" ca="1" si="101"/>
        <v>0.59375</v>
      </c>
    </row>
    <row r="259" spans="1:34" hidden="1">
      <c r="A259" s="1" t="s">
        <v>9</v>
      </c>
      <c r="B259" s="17">
        <v>0.58333333333333337</v>
      </c>
      <c r="C259" s="15"/>
    </row>
    <row r="260" spans="1:34" hidden="1">
      <c r="A260" s="1" t="s">
        <v>11</v>
      </c>
      <c r="B260" s="17">
        <v>0.83333333333333337</v>
      </c>
      <c r="C260" s="15"/>
    </row>
    <row r="261" spans="1:34" hidden="1">
      <c r="A261" s="1" t="s">
        <v>14</v>
      </c>
      <c r="B261" s="16">
        <v>0.375</v>
      </c>
      <c r="C261" s="15"/>
    </row>
    <row r="262" spans="1:34" hidden="1">
      <c r="A262" s="1" t="s">
        <v>24</v>
      </c>
      <c r="B262" s="16">
        <f ca="1">IF(OR(B256="O",B256="A"),0,VALUE(B253))</f>
        <v>1.1805555555555555E-2</v>
      </c>
      <c r="C262" s="16">
        <f ca="1">IF(OR(C256="O",C256="A"),0,VALUE(C253))</f>
        <v>6.9444444444444441E-3</v>
      </c>
      <c r="D262" s="16">
        <f ca="1">IF(OR(D256="O",D256="A"),0,VALUE(D253))</f>
        <v>6.9444444444444441E-3</v>
      </c>
      <c r="E262" s="16">
        <f t="shared" ref="E262:AE262" ca="1" si="102">IF(OR(E256="O",E256="A"),0,VALUE(E253))</f>
        <v>8.3333333333333332E-3</v>
      </c>
      <c r="F262" s="16">
        <f t="shared" ca="1" si="102"/>
        <v>9.0277777777777787E-3</v>
      </c>
      <c r="G262" s="16">
        <f t="shared" ca="1" si="102"/>
        <v>9.7222222222222224E-3</v>
      </c>
      <c r="H262" s="16">
        <f t="shared" ca="1" si="102"/>
        <v>0</v>
      </c>
      <c r="I262" s="16">
        <f t="shared" si="102"/>
        <v>0</v>
      </c>
      <c r="J262" s="16">
        <f t="shared" ca="1" si="102"/>
        <v>5.5555555555555558E-3</v>
      </c>
      <c r="K262" s="16">
        <f t="shared" ca="1" si="102"/>
        <v>0</v>
      </c>
      <c r="L262" s="16">
        <f t="shared" ca="1" si="102"/>
        <v>9.7222222222222224E-3</v>
      </c>
      <c r="M262" s="16">
        <f t="shared" ca="1" si="102"/>
        <v>1.0416666666666666E-2</v>
      </c>
      <c r="N262" s="16">
        <f t="shared" ca="1" si="102"/>
        <v>0</v>
      </c>
      <c r="O262" s="16">
        <f t="shared" ca="1" si="102"/>
        <v>0</v>
      </c>
      <c r="P262" s="16">
        <f t="shared" si="102"/>
        <v>0</v>
      </c>
      <c r="Q262" s="16">
        <f t="shared" ca="1" si="102"/>
        <v>1.1805555555555555E-2</v>
      </c>
      <c r="R262" s="16">
        <f t="shared" ca="1" si="102"/>
        <v>6.9444444444444441E-3</v>
      </c>
      <c r="S262" s="16">
        <f t="shared" ca="1" si="102"/>
        <v>2.7777777777777779E-3</v>
      </c>
      <c r="T262" s="16">
        <f t="shared" ca="1" si="102"/>
        <v>6.9444444444444447E-4</v>
      </c>
      <c r="U262" s="16">
        <f t="shared" ca="1" si="102"/>
        <v>7.6388888888888886E-3</v>
      </c>
      <c r="V262" s="16">
        <f t="shared" ca="1" si="102"/>
        <v>0</v>
      </c>
      <c r="W262" s="16">
        <f t="shared" si="102"/>
        <v>0</v>
      </c>
      <c r="X262" s="16">
        <f t="shared" ca="1" si="102"/>
        <v>2.0833333333333333E-3</v>
      </c>
      <c r="Y262" s="16">
        <f t="shared" ca="1" si="102"/>
        <v>1.3888888888888889E-3</v>
      </c>
      <c r="Z262" s="16">
        <f t="shared" ca="1" si="102"/>
        <v>0</v>
      </c>
      <c r="AA262" s="16">
        <f t="shared" ca="1" si="102"/>
        <v>1.1805555555555555E-2</v>
      </c>
      <c r="AB262" s="16">
        <f t="shared" si="102"/>
        <v>0</v>
      </c>
      <c r="AC262" s="16">
        <f t="shared" ca="1" si="102"/>
        <v>0</v>
      </c>
      <c r="AD262" s="16">
        <f t="shared" ca="1" si="102"/>
        <v>0</v>
      </c>
      <c r="AE262" s="16">
        <f t="shared" ca="1" si="102"/>
        <v>1.0416666666666666E-2</v>
      </c>
      <c r="AG262" s="24">
        <f ca="1">SUM(B262:AE262)</f>
        <v>0.1340277777777778</v>
      </c>
    </row>
    <row r="263" spans="1:34" hidden="1">
      <c r="B263" s="16">
        <f ca="1">IF(OR(B256="O",B256="A"),0,VALUE(B252))</f>
        <v>0.4909722222222222</v>
      </c>
      <c r="C263" s="16">
        <f ca="1">IF(OR(C256="O",C256="A"),0,VALUE(C252))</f>
        <v>0.50486111111111109</v>
      </c>
      <c r="D263" s="16">
        <f ca="1">IF(OR(D256="O",D256="A"),0,VALUE(D252))</f>
        <v>0.5</v>
      </c>
      <c r="E263" s="16">
        <f t="shared" ref="E263:AE263" ca="1" si="103">IF(OR(E256="O",E256="A"),0,VALUE(E252))</f>
        <v>0.49861111111111112</v>
      </c>
      <c r="F263" s="16">
        <f t="shared" ca="1" si="103"/>
        <v>0.49444444444444446</v>
      </c>
      <c r="G263" s="16">
        <f t="shared" ca="1" si="103"/>
        <v>0.50208333333333333</v>
      </c>
      <c r="H263" s="16">
        <f t="shared" ca="1" si="103"/>
        <v>0.51041666666666663</v>
      </c>
      <c r="I263" s="16">
        <f t="shared" si="103"/>
        <v>0</v>
      </c>
      <c r="J263" s="16">
        <f t="shared" ca="1" si="103"/>
        <v>0.50555555555555554</v>
      </c>
      <c r="K263" s="16">
        <f t="shared" ca="1" si="103"/>
        <v>0.51527777777777783</v>
      </c>
      <c r="L263" s="16">
        <f t="shared" ca="1" si="103"/>
        <v>0.50208333333333333</v>
      </c>
      <c r="M263" s="16">
        <f t="shared" ca="1" si="103"/>
        <v>0.48958333333333331</v>
      </c>
      <c r="N263" s="16">
        <f t="shared" ca="1" si="103"/>
        <v>0.5083333333333333</v>
      </c>
      <c r="O263" s="16">
        <f t="shared" ca="1" si="103"/>
        <v>0.38472222222222219</v>
      </c>
      <c r="P263" s="16">
        <f t="shared" si="103"/>
        <v>0</v>
      </c>
      <c r="Q263" s="16">
        <f t="shared" ca="1" si="103"/>
        <v>0.49791666666666662</v>
      </c>
      <c r="R263" s="16">
        <f t="shared" ca="1" si="103"/>
        <v>0.49513888888888885</v>
      </c>
      <c r="S263" s="16">
        <f t="shared" ca="1" si="103"/>
        <v>0.50138888888888888</v>
      </c>
      <c r="T263" s="16">
        <f t="shared" ca="1" si="103"/>
        <v>0.37638888888888888</v>
      </c>
      <c r="U263" s="16">
        <f t="shared" ca="1" si="103"/>
        <v>0.37222222222222223</v>
      </c>
      <c r="V263" s="16">
        <f t="shared" ca="1" si="103"/>
        <v>0.3840277777777778</v>
      </c>
      <c r="W263" s="16">
        <f t="shared" si="103"/>
        <v>0</v>
      </c>
      <c r="X263" s="16">
        <f t="shared" ca="1" si="103"/>
        <v>0.25416666666666665</v>
      </c>
      <c r="Y263" s="16">
        <f t="shared" ca="1" si="103"/>
        <v>0.25</v>
      </c>
      <c r="Z263" s="16">
        <f t="shared" ca="1" si="103"/>
        <v>0.25972222222222224</v>
      </c>
      <c r="AA263" s="16">
        <f t="shared" ca="1" si="103"/>
        <v>0.24027777777777778</v>
      </c>
      <c r="AB263" s="16">
        <f t="shared" si="103"/>
        <v>0</v>
      </c>
      <c r="AC263" s="16">
        <f t="shared" ca="1" si="103"/>
        <v>0.26805555555555555</v>
      </c>
      <c r="AD263" s="16">
        <f t="shared" ca="1" si="103"/>
        <v>0.25763888888888892</v>
      </c>
      <c r="AE263" s="16">
        <f t="shared" ca="1" si="103"/>
        <v>0.24652777777777779</v>
      </c>
      <c r="AF263" s="16"/>
      <c r="AG263" s="24">
        <f ca="1">SUM(B263:AE263)</f>
        <v>10.810416666666667</v>
      </c>
    </row>
    <row r="268" spans="1:34" ht="15" customHeight="1">
      <c r="A268" s="67" t="str">
        <f>Entry!A16</f>
        <v>DR. PREETI PATEL</v>
      </c>
      <c r="B268" s="67"/>
      <c r="C268" s="67"/>
      <c r="D268" s="67"/>
      <c r="E268" s="67"/>
      <c r="F268" s="67"/>
      <c r="G268" s="67"/>
      <c r="H268" s="63" t="s">
        <v>15</v>
      </c>
      <c r="I268" s="63"/>
      <c r="J268" s="63"/>
      <c r="K268" s="63"/>
      <c r="L268" s="26">
        <f ca="1">AG284</f>
        <v>9.5055555555555546</v>
      </c>
      <c r="M268" s="21" t="s">
        <v>16</v>
      </c>
      <c r="N268" s="63" t="s">
        <v>17</v>
      </c>
      <c r="O268" s="63"/>
      <c r="P268" s="21">
        <v>0</v>
      </c>
      <c r="Q268" s="21" t="s">
        <v>18</v>
      </c>
      <c r="R268" s="63" t="s">
        <v>19</v>
      </c>
      <c r="S268" s="63"/>
      <c r="T268" s="21">
        <f>AH270</f>
        <v>26</v>
      </c>
      <c r="U268" s="63" t="s">
        <v>20</v>
      </c>
      <c r="V268" s="63"/>
      <c r="W268" s="21">
        <f>AH271</f>
        <v>0</v>
      </c>
      <c r="X268" s="63" t="s">
        <v>21</v>
      </c>
      <c r="Y268" s="63"/>
      <c r="Z268" s="21">
        <f>AH272</f>
        <v>4</v>
      </c>
      <c r="AA268" s="64" t="s">
        <v>26</v>
      </c>
      <c r="AB268" s="64"/>
      <c r="AC268" s="64"/>
      <c r="AD268" s="64"/>
      <c r="AE268" s="19"/>
      <c r="AF268" s="19"/>
    </row>
    <row r="269" spans="1:34" ht="14.25" customHeight="1">
      <c r="A269" s="25"/>
      <c r="B269" s="25"/>
      <c r="C269" s="25"/>
      <c r="D269" s="25"/>
      <c r="E269" s="25"/>
      <c r="F269" s="25"/>
      <c r="G269" s="25"/>
      <c r="H269" s="65" t="s">
        <v>23</v>
      </c>
      <c r="I269" s="65"/>
      <c r="J269" s="65"/>
      <c r="K269" s="27">
        <f ca="1">AG283</f>
        <v>7.9861111111111105E-2</v>
      </c>
      <c r="L269" s="66" t="s">
        <v>25</v>
      </c>
      <c r="M269" s="66"/>
      <c r="N269" s="28">
        <v>0</v>
      </c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0"/>
      <c r="AF269" s="20"/>
    </row>
    <row r="270" spans="1:34" ht="12.2" customHeight="1">
      <c r="A270" s="10" t="s">
        <v>12</v>
      </c>
      <c r="B270" s="5" t="str">
        <f>IF(B277="M","P",IF(B277="E","P",IF(B277="N","P",IF(B277="GS","P",IF(B277="O","O","A")))))</f>
        <v>P</v>
      </c>
      <c r="C270" s="5" t="str">
        <f t="shared" ref="C270:AE270" si="104">IF(C277="M","P",IF(C277="E","P",IF(C277="N","P",IF(C277="GS","P",IF(C277="O","O","A")))))</f>
        <v>P</v>
      </c>
      <c r="D270" s="5" t="str">
        <f t="shared" si="104"/>
        <v>P</v>
      </c>
      <c r="E270" s="5" t="str">
        <f t="shared" si="104"/>
        <v>P</v>
      </c>
      <c r="F270" s="5" t="str">
        <f t="shared" si="104"/>
        <v>P</v>
      </c>
      <c r="G270" s="5" t="str">
        <f t="shared" si="104"/>
        <v>O</v>
      </c>
      <c r="H270" s="5" t="str">
        <f t="shared" si="104"/>
        <v>P</v>
      </c>
      <c r="I270" s="5" t="str">
        <f t="shared" si="104"/>
        <v>P</v>
      </c>
      <c r="J270" s="5" t="str">
        <f t="shared" si="104"/>
        <v>P</v>
      </c>
      <c r="K270" s="5" t="str">
        <f t="shared" si="104"/>
        <v>P</v>
      </c>
      <c r="L270" s="5" t="str">
        <f t="shared" si="104"/>
        <v>P</v>
      </c>
      <c r="M270" s="5" t="str">
        <f t="shared" si="104"/>
        <v>P</v>
      </c>
      <c r="N270" s="5" t="str">
        <f t="shared" si="104"/>
        <v>O</v>
      </c>
      <c r="O270" s="5" t="str">
        <f t="shared" si="104"/>
        <v>P</v>
      </c>
      <c r="P270" s="5" t="str">
        <f t="shared" si="104"/>
        <v>P</v>
      </c>
      <c r="Q270" s="5" t="str">
        <f t="shared" si="104"/>
        <v>P</v>
      </c>
      <c r="R270" s="5" t="str">
        <f t="shared" si="104"/>
        <v>P</v>
      </c>
      <c r="S270" s="5" t="str">
        <f t="shared" si="104"/>
        <v>P</v>
      </c>
      <c r="T270" s="5" t="str">
        <f t="shared" si="104"/>
        <v>P</v>
      </c>
      <c r="U270" s="5" t="str">
        <f t="shared" si="104"/>
        <v>O</v>
      </c>
      <c r="V270" s="5" t="str">
        <f t="shared" si="104"/>
        <v>P</v>
      </c>
      <c r="W270" s="5" t="str">
        <f t="shared" si="104"/>
        <v>P</v>
      </c>
      <c r="X270" s="5" t="str">
        <f t="shared" si="104"/>
        <v>P</v>
      </c>
      <c r="Y270" s="5" t="str">
        <f t="shared" si="104"/>
        <v>P</v>
      </c>
      <c r="Z270" s="5" t="str">
        <f t="shared" si="104"/>
        <v>P</v>
      </c>
      <c r="AA270" s="5" t="str">
        <f t="shared" si="104"/>
        <v>O</v>
      </c>
      <c r="AB270" s="5" t="str">
        <f t="shared" si="104"/>
        <v>P</v>
      </c>
      <c r="AC270" s="5" t="str">
        <f t="shared" si="104"/>
        <v>P</v>
      </c>
      <c r="AD270" s="5" t="str">
        <f t="shared" si="104"/>
        <v>P</v>
      </c>
      <c r="AE270" s="5" t="str">
        <f t="shared" si="104"/>
        <v>P</v>
      </c>
      <c r="AG270" s="2" t="s">
        <v>1</v>
      </c>
      <c r="AH270" s="1">
        <f>COUNTIF(B270:AE270,"P")</f>
        <v>26</v>
      </c>
    </row>
    <row r="271" spans="1:34" ht="12.2" customHeight="1">
      <c r="A271" s="11" t="s">
        <v>2</v>
      </c>
      <c r="B271" s="3" t="str">
        <f ca="1">IF(B277="M",TEXT(7.8/24+RAND()*(8.3/24-7.8/24),"HH:MM"),(IF(B277="E",TEXT(13.8/24+RAND()*(14.3/24-13.8/24),"HH:MM"),IF(B277="GS",TEXT(8.8/24+RAND()*(9.3/24-8.8/24),"HH:MM"),IF(B277="N",TEXT(19.8/24+RAND()*(20.3/24-19.8/24),"HH:MM"),"")))))</f>
        <v>14:07</v>
      </c>
      <c r="C271" s="3" t="str">
        <f t="shared" ref="C271:AE271" ca="1" si="105">IF(C277="M",TEXT(7.8/24+RAND()*(8.3/24-7.8/24),"HH:MM"),(IF(C277="E",TEXT(13.8/24+RAND()*(14.3/24-13.8/24),"HH:MM"),IF(C277="GS",TEXT(8.8/24+RAND()*(9.3/24-8.8/24),"HH:MM"),IF(C277="N",TEXT(19.8/24+RAND()*(20.3/24-19.8/24),"HH:MM"),"")))))</f>
        <v>14:02</v>
      </c>
      <c r="D271" s="3" t="str">
        <f t="shared" ca="1" si="105"/>
        <v>14:04</v>
      </c>
      <c r="E271" s="3" t="str">
        <f t="shared" ca="1" si="105"/>
        <v>13:59</v>
      </c>
      <c r="F271" s="3" t="str">
        <f t="shared" ca="1" si="105"/>
        <v>14:12</v>
      </c>
      <c r="G271" s="3" t="str">
        <f t="shared" ca="1" si="105"/>
        <v/>
      </c>
      <c r="H271" s="3" t="str">
        <f t="shared" ca="1" si="105"/>
        <v>19:58</v>
      </c>
      <c r="I271" s="3" t="str">
        <f t="shared" ca="1" si="105"/>
        <v>20:03</v>
      </c>
      <c r="J271" s="3" t="str">
        <f t="shared" ca="1" si="105"/>
        <v>20:02</v>
      </c>
      <c r="K271" s="3" t="str">
        <f t="shared" ca="1" si="105"/>
        <v>19:55</v>
      </c>
      <c r="L271" s="3" t="str">
        <f t="shared" ca="1" si="105"/>
        <v>19:51</v>
      </c>
      <c r="M271" s="3" t="str">
        <f t="shared" ca="1" si="105"/>
        <v>19:58</v>
      </c>
      <c r="N271" s="3" t="str">
        <f t="shared" ca="1" si="105"/>
        <v/>
      </c>
      <c r="O271" s="3" t="str">
        <f t="shared" ca="1" si="105"/>
        <v>13:50</v>
      </c>
      <c r="P271" s="3" t="str">
        <f t="shared" ca="1" si="105"/>
        <v>14:08</v>
      </c>
      <c r="Q271" s="3" t="str">
        <f t="shared" ca="1" si="105"/>
        <v>13:50</v>
      </c>
      <c r="R271" s="3" t="str">
        <f t="shared" ca="1" si="105"/>
        <v>14:15</v>
      </c>
      <c r="S271" s="3" t="str">
        <f t="shared" ca="1" si="105"/>
        <v>20:14</v>
      </c>
      <c r="T271" s="3" t="str">
        <f t="shared" ca="1" si="105"/>
        <v>08:11</v>
      </c>
      <c r="U271" s="3" t="str">
        <f t="shared" ca="1" si="105"/>
        <v/>
      </c>
      <c r="V271" s="3" t="str">
        <f t="shared" ca="1" si="105"/>
        <v>13:59</v>
      </c>
      <c r="W271" s="3" t="str">
        <f t="shared" ca="1" si="105"/>
        <v>08:13</v>
      </c>
      <c r="X271" s="3" t="str">
        <f t="shared" ca="1" si="105"/>
        <v>08:13</v>
      </c>
      <c r="Y271" s="3" t="str">
        <f t="shared" ca="1" si="105"/>
        <v>07:59</v>
      </c>
      <c r="Z271" s="3" t="str">
        <f t="shared" ca="1" si="105"/>
        <v>07:49</v>
      </c>
      <c r="AA271" s="3" t="str">
        <f t="shared" ca="1" si="105"/>
        <v/>
      </c>
      <c r="AB271" s="3" t="str">
        <f t="shared" ca="1" si="105"/>
        <v>07:49</v>
      </c>
      <c r="AC271" s="3" t="str">
        <f t="shared" ca="1" si="105"/>
        <v>07:58</v>
      </c>
      <c r="AD271" s="3" t="str">
        <f t="shared" ca="1" si="105"/>
        <v>07:53</v>
      </c>
      <c r="AE271" s="3" t="str">
        <f t="shared" ca="1" si="105"/>
        <v>08:11</v>
      </c>
      <c r="AG271" s="2" t="s">
        <v>3</v>
      </c>
      <c r="AH271" s="1">
        <f>COUNTIF(B270:AE270,"A")</f>
        <v>0</v>
      </c>
    </row>
    <row r="272" spans="1:34" ht="12.2" customHeight="1">
      <c r="A272" s="11" t="s">
        <v>4</v>
      </c>
      <c r="B272" s="3" t="str">
        <f ca="1">IF(B277="M",TEXT(17/24+RAND()*(17.3/24-17/24),"HH:MM"),(IF(B277="E",TEXT(20/24+RAND()*(20.3/24-20/24),"HH:MM"),IF(B277="N",TEXT(8/24+RAND()*(8.3/24-8/24),"HH:MM"),IF(B277="GS",TEXT(17/24+RAND()*(17.3/24-17/24),"HH:MM"),"")))))</f>
        <v>20:13</v>
      </c>
      <c r="C272" s="3" t="str">
        <f t="shared" ref="C272:AE272" ca="1" si="106">IF(C277="M",TEXT(17/24+RAND()*(17.3/24-17/24),"HH:MM"),(IF(C277="E",TEXT(20/24+RAND()*(20.3/24-20/24),"HH:MM"),IF(C277="N",TEXT(8/24+RAND()*(8.3/24-8/24),"HH:MM"),IF(C277="GS",TEXT(17/24+RAND()*(17.3/24-17/24),"HH:MM"),"")))))</f>
        <v>20:06</v>
      </c>
      <c r="D272" s="3" t="str">
        <f t="shared" ca="1" si="106"/>
        <v>20:13</v>
      </c>
      <c r="E272" s="3" t="str">
        <f t="shared" ca="1" si="106"/>
        <v>20:09</v>
      </c>
      <c r="F272" s="3" t="str">
        <f t="shared" ca="1" si="106"/>
        <v>20:17</v>
      </c>
      <c r="G272" s="3" t="str">
        <f t="shared" ca="1" si="106"/>
        <v/>
      </c>
      <c r="H272" s="3" t="str">
        <f t="shared" ca="1" si="106"/>
        <v>08:05</v>
      </c>
      <c r="I272" s="3" t="str">
        <f t="shared" ca="1" si="106"/>
        <v>08:08</v>
      </c>
      <c r="J272" s="3" t="str">
        <f t="shared" ca="1" si="106"/>
        <v>08:08</v>
      </c>
      <c r="K272" s="3" t="str">
        <f t="shared" ca="1" si="106"/>
        <v>08:09</v>
      </c>
      <c r="L272" s="3" t="str">
        <f t="shared" ca="1" si="106"/>
        <v>08:01</v>
      </c>
      <c r="M272" s="3" t="str">
        <f t="shared" ca="1" si="106"/>
        <v>08:12</v>
      </c>
      <c r="N272" s="3" t="str">
        <f t="shared" ca="1" si="106"/>
        <v/>
      </c>
      <c r="O272" s="3" t="str">
        <f t="shared" ca="1" si="106"/>
        <v>20:08</v>
      </c>
      <c r="P272" s="3" t="str">
        <f t="shared" ca="1" si="106"/>
        <v>20:17</v>
      </c>
      <c r="Q272" s="3" t="str">
        <f t="shared" ca="1" si="106"/>
        <v>20:15</v>
      </c>
      <c r="R272" s="3" t="str">
        <f t="shared" ca="1" si="106"/>
        <v>20:11</v>
      </c>
      <c r="S272" s="3" t="str">
        <f t="shared" ca="1" si="106"/>
        <v>08:05</v>
      </c>
      <c r="T272" s="3" t="str">
        <f t="shared" ca="1" si="106"/>
        <v>17:12</v>
      </c>
      <c r="U272" s="3" t="str">
        <f t="shared" ca="1" si="106"/>
        <v/>
      </c>
      <c r="V272" s="3" t="str">
        <f t="shared" ca="1" si="106"/>
        <v>20:08</v>
      </c>
      <c r="W272" s="3" t="str">
        <f t="shared" ca="1" si="106"/>
        <v>17:15</v>
      </c>
      <c r="X272" s="3" t="str">
        <f t="shared" ca="1" si="106"/>
        <v>17:06</v>
      </c>
      <c r="Y272" s="3" t="str">
        <f t="shared" ca="1" si="106"/>
        <v>17:02</v>
      </c>
      <c r="Z272" s="3" t="str">
        <f t="shared" ca="1" si="106"/>
        <v>17:09</v>
      </c>
      <c r="AA272" s="3" t="str">
        <f t="shared" ca="1" si="106"/>
        <v/>
      </c>
      <c r="AB272" s="3" t="str">
        <f t="shared" ca="1" si="106"/>
        <v>17:10</v>
      </c>
      <c r="AC272" s="3" t="str">
        <f t="shared" ca="1" si="106"/>
        <v>17:03</v>
      </c>
      <c r="AD272" s="3" t="str">
        <f t="shared" ca="1" si="106"/>
        <v>17:00</v>
      </c>
      <c r="AE272" s="3" t="str">
        <f t="shared" ca="1" si="106"/>
        <v>17:09</v>
      </c>
      <c r="AG272" s="1" t="s">
        <v>22</v>
      </c>
      <c r="AH272" s="1">
        <f>COUNTIF(B277:AE277,"O")</f>
        <v>4</v>
      </c>
    </row>
    <row r="273" spans="1:34" ht="12.2" customHeight="1">
      <c r="A273" s="11" t="s">
        <v>5</v>
      </c>
      <c r="B273" s="3" t="str">
        <f ca="1">IF(B277="M",TEXT(B272-B271,"H:MM"),IF(B277="E",TEXT(B272-B271,"H:MM"),IF(B277="N",TEXT(B272+24-B271+30,"H:MM"),IF(B277="GS",TEXT(B272-B271,"H:MM"),""))))</f>
        <v>6:06</v>
      </c>
      <c r="C273" s="3" t="str">
        <f t="shared" ref="C273:AE273" ca="1" si="107">IF(C277="M",TEXT(C272-C271,"H:MM"),IF(C277="E",TEXT(C272-C271,"H:MM"),IF(C277="N",TEXT(C272+24-C271+30,"H:MM"),IF(C277="GS",TEXT(C272-C271,"H:MM"),""))))</f>
        <v>6:04</v>
      </c>
      <c r="D273" s="3" t="str">
        <f t="shared" ca="1" si="107"/>
        <v>6:09</v>
      </c>
      <c r="E273" s="3" t="str">
        <f t="shared" ca="1" si="107"/>
        <v>6:10</v>
      </c>
      <c r="F273" s="3" t="str">
        <f t="shared" ca="1" si="107"/>
        <v>6:05</v>
      </c>
      <c r="G273" s="3" t="str">
        <f t="shared" si="107"/>
        <v/>
      </c>
      <c r="H273" s="3" t="str">
        <f t="shared" ca="1" si="107"/>
        <v>12:07</v>
      </c>
      <c r="I273" s="3" t="str">
        <f t="shared" ca="1" si="107"/>
        <v>12:05</v>
      </c>
      <c r="J273" s="3" t="str">
        <f t="shared" ca="1" si="107"/>
        <v>12:06</v>
      </c>
      <c r="K273" s="3" t="str">
        <f t="shared" ca="1" si="107"/>
        <v>12:14</v>
      </c>
      <c r="L273" s="3" t="str">
        <f t="shared" ca="1" si="107"/>
        <v>12:10</v>
      </c>
      <c r="M273" s="3" t="str">
        <f t="shared" ca="1" si="107"/>
        <v>12:14</v>
      </c>
      <c r="N273" s="3" t="str">
        <f t="shared" si="107"/>
        <v/>
      </c>
      <c r="O273" s="3" t="str">
        <f t="shared" ca="1" si="107"/>
        <v>6:18</v>
      </c>
      <c r="P273" s="3" t="str">
        <f t="shared" ca="1" si="107"/>
        <v>6:09</v>
      </c>
      <c r="Q273" s="3" t="str">
        <f t="shared" ca="1" si="107"/>
        <v>6:25</v>
      </c>
      <c r="R273" s="3" t="str">
        <f t="shared" ca="1" si="107"/>
        <v>5:56</v>
      </c>
      <c r="S273" s="3" t="str">
        <f t="shared" ca="1" si="107"/>
        <v>11:51</v>
      </c>
      <c r="T273" s="3" t="str">
        <f t="shared" ca="1" si="107"/>
        <v>9:01</v>
      </c>
      <c r="U273" s="3" t="str">
        <f t="shared" si="107"/>
        <v/>
      </c>
      <c r="V273" s="3" t="str">
        <f t="shared" ca="1" si="107"/>
        <v>6:09</v>
      </c>
      <c r="W273" s="3" t="str">
        <f t="shared" ca="1" si="107"/>
        <v>9:02</v>
      </c>
      <c r="X273" s="3" t="str">
        <f t="shared" ca="1" si="107"/>
        <v>8:53</v>
      </c>
      <c r="Y273" s="3" t="str">
        <f t="shared" ca="1" si="107"/>
        <v>9:03</v>
      </c>
      <c r="Z273" s="3" t="str">
        <f t="shared" ca="1" si="107"/>
        <v>9:20</v>
      </c>
      <c r="AA273" s="3" t="str">
        <f t="shared" si="107"/>
        <v/>
      </c>
      <c r="AB273" s="3" t="str">
        <f t="shared" ca="1" si="107"/>
        <v>9:21</v>
      </c>
      <c r="AC273" s="3" t="str">
        <f t="shared" ca="1" si="107"/>
        <v>9:05</v>
      </c>
      <c r="AD273" s="3" t="str">
        <f t="shared" ca="1" si="107"/>
        <v>9:07</v>
      </c>
      <c r="AE273" s="3" t="str">
        <f t="shared" ca="1" si="107"/>
        <v>8:58</v>
      </c>
      <c r="AG273" s="1" t="s">
        <v>27</v>
      </c>
      <c r="AH273" s="1">
        <f ca="1">COUNTIF(B274:AE274,(B274:AE274)&gt;0)</f>
        <v>0</v>
      </c>
    </row>
    <row r="274" spans="1:34" ht="12.2" customHeight="1">
      <c r="A274" s="11" t="s">
        <v>6</v>
      </c>
      <c r="B274" s="6" t="str">
        <f ca="1">IF(AND(B277="GS",B279&gt;$B$19),TEXT(B279-$B$19,"HH:MM"),IF(AND(B277="M",B279&gt;$B$15),TEXT(B279-$B$15,"HH:MM"),IF(AND(B277="E",B279&gt;$B$17),TEXT(B279-$B$17,"HH:MM"),IF(AND(B277="N",B279&gt;$B$18),TEXT(B279-$B$18,"HH:MM"),IF(OR(B277="O",B277="A"),"",0)))))</f>
        <v>00:07</v>
      </c>
      <c r="C274" s="6" t="str">
        <f ca="1">IF(AND(C277="GS",C279&gt;$B$19),TEXT(C279-$B$19,"HH:MM"),IF(AND(C277="M",C279&gt;$B$15),TEXT(C279-$B$15,"HH:MM"),IF(AND(C277="E",C279&gt;$B$17),TEXT(C279-$B$17,"HH:MM"),IF(AND(C277="N",C279&gt;$B$18),TEXT(C279-$B$18,"HH:MM"),IF(OR(C277="O",C277="A"),"",0)))))</f>
        <v>00:02</v>
      </c>
      <c r="D274" s="6" t="str">
        <f ca="1">IF(AND(D277="GS",D279&gt;$B$19),TEXT(D279-$B$19,"HH:MM"),IF(AND(D277="M",D279&gt;$B$15),TEXT(D279-$B$15,"HH:MM"),IF(AND(D277="E",D279&gt;$B$17),TEXT(D279-$B$17,"HH:MM"),IF(AND(D277="N",D279&gt;$B$18),TEXT(D279-$B$18,"HH:MM"),IF(OR(D277="O",D277="A"),"",0)))))</f>
        <v>00:04</v>
      </c>
      <c r="E274" s="6">
        <f t="shared" ref="E274:AE274" ca="1" si="108">IF(AND(E277="GS",E279&gt;$B$19),TEXT(E279-$B$19,"HH:MM"),IF(AND(E277="M",E279&gt;$B$15),TEXT(E279-$B$15,"HH:MM"),IF(AND(E277="E",E279&gt;$B$17),TEXT(E279-$B$17,"HH:MM"),IF(AND(E277="N",E279&gt;$B$18),TEXT(E279-$B$18,"HH:MM"),IF(OR(E277="O",E277="A"),"",0)))))</f>
        <v>0</v>
      </c>
      <c r="F274" s="6" t="str">
        <f t="shared" ca="1" si="108"/>
        <v>00:12</v>
      </c>
      <c r="G274" s="6" t="str">
        <f t="shared" si="108"/>
        <v/>
      </c>
      <c r="H274" s="6">
        <f t="shared" ca="1" si="108"/>
        <v>0</v>
      </c>
      <c r="I274" s="6" t="str">
        <f t="shared" ca="1" si="108"/>
        <v>00:03</v>
      </c>
      <c r="J274" s="6" t="str">
        <f t="shared" ca="1" si="108"/>
        <v>00:02</v>
      </c>
      <c r="K274" s="6">
        <f t="shared" ca="1" si="108"/>
        <v>0</v>
      </c>
      <c r="L274" s="6">
        <f t="shared" ca="1" si="108"/>
        <v>0</v>
      </c>
      <c r="M274" s="6">
        <f t="shared" ca="1" si="108"/>
        <v>0</v>
      </c>
      <c r="N274" s="6" t="str">
        <f t="shared" si="108"/>
        <v/>
      </c>
      <c r="O274" s="6">
        <f t="shared" ca="1" si="108"/>
        <v>0</v>
      </c>
      <c r="P274" s="6" t="str">
        <f t="shared" ca="1" si="108"/>
        <v>00:08</v>
      </c>
      <c r="Q274" s="6">
        <f t="shared" ca="1" si="108"/>
        <v>0</v>
      </c>
      <c r="R274" s="6" t="str">
        <f t="shared" ca="1" si="108"/>
        <v>00:15</v>
      </c>
      <c r="S274" s="6" t="str">
        <f t="shared" ca="1" si="108"/>
        <v>00:14</v>
      </c>
      <c r="T274" s="6" t="str">
        <f t="shared" ca="1" si="108"/>
        <v>00:11</v>
      </c>
      <c r="U274" s="6" t="str">
        <f t="shared" si="108"/>
        <v/>
      </c>
      <c r="V274" s="6">
        <f t="shared" ca="1" si="108"/>
        <v>0</v>
      </c>
      <c r="W274" s="6" t="str">
        <f t="shared" ca="1" si="108"/>
        <v>00:13</v>
      </c>
      <c r="X274" s="6" t="str">
        <f t="shared" ca="1" si="108"/>
        <v>00:13</v>
      </c>
      <c r="Y274" s="6">
        <f t="shared" ca="1" si="108"/>
        <v>0</v>
      </c>
      <c r="Z274" s="6">
        <f t="shared" ca="1" si="108"/>
        <v>0</v>
      </c>
      <c r="AA274" s="6" t="str">
        <f t="shared" si="108"/>
        <v/>
      </c>
      <c r="AB274" s="6">
        <f t="shared" ca="1" si="108"/>
        <v>0</v>
      </c>
      <c r="AC274" s="6">
        <f t="shared" ca="1" si="108"/>
        <v>0</v>
      </c>
      <c r="AD274" s="6">
        <f t="shared" ca="1" si="108"/>
        <v>0</v>
      </c>
      <c r="AE274" s="6" t="str">
        <f t="shared" ca="1" si="108"/>
        <v>00:11</v>
      </c>
    </row>
    <row r="275" spans="1:34" ht="12.2" customHeight="1">
      <c r="A275" s="12" t="s">
        <v>7</v>
      </c>
      <c r="B275" s="7"/>
      <c r="C275" s="7"/>
      <c r="D275" s="8"/>
      <c r="E275" s="7"/>
      <c r="F275" s="7"/>
      <c r="G275" s="7"/>
      <c r="H275" s="8"/>
      <c r="I275" s="8"/>
      <c r="J275" s="7"/>
      <c r="K275" s="7"/>
      <c r="L275" s="7"/>
      <c r="M275" s="7"/>
      <c r="N275" s="7"/>
      <c r="O275" s="7"/>
      <c r="P275" s="7"/>
      <c r="Q275" s="7"/>
      <c r="R275" s="8"/>
      <c r="S275" s="7"/>
      <c r="T275" s="7"/>
      <c r="U275" s="7"/>
      <c r="V275" s="7"/>
      <c r="W275" s="7"/>
      <c r="X275" s="7"/>
      <c r="Y275" s="8"/>
      <c r="Z275" s="7"/>
      <c r="AA275" s="8"/>
      <c r="AB275" s="7"/>
      <c r="AC275" s="8"/>
      <c r="AD275" s="8"/>
      <c r="AE275" s="8"/>
    </row>
    <row r="276" spans="1:34" ht="12.2" customHeight="1">
      <c r="A276" s="13" t="s">
        <v>8</v>
      </c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</row>
    <row r="277" spans="1:34" ht="18.75" customHeight="1">
      <c r="A277" s="14" t="s">
        <v>13</v>
      </c>
      <c r="B277" s="4" t="str">
        <f>Entry!B16</f>
        <v>E</v>
      </c>
      <c r="C277" s="4" t="str">
        <f>Entry!C16</f>
        <v>E</v>
      </c>
      <c r="D277" s="4" t="str">
        <f>Entry!D16</f>
        <v>E</v>
      </c>
      <c r="E277" s="4" t="str">
        <f>Entry!E16</f>
        <v>E</v>
      </c>
      <c r="F277" s="4" t="str">
        <f>Entry!F16</f>
        <v>E</v>
      </c>
      <c r="G277" s="4" t="str">
        <f>Entry!G16</f>
        <v>O</v>
      </c>
      <c r="H277" s="4" t="str">
        <f>Entry!H16</f>
        <v>N</v>
      </c>
      <c r="I277" s="4" t="str">
        <f>Entry!I16</f>
        <v>N</v>
      </c>
      <c r="J277" s="4" t="str">
        <f>Entry!J16</f>
        <v>N</v>
      </c>
      <c r="K277" s="4" t="str">
        <f>Entry!K16</f>
        <v>N</v>
      </c>
      <c r="L277" s="4" t="str">
        <f>Entry!L16</f>
        <v>N</v>
      </c>
      <c r="M277" s="4" t="str">
        <f>Entry!M16</f>
        <v>N</v>
      </c>
      <c r="N277" s="4" t="str">
        <f>Entry!N16</f>
        <v>O</v>
      </c>
      <c r="O277" s="4" t="str">
        <f>Entry!O16</f>
        <v>E</v>
      </c>
      <c r="P277" s="4" t="str">
        <f>Entry!P16</f>
        <v>E</v>
      </c>
      <c r="Q277" s="4" t="str">
        <f>Entry!Q16</f>
        <v>E</v>
      </c>
      <c r="R277" s="4" t="str">
        <f>Entry!R16</f>
        <v>E</v>
      </c>
      <c r="S277" s="4" t="str">
        <f>Entry!S16</f>
        <v>N</v>
      </c>
      <c r="T277" s="4" t="str">
        <f>Entry!T16</f>
        <v>M</v>
      </c>
      <c r="U277" s="4" t="str">
        <f>Entry!U16</f>
        <v>O</v>
      </c>
      <c r="V277" s="4" t="str">
        <f>Entry!V16</f>
        <v>E</v>
      </c>
      <c r="W277" s="4" t="str">
        <f>Entry!W16</f>
        <v>M</v>
      </c>
      <c r="X277" s="4" t="str">
        <f>Entry!X16</f>
        <v>M</v>
      </c>
      <c r="Y277" s="4" t="str">
        <f>Entry!Y16</f>
        <v>M</v>
      </c>
      <c r="Z277" s="4" t="str">
        <f>Entry!Z16</f>
        <v>M</v>
      </c>
      <c r="AA277" s="4" t="str">
        <f>Entry!AA16</f>
        <v>O</v>
      </c>
      <c r="AB277" s="4" t="str">
        <f>Entry!AB16</f>
        <v>M</v>
      </c>
      <c r="AC277" s="4" t="str">
        <f>Entry!AC16</f>
        <v>M</v>
      </c>
      <c r="AD277" s="4" t="str">
        <f>Entry!AD16</f>
        <v>M</v>
      </c>
      <c r="AE277" s="4" t="str">
        <f>Entry!AE16</f>
        <v>M</v>
      </c>
    </row>
    <row r="278" spans="1:34" hidden="1">
      <c r="A278" s="1" t="s">
        <v>10</v>
      </c>
      <c r="B278" s="16">
        <v>0.33333333333333331</v>
      </c>
      <c r="C278" s="15"/>
    </row>
    <row r="279" spans="1:34" hidden="1">
      <c r="B279" s="16">
        <f ca="1">IF(OR(B277="O",B277="A"),"O ",VALUE(B271))</f>
        <v>0.58819444444444446</v>
      </c>
      <c r="C279" s="16">
        <f ca="1">IF(OR(C277="O",C277="A"),"O ",VALUE(C271))</f>
        <v>0.58472222222222225</v>
      </c>
      <c r="D279" s="16">
        <f ca="1">IF(OR(D277="O",D277="A"),"O ",VALUE(D271))</f>
        <v>0.58611111111111114</v>
      </c>
      <c r="E279" s="16">
        <f t="shared" ref="E279:AE279" ca="1" si="109">IF(OR(E277="O",E277="A"),"O ",VALUE(E271))</f>
        <v>0.58263888888888882</v>
      </c>
      <c r="F279" s="16">
        <f t="shared" ca="1" si="109"/>
        <v>0.59166666666666667</v>
      </c>
      <c r="G279" s="16" t="str">
        <f t="shared" si="109"/>
        <v xml:space="preserve">O </v>
      </c>
      <c r="H279" s="16">
        <f t="shared" ca="1" si="109"/>
        <v>0.83194444444444438</v>
      </c>
      <c r="I279" s="16">
        <f t="shared" ca="1" si="109"/>
        <v>0.8354166666666667</v>
      </c>
      <c r="J279" s="16">
        <f t="shared" ca="1" si="109"/>
        <v>0.83472222222222225</v>
      </c>
      <c r="K279" s="16">
        <f t="shared" ca="1" si="109"/>
        <v>0.82986111111111116</v>
      </c>
      <c r="L279" s="16">
        <f t="shared" ca="1" si="109"/>
        <v>0.82708333333333339</v>
      </c>
      <c r="M279" s="16">
        <f t="shared" ca="1" si="109"/>
        <v>0.83194444444444438</v>
      </c>
      <c r="N279" s="16" t="str">
        <f t="shared" si="109"/>
        <v xml:space="preserve">O </v>
      </c>
      <c r="O279" s="16">
        <f t="shared" ca="1" si="109"/>
        <v>0.57638888888888895</v>
      </c>
      <c r="P279" s="16">
        <f t="shared" ca="1" si="109"/>
        <v>0.58888888888888891</v>
      </c>
      <c r="Q279" s="16">
        <f t="shared" ca="1" si="109"/>
        <v>0.57638888888888895</v>
      </c>
      <c r="R279" s="16">
        <f t="shared" ca="1" si="109"/>
        <v>0.59375</v>
      </c>
      <c r="S279" s="16">
        <f t="shared" ca="1" si="109"/>
        <v>0.84305555555555556</v>
      </c>
      <c r="T279" s="16">
        <f t="shared" ca="1" si="109"/>
        <v>0.34097222222222223</v>
      </c>
      <c r="U279" s="16" t="str">
        <f t="shared" si="109"/>
        <v xml:space="preserve">O </v>
      </c>
      <c r="V279" s="16">
        <f t="shared" ca="1" si="109"/>
        <v>0.58263888888888882</v>
      </c>
      <c r="W279" s="16">
        <f t="shared" ca="1" si="109"/>
        <v>0.34236111111111112</v>
      </c>
      <c r="X279" s="16">
        <f t="shared" ca="1" si="109"/>
        <v>0.34236111111111112</v>
      </c>
      <c r="Y279" s="16">
        <f t="shared" ca="1" si="109"/>
        <v>0.33263888888888887</v>
      </c>
      <c r="Z279" s="16">
        <f t="shared" ca="1" si="109"/>
        <v>0.32569444444444445</v>
      </c>
      <c r="AA279" s="16" t="str">
        <f t="shared" si="109"/>
        <v xml:space="preserve">O </v>
      </c>
      <c r="AB279" s="16">
        <f t="shared" ca="1" si="109"/>
        <v>0.32569444444444445</v>
      </c>
      <c r="AC279" s="16">
        <f t="shared" ca="1" si="109"/>
        <v>0.33194444444444443</v>
      </c>
      <c r="AD279" s="16">
        <f t="shared" ca="1" si="109"/>
        <v>0.32847222222222222</v>
      </c>
      <c r="AE279" s="16">
        <f t="shared" ca="1" si="109"/>
        <v>0.34097222222222223</v>
      </c>
    </row>
    <row r="280" spans="1:34" hidden="1">
      <c r="A280" s="1" t="s">
        <v>9</v>
      </c>
      <c r="B280" s="17">
        <v>0.58333333333333337</v>
      </c>
      <c r="C280" s="15"/>
    </row>
    <row r="281" spans="1:34" hidden="1">
      <c r="A281" s="1" t="s">
        <v>11</v>
      </c>
      <c r="B281" s="17">
        <v>0.83333333333333337</v>
      </c>
      <c r="C281" s="15"/>
    </row>
    <row r="282" spans="1:34" hidden="1">
      <c r="A282" s="1" t="s">
        <v>14</v>
      </c>
      <c r="B282" s="16">
        <v>0.375</v>
      </c>
      <c r="C282" s="15"/>
    </row>
    <row r="283" spans="1:34" hidden="1">
      <c r="A283" s="1" t="s">
        <v>24</v>
      </c>
      <c r="B283" s="16">
        <f ca="1">IF(OR(B277="O",B277="A"),0,VALUE(B274))</f>
        <v>4.8611111111111112E-3</v>
      </c>
      <c r="C283" s="16">
        <f ca="1">IF(OR(C277="O",C277="A"),0,VALUE(C274))</f>
        <v>1.3888888888888889E-3</v>
      </c>
      <c r="D283" s="16">
        <f ca="1">IF(OR(D277="O",D277="A"),0,VALUE(D274))</f>
        <v>2.7777777777777779E-3</v>
      </c>
      <c r="E283" s="16">
        <f t="shared" ref="E283:AE283" ca="1" si="110">IF(OR(E277="O",E277="A"),0,VALUE(E274))</f>
        <v>0</v>
      </c>
      <c r="F283" s="16">
        <f t="shared" ca="1" si="110"/>
        <v>8.3333333333333332E-3</v>
      </c>
      <c r="G283" s="16">
        <f t="shared" si="110"/>
        <v>0</v>
      </c>
      <c r="H283" s="16">
        <f t="shared" ca="1" si="110"/>
        <v>0</v>
      </c>
      <c r="I283" s="16">
        <f t="shared" ca="1" si="110"/>
        <v>2.0833333333333333E-3</v>
      </c>
      <c r="J283" s="16">
        <f t="shared" ca="1" si="110"/>
        <v>1.3888888888888889E-3</v>
      </c>
      <c r="K283" s="16">
        <f t="shared" ca="1" si="110"/>
        <v>0</v>
      </c>
      <c r="L283" s="16">
        <f t="shared" ca="1" si="110"/>
        <v>0</v>
      </c>
      <c r="M283" s="16">
        <f t="shared" ca="1" si="110"/>
        <v>0</v>
      </c>
      <c r="N283" s="16">
        <f t="shared" si="110"/>
        <v>0</v>
      </c>
      <c r="O283" s="16">
        <f t="shared" ca="1" si="110"/>
        <v>0</v>
      </c>
      <c r="P283" s="16">
        <f t="shared" ca="1" si="110"/>
        <v>5.5555555555555558E-3</v>
      </c>
      <c r="Q283" s="16">
        <f t="shared" ca="1" si="110"/>
        <v>0</v>
      </c>
      <c r="R283" s="16">
        <f t="shared" ca="1" si="110"/>
        <v>1.0416666666666666E-2</v>
      </c>
      <c r="S283" s="16">
        <f t="shared" ca="1" si="110"/>
        <v>9.7222222222222224E-3</v>
      </c>
      <c r="T283" s="16">
        <f t="shared" ca="1" si="110"/>
        <v>7.6388888888888886E-3</v>
      </c>
      <c r="U283" s="16">
        <f t="shared" si="110"/>
        <v>0</v>
      </c>
      <c r="V283" s="16">
        <f t="shared" ca="1" si="110"/>
        <v>0</v>
      </c>
      <c r="W283" s="16">
        <f t="shared" ca="1" si="110"/>
        <v>9.0277777777777787E-3</v>
      </c>
      <c r="X283" s="16">
        <f t="shared" ca="1" si="110"/>
        <v>9.0277777777777787E-3</v>
      </c>
      <c r="Y283" s="16">
        <f t="shared" ca="1" si="110"/>
        <v>0</v>
      </c>
      <c r="Z283" s="16">
        <f t="shared" ca="1" si="110"/>
        <v>0</v>
      </c>
      <c r="AA283" s="16">
        <f t="shared" si="110"/>
        <v>0</v>
      </c>
      <c r="AB283" s="16">
        <f t="shared" ca="1" si="110"/>
        <v>0</v>
      </c>
      <c r="AC283" s="16">
        <f t="shared" ca="1" si="110"/>
        <v>0</v>
      </c>
      <c r="AD283" s="16">
        <f t="shared" ca="1" si="110"/>
        <v>0</v>
      </c>
      <c r="AE283" s="16">
        <f t="shared" ca="1" si="110"/>
        <v>7.6388888888888886E-3</v>
      </c>
      <c r="AG283" s="24">
        <f ca="1">SUM(B283:AE283)</f>
        <v>7.9861111111111105E-2</v>
      </c>
    </row>
    <row r="284" spans="1:34" hidden="1">
      <c r="B284" s="16">
        <f ca="1">IF(OR(B277="O",B277="A"),0,VALUE(B273))</f>
        <v>0.25416666666666665</v>
      </c>
      <c r="C284" s="16">
        <f ca="1">IF(OR(C277="O",C277="A"),0,VALUE(C273))</f>
        <v>0.25277777777777777</v>
      </c>
      <c r="D284" s="16">
        <f ca="1">IF(OR(D277="O",D277="A"),0,VALUE(D273))</f>
        <v>0.25625000000000003</v>
      </c>
      <c r="E284" s="16">
        <f t="shared" ref="E284:AE284" ca="1" si="111">IF(OR(E277="O",E277="A"),0,VALUE(E273))</f>
        <v>0.25694444444444448</v>
      </c>
      <c r="F284" s="16">
        <f t="shared" ca="1" si="111"/>
        <v>0.25347222222222221</v>
      </c>
      <c r="G284" s="16">
        <f t="shared" si="111"/>
        <v>0</v>
      </c>
      <c r="H284" s="16">
        <f t="shared" ca="1" si="111"/>
        <v>0.50486111111111109</v>
      </c>
      <c r="I284" s="16">
        <f t="shared" ca="1" si="111"/>
        <v>0.50347222222222221</v>
      </c>
      <c r="J284" s="16">
        <f t="shared" ca="1" si="111"/>
        <v>0.50416666666666665</v>
      </c>
      <c r="K284" s="16">
        <f t="shared" ca="1" si="111"/>
        <v>0.50972222222222219</v>
      </c>
      <c r="L284" s="16">
        <f t="shared" ca="1" si="111"/>
        <v>0.50694444444444442</v>
      </c>
      <c r="M284" s="16">
        <f t="shared" ca="1" si="111"/>
        <v>0.50972222222222219</v>
      </c>
      <c r="N284" s="16">
        <f t="shared" si="111"/>
        <v>0</v>
      </c>
      <c r="O284" s="16">
        <f t="shared" ca="1" si="111"/>
        <v>0.26250000000000001</v>
      </c>
      <c r="P284" s="16">
        <f t="shared" ca="1" si="111"/>
        <v>0.25625000000000003</v>
      </c>
      <c r="Q284" s="16">
        <f t="shared" ca="1" si="111"/>
        <v>0.2673611111111111</v>
      </c>
      <c r="R284" s="16">
        <f t="shared" ca="1" si="111"/>
        <v>0.24722222222222223</v>
      </c>
      <c r="S284" s="16">
        <f t="shared" ca="1" si="111"/>
        <v>0.49374999999999997</v>
      </c>
      <c r="T284" s="16">
        <f t="shared" ca="1" si="111"/>
        <v>0.3756944444444445</v>
      </c>
      <c r="U284" s="16">
        <f t="shared" si="111"/>
        <v>0</v>
      </c>
      <c r="V284" s="16">
        <f t="shared" ca="1" si="111"/>
        <v>0.25625000000000003</v>
      </c>
      <c r="W284" s="16">
        <f t="shared" ca="1" si="111"/>
        <v>0.37638888888888888</v>
      </c>
      <c r="X284" s="16">
        <f t="shared" ca="1" si="111"/>
        <v>0.37013888888888885</v>
      </c>
      <c r="Y284" s="16">
        <f t="shared" ca="1" si="111"/>
        <v>0.37708333333333338</v>
      </c>
      <c r="Z284" s="16">
        <f t="shared" ca="1" si="111"/>
        <v>0.3888888888888889</v>
      </c>
      <c r="AA284" s="16">
        <f t="shared" si="111"/>
        <v>0</v>
      </c>
      <c r="AB284" s="16">
        <f t="shared" ca="1" si="111"/>
        <v>0.38958333333333334</v>
      </c>
      <c r="AC284" s="16">
        <f t="shared" ca="1" si="111"/>
        <v>0.37847222222222227</v>
      </c>
      <c r="AD284" s="16">
        <f t="shared" ca="1" si="111"/>
        <v>0.37986111111111115</v>
      </c>
      <c r="AE284" s="16">
        <f t="shared" ca="1" si="111"/>
        <v>0.37361111111111112</v>
      </c>
      <c r="AF284" s="16"/>
      <c r="AG284" s="24">
        <f ca="1">SUM(B284:AE284)</f>
        <v>9.5055555555555546</v>
      </c>
    </row>
    <row r="285" spans="1:34" hidden="1"/>
    <row r="288" spans="1:34" ht="15" customHeight="1">
      <c r="A288" s="67" t="str">
        <f>Entry!A17</f>
        <v>DR. ITI SHREE THAKUR</v>
      </c>
      <c r="B288" s="67"/>
      <c r="C288" s="67"/>
      <c r="D288" s="67"/>
      <c r="E288" s="67"/>
      <c r="F288" s="67"/>
      <c r="G288" s="67"/>
      <c r="H288" s="63" t="s">
        <v>15</v>
      </c>
      <c r="I288" s="63"/>
      <c r="J288" s="63"/>
      <c r="K288" s="63"/>
      <c r="L288" s="26">
        <f ca="1">AG304</f>
        <v>8.9791666666666679</v>
      </c>
      <c r="M288" s="21" t="s">
        <v>16</v>
      </c>
      <c r="N288" s="63" t="s">
        <v>17</v>
      </c>
      <c r="O288" s="63"/>
      <c r="P288" s="21">
        <v>0</v>
      </c>
      <c r="Q288" s="21" t="s">
        <v>18</v>
      </c>
      <c r="R288" s="63" t="s">
        <v>19</v>
      </c>
      <c r="S288" s="63"/>
      <c r="T288" s="21">
        <f>AH290</f>
        <v>26</v>
      </c>
      <c r="U288" s="63" t="s">
        <v>20</v>
      </c>
      <c r="V288" s="63"/>
      <c r="W288" s="21">
        <f>AH291</f>
        <v>0</v>
      </c>
      <c r="X288" s="63" t="s">
        <v>21</v>
      </c>
      <c r="Y288" s="63"/>
      <c r="Z288" s="21">
        <f>AH292</f>
        <v>4</v>
      </c>
      <c r="AA288" s="64" t="s">
        <v>26</v>
      </c>
      <c r="AB288" s="64"/>
      <c r="AC288" s="64"/>
      <c r="AD288" s="64"/>
      <c r="AE288" s="19"/>
      <c r="AF288" s="19"/>
    </row>
    <row r="289" spans="1:34" ht="14.25" customHeight="1">
      <c r="A289" s="25"/>
      <c r="B289" s="25"/>
      <c r="C289" s="25"/>
      <c r="D289" s="25"/>
      <c r="E289" s="25"/>
      <c r="F289" s="25"/>
      <c r="G289" s="25"/>
      <c r="H289" s="65" t="s">
        <v>23</v>
      </c>
      <c r="I289" s="65"/>
      <c r="J289" s="65"/>
      <c r="K289" s="27">
        <f ca="1">AG303</f>
        <v>7.0833333333333331E-2</v>
      </c>
      <c r="L289" s="66" t="s">
        <v>25</v>
      </c>
      <c r="M289" s="66"/>
      <c r="N289" s="28">
        <v>0</v>
      </c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0"/>
      <c r="AF289" s="20"/>
    </row>
    <row r="290" spans="1:34" ht="12.2" customHeight="1">
      <c r="A290" s="10" t="s">
        <v>12</v>
      </c>
      <c r="B290" s="5" t="str">
        <f>IF(B297="M","P",IF(B297="E","P",IF(B297="N","P",IF(B297="GS","P",IF(B297="O","O","A")))))</f>
        <v>P</v>
      </c>
      <c r="C290" s="5" t="str">
        <f t="shared" ref="C290:AE290" si="112">IF(C297="M","P",IF(C297="E","P",IF(C297="N","P",IF(C297="GS","P",IF(C297="O","O","A")))))</f>
        <v>P</v>
      </c>
      <c r="D290" s="5" t="str">
        <f t="shared" si="112"/>
        <v>P</v>
      </c>
      <c r="E290" s="5" t="str">
        <f t="shared" si="112"/>
        <v>O</v>
      </c>
      <c r="F290" s="5" t="str">
        <f t="shared" si="112"/>
        <v>P</v>
      </c>
      <c r="G290" s="5" t="str">
        <f t="shared" si="112"/>
        <v>P</v>
      </c>
      <c r="H290" s="5" t="str">
        <f t="shared" si="112"/>
        <v>P</v>
      </c>
      <c r="I290" s="5" t="str">
        <f t="shared" si="112"/>
        <v>P</v>
      </c>
      <c r="J290" s="5" t="str">
        <f t="shared" si="112"/>
        <v>P</v>
      </c>
      <c r="K290" s="5" t="str">
        <f t="shared" si="112"/>
        <v>P</v>
      </c>
      <c r="L290" s="5" t="str">
        <f t="shared" si="112"/>
        <v>O</v>
      </c>
      <c r="M290" s="5" t="str">
        <f t="shared" si="112"/>
        <v>P</v>
      </c>
      <c r="N290" s="5" t="str">
        <f t="shared" si="112"/>
        <v>P</v>
      </c>
      <c r="O290" s="5" t="str">
        <f t="shared" si="112"/>
        <v>P</v>
      </c>
      <c r="P290" s="5" t="str">
        <f t="shared" si="112"/>
        <v>P</v>
      </c>
      <c r="Q290" s="5" t="str">
        <f t="shared" si="112"/>
        <v>P</v>
      </c>
      <c r="R290" s="5" t="str">
        <f t="shared" si="112"/>
        <v>P</v>
      </c>
      <c r="S290" s="5" t="str">
        <f t="shared" si="112"/>
        <v>O</v>
      </c>
      <c r="T290" s="5" t="str">
        <f t="shared" si="112"/>
        <v>P</v>
      </c>
      <c r="U290" s="5" t="str">
        <f t="shared" si="112"/>
        <v>P</v>
      </c>
      <c r="V290" s="5" t="str">
        <f t="shared" si="112"/>
        <v>P</v>
      </c>
      <c r="W290" s="5" t="str">
        <f t="shared" si="112"/>
        <v>P</v>
      </c>
      <c r="X290" s="5" t="str">
        <f t="shared" si="112"/>
        <v>P</v>
      </c>
      <c r="Y290" s="5" t="str">
        <f t="shared" si="112"/>
        <v>P</v>
      </c>
      <c r="Z290" s="5" t="str">
        <f t="shared" si="112"/>
        <v>O</v>
      </c>
      <c r="AA290" s="5" t="str">
        <f t="shared" si="112"/>
        <v>P</v>
      </c>
      <c r="AB290" s="5" t="str">
        <f t="shared" si="112"/>
        <v>P</v>
      </c>
      <c r="AC290" s="5" t="str">
        <f t="shared" si="112"/>
        <v>P</v>
      </c>
      <c r="AD290" s="5" t="str">
        <f t="shared" si="112"/>
        <v>P</v>
      </c>
      <c r="AE290" s="5" t="str">
        <f t="shared" si="112"/>
        <v>P</v>
      </c>
      <c r="AG290" s="2" t="s">
        <v>1</v>
      </c>
      <c r="AH290" s="1">
        <f>COUNTIF(B290:AE290,"P")</f>
        <v>26</v>
      </c>
    </row>
    <row r="291" spans="1:34" ht="12.2" customHeight="1">
      <c r="A291" s="11" t="s">
        <v>2</v>
      </c>
      <c r="B291" s="3" t="str">
        <f ca="1">IF(B297="M",TEXT(7.8/24+RAND()*(8.3/24-7.8/24),"HH:MM"),(IF(B297="E",TEXT(13.8/24+RAND()*(14.3/24-13.8/24),"HH:MM"),IF(B297="GS",TEXT(8.8/24+RAND()*(9.3/24-8.8/24),"HH:MM"),IF(B297="N",TEXT(19.8/24+RAND()*(20.3/24-19.8/24),"HH:MM"),"")))))</f>
        <v>14:08</v>
      </c>
      <c r="C291" s="3" t="str">
        <f t="shared" ref="C291:AE291" ca="1" si="113">IF(C297="M",TEXT(7.8/24+RAND()*(8.3/24-7.8/24),"HH:MM"),(IF(C297="E",TEXT(13.8/24+RAND()*(14.3/24-13.8/24),"HH:MM"),IF(C297="GS",TEXT(8.8/24+RAND()*(9.3/24-8.8/24),"HH:MM"),IF(C297="N",TEXT(19.8/24+RAND()*(20.3/24-19.8/24),"HH:MM"),"")))))</f>
        <v>14:13</v>
      </c>
      <c r="D291" s="3" t="str">
        <f t="shared" ca="1" si="113"/>
        <v>19:53</v>
      </c>
      <c r="E291" s="3" t="str">
        <f t="shared" ca="1" si="113"/>
        <v/>
      </c>
      <c r="F291" s="3" t="str">
        <f t="shared" ca="1" si="113"/>
        <v>08:12</v>
      </c>
      <c r="G291" s="3" t="str">
        <f t="shared" ca="1" si="113"/>
        <v>08:06</v>
      </c>
      <c r="H291" s="3" t="str">
        <f t="shared" ca="1" si="113"/>
        <v>08:12</v>
      </c>
      <c r="I291" s="3" t="str">
        <f t="shared" ca="1" si="113"/>
        <v>08:06</v>
      </c>
      <c r="J291" s="3" t="str">
        <f t="shared" ca="1" si="113"/>
        <v>07:55</v>
      </c>
      <c r="K291" s="3" t="str">
        <f t="shared" ca="1" si="113"/>
        <v>07:52</v>
      </c>
      <c r="L291" s="3" t="str">
        <f t="shared" ca="1" si="113"/>
        <v/>
      </c>
      <c r="M291" s="3" t="str">
        <f t="shared" ca="1" si="113"/>
        <v>19:51</v>
      </c>
      <c r="N291" s="3" t="str">
        <f t="shared" ca="1" si="113"/>
        <v>19:51</v>
      </c>
      <c r="O291" s="3" t="str">
        <f t="shared" ca="1" si="113"/>
        <v>20:00</v>
      </c>
      <c r="P291" s="3" t="str">
        <f t="shared" ca="1" si="113"/>
        <v>13:57</v>
      </c>
      <c r="Q291" s="3" t="str">
        <f t="shared" ca="1" si="113"/>
        <v>13:55</v>
      </c>
      <c r="R291" s="3" t="str">
        <f t="shared" ca="1" si="113"/>
        <v>13:59</v>
      </c>
      <c r="S291" s="3" t="str">
        <f t="shared" ca="1" si="113"/>
        <v/>
      </c>
      <c r="T291" s="3" t="str">
        <f t="shared" ca="1" si="113"/>
        <v>19:58</v>
      </c>
      <c r="U291" s="3" t="str">
        <f t="shared" ca="1" si="113"/>
        <v>20:15</v>
      </c>
      <c r="V291" s="3" t="str">
        <f t="shared" ca="1" si="113"/>
        <v>08:11</v>
      </c>
      <c r="W291" s="3" t="str">
        <f t="shared" ca="1" si="113"/>
        <v>13:50</v>
      </c>
      <c r="X291" s="3" t="str">
        <f t="shared" ca="1" si="113"/>
        <v>14:05</v>
      </c>
      <c r="Y291" s="3" t="str">
        <f t="shared" ca="1" si="113"/>
        <v>14:05</v>
      </c>
      <c r="Z291" s="3" t="str">
        <f t="shared" ca="1" si="113"/>
        <v/>
      </c>
      <c r="AA291" s="3" t="str">
        <f t="shared" ca="1" si="113"/>
        <v>14:02</v>
      </c>
      <c r="AB291" s="3" t="str">
        <f t="shared" ca="1" si="113"/>
        <v>13:54</v>
      </c>
      <c r="AC291" s="3" t="str">
        <f t="shared" ca="1" si="113"/>
        <v>13:58</v>
      </c>
      <c r="AD291" s="3" t="str">
        <f t="shared" ca="1" si="113"/>
        <v>14:04</v>
      </c>
      <c r="AE291" s="3" t="str">
        <f t="shared" ca="1" si="113"/>
        <v>14:03</v>
      </c>
      <c r="AG291" s="2" t="s">
        <v>3</v>
      </c>
      <c r="AH291" s="1">
        <f>COUNTIF(B290:AE290,"A")</f>
        <v>0</v>
      </c>
    </row>
    <row r="292" spans="1:34" ht="12.2" customHeight="1">
      <c r="A292" s="11" t="s">
        <v>4</v>
      </c>
      <c r="B292" s="3" t="str">
        <f ca="1">IF(B297="M",TEXT(17/24+RAND()*(17.3/24-17/24),"HH:MM"),(IF(B297="E",TEXT(20/24+RAND()*(20.3/24-20/24),"HH:MM"),IF(B297="N",TEXT(8/24+RAND()*(8.3/24-8/24),"HH:MM"),IF(B297="GS",TEXT(17/24+RAND()*(17.3/24-17/24),"HH:MM"),"")))))</f>
        <v>20:08</v>
      </c>
      <c r="C292" s="3" t="str">
        <f t="shared" ref="C292:AE292" ca="1" si="114">IF(C297="M",TEXT(17/24+RAND()*(17.3/24-17/24),"HH:MM"),(IF(C297="E",TEXT(20/24+RAND()*(20.3/24-20/24),"HH:MM"),IF(C297="N",TEXT(8/24+RAND()*(8.3/24-8/24),"HH:MM"),IF(C297="GS",TEXT(17/24+RAND()*(17.3/24-17/24),"HH:MM"),"")))))</f>
        <v>20:11</v>
      </c>
      <c r="D292" s="3" t="str">
        <f t="shared" ca="1" si="114"/>
        <v>08:00</v>
      </c>
      <c r="E292" s="3" t="str">
        <f t="shared" ca="1" si="114"/>
        <v/>
      </c>
      <c r="F292" s="3" t="str">
        <f t="shared" ca="1" si="114"/>
        <v>17:08</v>
      </c>
      <c r="G292" s="3" t="str">
        <f t="shared" ca="1" si="114"/>
        <v>17:01</v>
      </c>
      <c r="H292" s="3" t="str">
        <f t="shared" ca="1" si="114"/>
        <v>17:00</v>
      </c>
      <c r="I292" s="3" t="str">
        <f t="shared" ca="1" si="114"/>
        <v>17:06</v>
      </c>
      <c r="J292" s="3" t="str">
        <f t="shared" ca="1" si="114"/>
        <v>17:01</v>
      </c>
      <c r="K292" s="3" t="str">
        <f t="shared" ca="1" si="114"/>
        <v>17:00</v>
      </c>
      <c r="L292" s="3" t="str">
        <f t="shared" ca="1" si="114"/>
        <v/>
      </c>
      <c r="M292" s="3" t="str">
        <f t="shared" ca="1" si="114"/>
        <v>08:06</v>
      </c>
      <c r="N292" s="3" t="str">
        <f t="shared" ca="1" si="114"/>
        <v>08:08</v>
      </c>
      <c r="O292" s="3" t="str">
        <f t="shared" ca="1" si="114"/>
        <v>08:05</v>
      </c>
      <c r="P292" s="3" t="str">
        <f t="shared" ca="1" si="114"/>
        <v>20:11</v>
      </c>
      <c r="Q292" s="3" t="str">
        <f t="shared" ca="1" si="114"/>
        <v>20:15</v>
      </c>
      <c r="R292" s="3" t="str">
        <f t="shared" ca="1" si="114"/>
        <v>20:15</v>
      </c>
      <c r="S292" s="3" t="str">
        <f t="shared" ca="1" si="114"/>
        <v/>
      </c>
      <c r="T292" s="3" t="str">
        <f t="shared" ca="1" si="114"/>
        <v>08:14</v>
      </c>
      <c r="U292" s="3" t="str">
        <f t="shared" ca="1" si="114"/>
        <v>08:11</v>
      </c>
      <c r="V292" s="3" t="str">
        <f t="shared" ca="1" si="114"/>
        <v>17:10</v>
      </c>
      <c r="W292" s="3" t="str">
        <f t="shared" ca="1" si="114"/>
        <v>20:13</v>
      </c>
      <c r="X292" s="3" t="str">
        <f t="shared" ca="1" si="114"/>
        <v>20:01</v>
      </c>
      <c r="Y292" s="3" t="str">
        <f t="shared" ca="1" si="114"/>
        <v>20:11</v>
      </c>
      <c r="Z292" s="3" t="str">
        <f t="shared" ca="1" si="114"/>
        <v/>
      </c>
      <c r="AA292" s="3" t="str">
        <f t="shared" ca="1" si="114"/>
        <v>20:03</v>
      </c>
      <c r="AB292" s="3" t="str">
        <f t="shared" ca="1" si="114"/>
        <v>20:15</v>
      </c>
      <c r="AC292" s="3" t="str">
        <f t="shared" ca="1" si="114"/>
        <v>20:00</v>
      </c>
      <c r="AD292" s="3" t="str">
        <f t="shared" ca="1" si="114"/>
        <v>20:02</v>
      </c>
      <c r="AE292" s="3" t="str">
        <f t="shared" ca="1" si="114"/>
        <v>20:10</v>
      </c>
      <c r="AG292" s="1" t="s">
        <v>22</v>
      </c>
      <c r="AH292" s="1">
        <f>COUNTIF(B297:AE297,"O")</f>
        <v>4</v>
      </c>
    </row>
    <row r="293" spans="1:34" ht="12.2" customHeight="1">
      <c r="A293" s="11" t="s">
        <v>5</v>
      </c>
      <c r="B293" s="3" t="str">
        <f ca="1">IF(B297="M",TEXT(B292-B291,"H:MM"),IF(B297="E",TEXT(B292-B291,"H:MM"),IF(B297="N",TEXT(B292+24-B291+30,"H:MM"),IF(B297="GS",TEXT(B292-B291,"H:MM"),""))))</f>
        <v>6:00</v>
      </c>
      <c r="C293" s="3" t="str">
        <f t="shared" ref="C293:AE293" ca="1" si="115">IF(C297="M",TEXT(C292-C291,"H:MM"),IF(C297="E",TEXT(C292-C291,"H:MM"),IF(C297="N",TEXT(C292+24-C291+30,"H:MM"),IF(C297="GS",TEXT(C292-C291,"H:MM"),""))))</f>
        <v>5:58</v>
      </c>
      <c r="D293" s="3" t="str">
        <f t="shared" ca="1" si="115"/>
        <v>12:07</v>
      </c>
      <c r="E293" s="3" t="str">
        <f t="shared" si="115"/>
        <v/>
      </c>
      <c r="F293" s="3" t="str">
        <f t="shared" ca="1" si="115"/>
        <v>8:56</v>
      </c>
      <c r="G293" s="3" t="str">
        <f t="shared" ca="1" si="115"/>
        <v>8:55</v>
      </c>
      <c r="H293" s="3" t="str">
        <f t="shared" ca="1" si="115"/>
        <v>8:48</v>
      </c>
      <c r="I293" s="3" t="str">
        <f t="shared" ca="1" si="115"/>
        <v>9:00</v>
      </c>
      <c r="J293" s="3" t="str">
        <f t="shared" ca="1" si="115"/>
        <v>9:06</v>
      </c>
      <c r="K293" s="3" t="str">
        <f t="shared" ca="1" si="115"/>
        <v>9:08</v>
      </c>
      <c r="L293" s="3" t="str">
        <f t="shared" si="115"/>
        <v/>
      </c>
      <c r="M293" s="3" t="str">
        <f t="shared" ca="1" si="115"/>
        <v>12:15</v>
      </c>
      <c r="N293" s="3" t="str">
        <f t="shared" ca="1" si="115"/>
        <v>12:17</v>
      </c>
      <c r="O293" s="3" t="str">
        <f t="shared" ca="1" si="115"/>
        <v>12:05</v>
      </c>
      <c r="P293" s="3" t="str">
        <f t="shared" ca="1" si="115"/>
        <v>6:14</v>
      </c>
      <c r="Q293" s="3" t="str">
        <f t="shared" ca="1" si="115"/>
        <v>6:20</v>
      </c>
      <c r="R293" s="3" t="str">
        <f t="shared" ca="1" si="115"/>
        <v>6:16</v>
      </c>
      <c r="S293" s="3" t="str">
        <f t="shared" si="115"/>
        <v/>
      </c>
      <c r="T293" s="3" t="str">
        <f t="shared" ca="1" si="115"/>
        <v>12:16</v>
      </c>
      <c r="U293" s="3" t="str">
        <f t="shared" ca="1" si="115"/>
        <v>11:56</v>
      </c>
      <c r="V293" s="3" t="str">
        <f t="shared" ca="1" si="115"/>
        <v>8:59</v>
      </c>
      <c r="W293" s="3" t="str">
        <f t="shared" ca="1" si="115"/>
        <v>6:23</v>
      </c>
      <c r="X293" s="3" t="str">
        <f t="shared" ca="1" si="115"/>
        <v>5:56</v>
      </c>
      <c r="Y293" s="3" t="str">
        <f t="shared" ca="1" si="115"/>
        <v>6:06</v>
      </c>
      <c r="Z293" s="3" t="str">
        <f t="shared" si="115"/>
        <v/>
      </c>
      <c r="AA293" s="3" t="str">
        <f t="shared" ca="1" si="115"/>
        <v>6:01</v>
      </c>
      <c r="AB293" s="3" t="str">
        <f t="shared" ca="1" si="115"/>
        <v>6:21</v>
      </c>
      <c r="AC293" s="3" t="str">
        <f t="shared" ca="1" si="115"/>
        <v>6:02</v>
      </c>
      <c r="AD293" s="3" t="str">
        <f t="shared" ca="1" si="115"/>
        <v>5:58</v>
      </c>
      <c r="AE293" s="3" t="str">
        <f t="shared" ca="1" si="115"/>
        <v>6:07</v>
      </c>
      <c r="AG293" s="1" t="s">
        <v>27</v>
      </c>
      <c r="AH293" s="1">
        <f ca="1">COUNTIF(B294:AE294,(B294:AE294)&gt;0)</f>
        <v>0</v>
      </c>
    </row>
    <row r="294" spans="1:34" ht="12.2" customHeight="1">
      <c r="A294" s="11" t="s">
        <v>6</v>
      </c>
      <c r="B294" s="6" t="str">
        <f ca="1">IF(AND(B297="GS",B299&gt;$B$19),TEXT(B299-$B$19,"HH:MM"),IF(AND(B297="M",B299&gt;$B$15),TEXT(B299-$B$15,"HH:MM"),IF(AND(B297="E",B299&gt;$B$17),TEXT(B299-$B$17,"HH:MM"),IF(AND(B297="N",B299&gt;$B$18),TEXT(B299-$B$18,"HH:MM"),IF(OR(B297="O",B297="A"),"",0)))))</f>
        <v>00:08</v>
      </c>
      <c r="C294" s="6" t="str">
        <f ca="1">IF(AND(C297="GS",C299&gt;$B$19),TEXT(C299-$B$19,"HH:MM"),IF(AND(C297="M",C299&gt;$B$15),TEXT(C299-$B$15,"HH:MM"),IF(AND(C297="E",C299&gt;$B$17),TEXT(C299-$B$17,"HH:MM"),IF(AND(C297="N",C299&gt;$B$18),TEXT(C299-$B$18,"HH:MM"),IF(OR(C297="O",C297="A"),"",0)))))</f>
        <v>00:13</v>
      </c>
      <c r="D294" s="6">
        <f ca="1">IF(AND(D297="GS",D299&gt;$B$19),TEXT(D299-$B$19,"HH:MM"),IF(AND(D297="M",D299&gt;$B$15),TEXT(D299-$B$15,"HH:MM"),IF(AND(D297="E",D299&gt;$B$17),TEXT(D299-$B$17,"HH:MM"),IF(AND(D297="N",D299&gt;$B$18),TEXT(D299-$B$18,"HH:MM"),IF(OR(D297="O",D297="A"),"",0)))))</f>
        <v>0</v>
      </c>
      <c r="E294" s="6" t="str">
        <f t="shared" ref="E294:AE294" si="116">IF(AND(E297="GS",E299&gt;$B$19),TEXT(E299-$B$19,"HH:MM"),IF(AND(E297="M",E299&gt;$B$15),TEXT(E299-$B$15,"HH:MM"),IF(AND(E297="E",E299&gt;$B$17),TEXT(E299-$B$17,"HH:MM"),IF(AND(E297="N",E299&gt;$B$18),TEXT(E299-$B$18,"HH:MM"),IF(OR(E297="O",E297="A"),"",0)))))</f>
        <v/>
      </c>
      <c r="F294" s="6" t="str">
        <f t="shared" ca="1" si="116"/>
        <v>00:12</v>
      </c>
      <c r="G294" s="6" t="str">
        <f t="shared" ca="1" si="116"/>
        <v>00:06</v>
      </c>
      <c r="H294" s="6" t="str">
        <f t="shared" ca="1" si="116"/>
        <v>00:12</v>
      </c>
      <c r="I294" s="6" t="str">
        <f t="shared" ca="1" si="116"/>
        <v>00:06</v>
      </c>
      <c r="J294" s="6">
        <f t="shared" ca="1" si="116"/>
        <v>0</v>
      </c>
      <c r="K294" s="6">
        <f t="shared" ca="1" si="116"/>
        <v>0</v>
      </c>
      <c r="L294" s="6" t="str">
        <f t="shared" si="116"/>
        <v/>
      </c>
      <c r="M294" s="6">
        <f t="shared" ca="1" si="116"/>
        <v>0</v>
      </c>
      <c r="N294" s="6">
        <f t="shared" ca="1" si="116"/>
        <v>0</v>
      </c>
      <c r="O294" s="6">
        <f t="shared" ca="1" si="116"/>
        <v>0</v>
      </c>
      <c r="P294" s="6">
        <f t="shared" ca="1" si="116"/>
        <v>0</v>
      </c>
      <c r="Q294" s="6">
        <f t="shared" ca="1" si="116"/>
        <v>0</v>
      </c>
      <c r="R294" s="6">
        <f t="shared" ca="1" si="116"/>
        <v>0</v>
      </c>
      <c r="S294" s="6" t="str">
        <f t="shared" si="116"/>
        <v/>
      </c>
      <c r="T294" s="6">
        <f t="shared" ca="1" si="116"/>
        <v>0</v>
      </c>
      <c r="U294" s="6" t="str">
        <f t="shared" ca="1" si="116"/>
        <v>00:15</v>
      </c>
      <c r="V294" s="6" t="str">
        <f t="shared" ca="1" si="116"/>
        <v>00:11</v>
      </c>
      <c r="W294" s="6">
        <f t="shared" ca="1" si="116"/>
        <v>0</v>
      </c>
      <c r="X294" s="6" t="str">
        <f t="shared" ca="1" si="116"/>
        <v>00:05</v>
      </c>
      <c r="Y294" s="6" t="str">
        <f t="shared" ca="1" si="116"/>
        <v>00:05</v>
      </c>
      <c r="Z294" s="6" t="str">
        <f t="shared" si="116"/>
        <v/>
      </c>
      <c r="AA294" s="6" t="str">
        <f t="shared" ca="1" si="116"/>
        <v>00:02</v>
      </c>
      <c r="AB294" s="6">
        <f t="shared" ca="1" si="116"/>
        <v>0</v>
      </c>
      <c r="AC294" s="6">
        <f t="shared" ca="1" si="116"/>
        <v>0</v>
      </c>
      <c r="AD294" s="6" t="str">
        <f t="shared" ca="1" si="116"/>
        <v>00:04</v>
      </c>
      <c r="AE294" s="6" t="str">
        <f t="shared" ca="1" si="116"/>
        <v>00:03</v>
      </c>
    </row>
    <row r="295" spans="1:34" ht="12.2" customHeight="1">
      <c r="A295" s="12" t="s">
        <v>7</v>
      </c>
      <c r="B295" s="7"/>
      <c r="C295" s="7"/>
      <c r="D295" s="8"/>
      <c r="E295" s="7"/>
      <c r="F295" s="7"/>
      <c r="G295" s="7"/>
      <c r="H295" s="8"/>
      <c r="I295" s="8"/>
      <c r="J295" s="7"/>
      <c r="K295" s="7"/>
      <c r="L295" s="7"/>
      <c r="M295" s="7"/>
      <c r="N295" s="7"/>
      <c r="O295" s="7"/>
      <c r="P295" s="7"/>
      <c r="Q295" s="7"/>
      <c r="R295" s="8"/>
      <c r="S295" s="7"/>
      <c r="T295" s="7"/>
      <c r="U295" s="7"/>
      <c r="V295" s="7"/>
      <c r="W295" s="7"/>
      <c r="X295" s="7"/>
      <c r="Y295" s="8"/>
      <c r="Z295" s="7"/>
      <c r="AA295" s="8"/>
      <c r="AB295" s="7"/>
      <c r="AC295" s="8"/>
      <c r="AD295" s="8"/>
      <c r="AE295" s="8"/>
    </row>
    <row r="296" spans="1:34" ht="12.2" customHeight="1">
      <c r="A296" s="13" t="s">
        <v>8</v>
      </c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</row>
    <row r="297" spans="1:34" ht="18.75" customHeight="1">
      <c r="A297" s="14" t="s">
        <v>13</v>
      </c>
      <c r="B297" s="4" t="str">
        <f>Entry!B17</f>
        <v>E</v>
      </c>
      <c r="C297" s="4" t="str">
        <f>Entry!C17</f>
        <v>E</v>
      </c>
      <c r="D297" s="4" t="str">
        <f>Entry!D17</f>
        <v>N</v>
      </c>
      <c r="E297" s="4" t="str">
        <f>Entry!E17</f>
        <v>O</v>
      </c>
      <c r="F297" s="4" t="str">
        <f>Entry!F17</f>
        <v>M</v>
      </c>
      <c r="G297" s="4" t="str">
        <f>Entry!G17</f>
        <v>M</v>
      </c>
      <c r="H297" s="4" t="str">
        <f>Entry!H17</f>
        <v>M</v>
      </c>
      <c r="I297" s="4" t="str">
        <f>Entry!I17</f>
        <v>M</v>
      </c>
      <c r="J297" s="4" t="str">
        <f>Entry!J17</f>
        <v>M</v>
      </c>
      <c r="K297" s="4" t="str">
        <f>Entry!K17</f>
        <v>M</v>
      </c>
      <c r="L297" s="4" t="str">
        <f>Entry!L17</f>
        <v>O</v>
      </c>
      <c r="M297" s="4" t="str">
        <f>Entry!M17</f>
        <v>N</v>
      </c>
      <c r="N297" s="4" t="str">
        <f>Entry!N17</f>
        <v>N</v>
      </c>
      <c r="O297" s="4" t="str">
        <f>Entry!O17</f>
        <v>N</v>
      </c>
      <c r="P297" s="4" t="str">
        <f>Entry!P17</f>
        <v>E</v>
      </c>
      <c r="Q297" s="4" t="str">
        <f>Entry!Q17</f>
        <v>E</v>
      </c>
      <c r="R297" s="4" t="str">
        <f>Entry!R17</f>
        <v>E</v>
      </c>
      <c r="S297" s="4" t="str">
        <f>Entry!S17</f>
        <v>O</v>
      </c>
      <c r="T297" s="4" t="str">
        <f>Entry!T17</f>
        <v>N</v>
      </c>
      <c r="U297" s="4" t="str">
        <f>Entry!U17</f>
        <v>N</v>
      </c>
      <c r="V297" s="4" t="str">
        <f>Entry!V17</f>
        <v>M</v>
      </c>
      <c r="W297" s="4" t="str">
        <f>Entry!W17</f>
        <v>E</v>
      </c>
      <c r="X297" s="4" t="str">
        <f>Entry!X17</f>
        <v>E</v>
      </c>
      <c r="Y297" s="4" t="str">
        <f>Entry!Y17</f>
        <v>E</v>
      </c>
      <c r="Z297" s="4" t="str">
        <f>Entry!Z17</f>
        <v>O</v>
      </c>
      <c r="AA297" s="4" t="str">
        <f>Entry!AA17</f>
        <v>E</v>
      </c>
      <c r="AB297" s="4" t="str">
        <f>Entry!AB17</f>
        <v>E</v>
      </c>
      <c r="AC297" s="4" t="str">
        <f>Entry!AC17</f>
        <v>E</v>
      </c>
      <c r="AD297" s="4" t="str">
        <f>Entry!AD17</f>
        <v>E</v>
      </c>
      <c r="AE297" s="4" t="str">
        <f>Entry!AE17</f>
        <v>E</v>
      </c>
    </row>
    <row r="298" spans="1:34" hidden="1">
      <c r="A298" s="1" t="s">
        <v>10</v>
      </c>
      <c r="B298" s="16">
        <v>0.33333333333333331</v>
      </c>
      <c r="C298" s="15"/>
    </row>
    <row r="299" spans="1:34" hidden="1">
      <c r="B299" s="16">
        <f ca="1">IF(OR(B297="O",B297="A"),"O ",VALUE(B291))</f>
        <v>0.58888888888888891</v>
      </c>
      <c r="C299" s="16">
        <f ca="1">IF(OR(C297="O",C297="A"),"O ",VALUE(C291))</f>
        <v>0.59236111111111112</v>
      </c>
      <c r="D299" s="16">
        <f ca="1">IF(OR(D297="O",D297="A"),"O ",VALUE(D291))</f>
        <v>0.82847222222222217</v>
      </c>
      <c r="E299" s="16" t="str">
        <f t="shared" ref="E299:AE299" si="117">IF(OR(E297="O",E297="A"),"O ",VALUE(E291))</f>
        <v xml:space="preserve">O </v>
      </c>
      <c r="F299" s="16">
        <f t="shared" ca="1" si="117"/>
        <v>0.34166666666666662</v>
      </c>
      <c r="G299" s="16">
        <f t="shared" ca="1" si="117"/>
        <v>0.33749999999999997</v>
      </c>
      <c r="H299" s="16">
        <f t="shared" ca="1" si="117"/>
        <v>0.34166666666666662</v>
      </c>
      <c r="I299" s="16">
        <f t="shared" ca="1" si="117"/>
        <v>0.33749999999999997</v>
      </c>
      <c r="J299" s="16">
        <f t="shared" ca="1" si="117"/>
        <v>0.3298611111111111</v>
      </c>
      <c r="K299" s="16">
        <f t="shared" ca="1" si="117"/>
        <v>0.32777777777777778</v>
      </c>
      <c r="L299" s="16" t="str">
        <f t="shared" si="117"/>
        <v xml:space="preserve">O </v>
      </c>
      <c r="M299" s="16">
        <f t="shared" ca="1" si="117"/>
        <v>0.82708333333333339</v>
      </c>
      <c r="N299" s="16">
        <f t="shared" ca="1" si="117"/>
        <v>0.82708333333333339</v>
      </c>
      <c r="O299" s="16">
        <f t="shared" ca="1" si="117"/>
        <v>0.83333333333333337</v>
      </c>
      <c r="P299" s="16">
        <f t="shared" ca="1" si="117"/>
        <v>0.58124999999999993</v>
      </c>
      <c r="Q299" s="16">
        <f t="shared" ca="1" si="117"/>
        <v>0.57986111111111105</v>
      </c>
      <c r="R299" s="16">
        <f t="shared" ca="1" si="117"/>
        <v>0.58263888888888882</v>
      </c>
      <c r="S299" s="16" t="str">
        <f t="shared" si="117"/>
        <v xml:space="preserve">O </v>
      </c>
      <c r="T299" s="16">
        <f t="shared" ca="1" si="117"/>
        <v>0.83194444444444438</v>
      </c>
      <c r="U299" s="16">
        <f t="shared" ca="1" si="117"/>
        <v>0.84375</v>
      </c>
      <c r="V299" s="16">
        <f t="shared" ca="1" si="117"/>
        <v>0.34097222222222223</v>
      </c>
      <c r="W299" s="16">
        <f t="shared" ca="1" si="117"/>
        <v>0.57638888888888895</v>
      </c>
      <c r="X299" s="16">
        <f t="shared" ca="1" si="117"/>
        <v>0.58680555555555558</v>
      </c>
      <c r="Y299" s="16">
        <f t="shared" ca="1" si="117"/>
        <v>0.58680555555555558</v>
      </c>
      <c r="Z299" s="16" t="str">
        <f t="shared" si="117"/>
        <v xml:space="preserve">O </v>
      </c>
      <c r="AA299" s="16">
        <f t="shared" ca="1" si="117"/>
        <v>0.58472222222222225</v>
      </c>
      <c r="AB299" s="16">
        <f t="shared" ca="1" si="117"/>
        <v>0.57916666666666672</v>
      </c>
      <c r="AC299" s="16">
        <f t="shared" ca="1" si="117"/>
        <v>0.58194444444444449</v>
      </c>
      <c r="AD299" s="16">
        <f t="shared" ca="1" si="117"/>
        <v>0.58611111111111114</v>
      </c>
      <c r="AE299" s="16">
        <f t="shared" ca="1" si="117"/>
        <v>0.5854166666666667</v>
      </c>
    </row>
    <row r="300" spans="1:34" hidden="1">
      <c r="A300" s="1" t="s">
        <v>9</v>
      </c>
      <c r="B300" s="17">
        <v>0.58333333333333337</v>
      </c>
      <c r="C300" s="15"/>
    </row>
    <row r="301" spans="1:34" hidden="1">
      <c r="A301" s="1" t="s">
        <v>11</v>
      </c>
      <c r="B301" s="17">
        <v>0.83333333333333337</v>
      </c>
      <c r="C301" s="15"/>
    </row>
    <row r="302" spans="1:34" hidden="1">
      <c r="A302" s="1" t="s">
        <v>14</v>
      </c>
      <c r="B302" s="16">
        <v>0.375</v>
      </c>
      <c r="C302" s="15"/>
    </row>
    <row r="303" spans="1:34" hidden="1">
      <c r="A303" s="1" t="s">
        <v>24</v>
      </c>
      <c r="B303" s="16">
        <f ca="1">IF(OR(B297="O",B297="A"),0,VALUE(B294))</f>
        <v>5.5555555555555558E-3</v>
      </c>
      <c r="C303" s="16">
        <f ca="1">IF(OR(C297="O",C297="A"),0,VALUE(C294))</f>
        <v>9.0277777777777787E-3</v>
      </c>
      <c r="D303" s="16">
        <f ca="1">IF(OR(D297="O",D297="A"),0,VALUE(D294))</f>
        <v>0</v>
      </c>
      <c r="E303" s="16">
        <f t="shared" ref="E303:AE303" si="118">IF(OR(E297="O",E297="A"),0,VALUE(E294))</f>
        <v>0</v>
      </c>
      <c r="F303" s="16">
        <f t="shared" ca="1" si="118"/>
        <v>8.3333333333333332E-3</v>
      </c>
      <c r="G303" s="16">
        <f t="shared" ca="1" si="118"/>
        <v>4.1666666666666666E-3</v>
      </c>
      <c r="H303" s="16">
        <f t="shared" ca="1" si="118"/>
        <v>8.3333333333333332E-3</v>
      </c>
      <c r="I303" s="16">
        <f t="shared" ca="1" si="118"/>
        <v>4.1666666666666666E-3</v>
      </c>
      <c r="J303" s="16">
        <f t="shared" ca="1" si="118"/>
        <v>0</v>
      </c>
      <c r="K303" s="16">
        <f t="shared" ca="1" si="118"/>
        <v>0</v>
      </c>
      <c r="L303" s="16">
        <f t="shared" si="118"/>
        <v>0</v>
      </c>
      <c r="M303" s="16">
        <f t="shared" ca="1" si="118"/>
        <v>0</v>
      </c>
      <c r="N303" s="16">
        <f t="shared" ca="1" si="118"/>
        <v>0</v>
      </c>
      <c r="O303" s="16">
        <f t="shared" ca="1" si="118"/>
        <v>0</v>
      </c>
      <c r="P303" s="16">
        <f t="shared" ca="1" si="118"/>
        <v>0</v>
      </c>
      <c r="Q303" s="16">
        <f t="shared" ca="1" si="118"/>
        <v>0</v>
      </c>
      <c r="R303" s="16">
        <f t="shared" ca="1" si="118"/>
        <v>0</v>
      </c>
      <c r="S303" s="16">
        <f t="shared" si="118"/>
        <v>0</v>
      </c>
      <c r="T303" s="16">
        <f t="shared" ca="1" si="118"/>
        <v>0</v>
      </c>
      <c r="U303" s="16">
        <f t="shared" ca="1" si="118"/>
        <v>1.0416666666666666E-2</v>
      </c>
      <c r="V303" s="16">
        <f t="shared" ca="1" si="118"/>
        <v>7.6388888888888886E-3</v>
      </c>
      <c r="W303" s="16">
        <f t="shared" ca="1" si="118"/>
        <v>0</v>
      </c>
      <c r="X303" s="16">
        <f t="shared" ca="1" si="118"/>
        <v>3.472222222222222E-3</v>
      </c>
      <c r="Y303" s="16">
        <f t="shared" ca="1" si="118"/>
        <v>3.472222222222222E-3</v>
      </c>
      <c r="Z303" s="16">
        <f t="shared" si="118"/>
        <v>0</v>
      </c>
      <c r="AA303" s="16">
        <f t="shared" ca="1" si="118"/>
        <v>1.3888888888888889E-3</v>
      </c>
      <c r="AB303" s="16">
        <f t="shared" ca="1" si="118"/>
        <v>0</v>
      </c>
      <c r="AC303" s="16">
        <f t="shared" ca="1" si="118"/>
        <v>0</v>
      </c>
      <c r="AD303" s="16">
        <f t="shared" ca="1" si="118"/>
        <v>2.7777777777777779E-3</v>
      </c>
      <c r="AE303" s="16">
        <f t="shared" ca="1" si="118"/>
        <v>2.0833333333333333E-3</v>
      </c>
      <c r="AG303" s="24">
        <f ca="1">SUM(B303:AE303)</f>
        <v>7.0833333333333331E-2</v>
      </c>
    </row>
    <row r="304" spans="1:34" hidden="1">
      <c r="B304" s="16">
        <f ca="1">IF(OR(B297="O",B297="A"),0,VALUE(B293))</f>
        <v>0.25</v>
      </c>
      <c r="C304" s="16">
        <f ca="1">IF(OR(C297="O",C297="A"),0,VALUE(C293))</f>
        <v>0.24861111111111112</v>
      </c>
      <c r="D304" s="16">
        <f ca="1">IF(OR(D297="O",D297="A"),0,VALUE(D293))</f>
        <v>0.50486111111111109</v>
      </c>
      <c r="E304" s="16">
        <f t="shared" ref="E304:AE304" si="119">IF(OR(E297="O",E297="A"),0,VALUE(E293))</f>
        <v>0</v>
      </c>
      <c r="F304" s="16">
        <f t="shared" ca="1" si="119"/>
        <v>0.37222222222222223</v>
      </c>
      <c r="G304" s="16">
        <f t="shared" ca="1" si="119"/>
        <v>0.37152777777777773</v>
      </c>
      <c r="H304" s="16">
        <f t="shared" ca="1" si="119"/>
        <v>0.3666666666666667</v>
      </c>
      <c r="I304" s="16">
        <f t="shared" ca="1" si="119"/>
        <v>0.375</v>
      </c>
      <c r="J304" s="16">
        <f t="shared" ca="1" si="119"/>
        <v>0.37916666666666665</v>
      </c>
      <c r="K304" s="16">
        <f t="shared" ca="1" si="119"/>
        <v>0.38055555555555554</v>
      </c>
      <c r="L304" s="16">
        <f t="shared" si="119"/>
        <v>0</v>
      </c>
      <c r="M304" s="16">
        <f t="shared" ca="1" si="119"/>
        <v>0.51041666666666663</v>
      </c>
      <c r="N304" s="16">
        <f t="shared" ca="1" si="119"/>
        <v>0.51180555555555551</v>
      </c>
      <c r="O304" s="16">
        <f t="shared" ca="1" si="119"/>
        <v>0.50347222222222221</v>
      </c>
      <c r="P304" s="16">
        <f t="shared" ca="1" si="119"/>
        <v>0.25972222222222224</v>
      </c>
      <c r="Q304" s="16">
        <f t="shared" ca="1" si="119"/>
        <v>0.2638888888888889</v>
      </c>
      <c r="R304" s="16">
        <f t="shared" ca="1" si="119"/>
        <v>0.26111111111111113</v>
      </c>
      <c r="S304" s="16">
        <f t="shared" si="119"/>
        <v>0</v>
      </c>
      <c r="T304" s="16">
        <f t="shared" ca="1" si="119"/>
        <v>0.51111111111111118</v>
      </c>
      <c r="U304" s="16">
        <f t="shared" ca="1" si="119"/>
        <v>0.49722222222222223</v>
      </c>
      <c r="V304" s="16">
        <f t="shared" ca="1" si="119"/>
        <v>0.3743055555555555</v>
      </c>
      <c r="W304" s="16">
        <f t="shared" ca="1" si="119"/>
        <v>0.26597222222222222</v>
      </c>
      <c r="X304" s="16">
        <f t="shared" ca="1" si="119"/>
        <v>0.24722222222222223</v>
      </c>
      <c r="Y304" s="16">
        <f t="shared" ca="1" si="119"/>
        <v>0.25416666666666665</v>
      </c>
      <c r="Z304" s="16">
        <f t="shared" si="119"/>
        <v>0</v>
      </c>
      <c r="AA304" s="16">
        <f t="shared" ca="1" si="119"/>
        <v>0.25069444444444444</v>
      </c>
      <c r="AB304" s="16">
        <f t="shared" ca="1" si="119"/>
        <v>0.26458333333333334</v>
      </c>
      <c r="AC304" s="16">
        <f t="shared" ca="1" si="119"/>
        <v>0.25138888888888888</v>
      </c>
      <c r="AD304" s="16">
        <f t="shared" ca="1" si="119"/>
        <v>0.24861111111111112</v>
      </c>
      <c r="AE304" s="16">
        <f t="shared" ca="1" si="119"/>
        <v>0.25486111111111109</v>
      </c>
      <c r="AF304" s="16"/>
      <c r="AG304" s="24">
        <f ca="1">SUM(B304:AE304)</f>
        <v>8.9791666666666679</v>
      </c>
    </row>
    <row r="309" spans="1:34" ht="15" customHeight="1">
      <c r="A309" s="67" t="str">
        <f>Entry!A18</f>
        <v>DR. PRAKASH GUPTA</v>
      </c>
      <c r="B309" s="67"/>
      <c r="C309" s="67"/>
      <c r="D309" s="67"/>
      <c r="E309" s="67"/>
      <c r="F309" s="67"/>
      <c r="G309" s="67"/>
      <c r="H309" s="63" t="s">
        <v>15</v>
      </c>
      <c r="I309" s="63"/>
      <c r="J309" s="63"/>
      <c r="K309" s="63"/>
      <c r="L309" s="26">
        <f ca="1">AG325</f>
        <v>10.905555555555553</v>
      </c>
      <c r="M309" s="21" t="s">
        <v>16</v>
      </c>
      <c r="N309" s="63" t="s">
        <v>17</v>
      </c>
      <c r="O309" s="63"/>
      <c r="P309" s="21">
        <v>0</v>
      </c>
      <c r="Q309" s="21" t="s">
        <v>18</v>
      </c>
      <c r="R309" s="63" t="s">
        <v>19</v>
      </c>
      <c r="S309" s="63"/>
      <c r="T309" s="21">
        <f>AH311</f>
        <v>26</v>
      </c>
      <c r="U309" s="63" t="s">
        <v>20</v>
      </c>
      <c r="V309" s="63"/>
      <c r="W309" s="21">
        <f>AH312</f>
        <v>0</v>
      </c>
      <c r="X309" s="63" t="s">
        <v>21</v>
      </c>
      <c r="Y309" s="63"/>
      <c r="Z309" s="21">
        <f>AH313</f>
        <v>4</v>
      </c>
      <c r="AA309" s="64" t="s">
        <v>26</v>
      </c>
      <c r="AB309" s="64"/>
      <c r="AC309" s="64"/>
      <c r="AD309" s="64"/>
      <c r="AE309" s="19"/>
      <c r="AF309" s="19"/>
    </row>
    <row r="310" spans="1:34" ht="14.25" customHeight="1">
      <c r="A310" s="25"/>
      <c r="B310" s="25"/>
      <c r="C310" s="25"/>
      <c r="D310" s="25"/>
      <c r="E310" s="25"/>
      <c r="F310" s="25"/>
      <c r="G310" s="25"/>
      <c r="H310" s="65" t="s">
        <v>23</v>
      </c>
      <c r="I310" s="65"/>
      <c r="J310" s="65"/>
      <c r="K310" s="27">
        <f ca="1">AG324</f>
        <v>5.1388888888888887E-2</v>
      </c>
      <c r="L310" s="66" t="s">
        <v>25</v>
      </c>
      <c r="M310" s="66"/>
      <c r="N310" s="28">
        <v>0</v>
      </c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0"/>
      <c r="AF310" s="20"/>
    </row>
    <row r="311" spans="1:34" ht="12.2" customHeight="1">
      <c r="A311" s="10" t="s">
        <v>12</v>
      </c>
      <c r="B311" s="5" t="str">
        <f>IF(B318="M","P",IF(B318="E","P",IF(B318="N","P",IF(B318="GS","P",IF(B318="O","O","A")))))</f>
        <v>P</v>
      </c>
      <c r="C311" s="5" t="str">
        <f t="shared" ref="C311:AE311" si="120">IF(C318="M","P",IF(C318="E","P",IF(C318="N","P",IF(C318="GS","P",IF(C318="O","O","A")))))</f>
        <v>P</v>
      </c>
      <c r="D311" s="5" t="str">
        <f t="shared" si="120"/>
        <v>P</v>
      </c>
      <c r="E311" s="5" t="str">
        <f t="shared" si="120"/>
        <v>P</v>
      </c>
      <c r="F311" s="5" t="str">
        <f t="shared" si="120"/>
        <v>P</v>
      </c>
      <c r="G311" s="5" t="str">
        <f t="shared" si="120"/>
        <v>P</v>
      </c>
      <c r="H311" s="5" t="str">
        <f t="shared" si="120"/>
        <v>O</v>
      </c>
      <c r="I311" s="5" t="str">
        <f t="shared" si="120"/>
        <v>P</v>
      </c>
      <c r="J311" s="5" t="str">
        <f t="shared" si="120"/>
        <v>P</v>
      </c>
      <c r="K311" s="5" t="str">
        <f t="shared" si="120"/>
        <v>P</v>
      </c>
      <c r="L311" s="5" t="str">
        <f t="shared" si="120"/>
        <v>P</v>
      </c>
      <c r="M311" s="5" t="str">
        <f t="shared" si="120"/>
        <v>P</v>
      </c>
      <c r="N311" s="5" t="str">
        <f t="shared" si="120"/>
        <v>P</v>
      </c>
      <c r="O311" s="5" t="str">
        <f t="shared" si="120"/>
        <v>O</v>
      </c>
      <c r="P311" s="5" t="str">
        <f t="shared" si="120"/>
        <v>P</v>
      </c>
      <c r="Q311" s="5" t="str">
        <f t="shared" si="120"/>
        <v>P</v>
      </c>
      <c r="R311" s="5" t="str">
        <f t="shared" si="120"/>
        <v>P</v>
      </c>
      <c r="S311" s="5" t="str">
        <f t="shared" si="120"/>
        <v>P</v>
      </c>
      <c r="T311" s="5" t="str">
        <f t="shared" si="120"/>
        <v>P</v>
      </c>
      <c r="U311" s="5" t="str">
        <f t="shared" si="120"/>
        <v>P</v>
      </c>
      <c r="V311" s="5" t="str">
        <f t="shared" si="120"/>
        <v>O</v>
      </c>
      <c r="W311" s="5" t="str">
        <f t="shared" si="120"/>
        <v>P</v>
      </c>
      <c r="X311" s="5" t="str">
        <f t="shared" si="120"/>
        <v>P</v>
      </c>
      <c r="Y311" s="5" t="str">
        <f t="shared" si="120"/>
        <v>P</v>
      </c>
      <c r="Z311" s="5" t="str">
        <f t="shared" si="120"/>
        <v>P</v>
      </c>
      <c r="AA311" s="5" t="str">
        <f t="shared" si="120"/>
        <v>P</v>
      </c>
      <c r="AB311" s="5" t="str">
        <f t="shared" si="120"/>
        <v>P</v>
      </c>
      <c r="AC311" s="5" t="str">
        <f t="shared" si="120"/>
        <v>O</v>
      </c>
      <c r="AD311" s="5" t="str">
        <f t="shared" si="120"/>
        <v>P</v>
      </c>
      <c r="AE311" s="5" t="str">
        <f t="shared" si="120"/>
        <v>P</v>
      </c>
      <c r="AG311" s="2" t="s">
        <v>1</v>
      </c>
      <c r="AH311" s="1">
        <f>COUNTIF(B311:AE311,"P")</f>
        <v>26</v>
      </c>
    </row>
    <row r="312" spans="1:34" ht="12.2" customHeight="1">
      <c r="A312" s="11" t="s">
        <v>2</v>
      </c>
      <c r="B312" s="3" t="str">
        <f ca="1">IF(B318="M",TEXT(7.8/24+RAND()*(8.3/24-7.8/24),"HH:MM"),(IF(B318="E",TEXT(13.8/24+RAND()*(14.3/24-13.8/24),"HH:MM"),IF(B318="GS",TEXT(8.8/24+RAND()*(9.3/24-8.8/24),"HH:MM"),IF(B318="N",TEXT(19.8/24+RAND()*(20.3/24-19.8/24),"HH:MM"),"")))))</f>
        <v>07:48</v>
      </c>
      <c r="C312" s="3" t="str">
        <f t="shared" ref="C312:AE312" ca="1" si="121">IF(C318="M",TEXT(7.8/24+RAND()*(8.3/24-7.8/24),"HH:MM"),(IF(C318="E",TEXT(13.8/24+RAND()*(14.3/24-13.8/24),"HH:MM"),IF(C318="GS",TEXT(8.8/24+RAND()*(9.3/24-8.8/24),"HH:MM"),IF(C318="N",TEXT(19.8/24+RAND()*(20.3/24-19.8/24),"HH:MM"),"")))))</f>
        <v>07:52</v>
      </c>
      <c r="D312" s="3" t="str">
        <f t="shared" ca="1" si="121"/>
        <v>08:04</v>
      </c>
      <c r="E312" s="3" t="str">
        <f t="shared" ca="1" si="121"/>
        <v>07:50</v>
      </c>
      <c r="F312" s="3" t="str">
        <f t="shared" ca="1" si="121"/>
        <v>08:05</v>
      </c>
      <c r="G312" s="3" t="str">
        <f t="shared" ca="1" si="121"/>
        <v>07:52</v>
      </c>
      <c r="H312" s="3" t="str">
        <f t="shared" ca="1" si="121"/>
        <v/>
      </c>
      <c r="I312" s="3" t="str">
        <f t="shared" ca="1" si="121"/>
        <v>14:03</v>
      </c>
      <c r="J312" s="3" t="str">
        <f t="shared" ca="1" si="121"/>
        <v>14:06</v>
      </c>
      <c r="K312" s="3" t="str">
        <f t="shared" ca="1" si="121"/>
        <v>14:08</v>
      </c>
      <c r="L312" s="3" t="str">
        <f t="shared" ca="1" si="121"/>
        <v>14:12</v>
      </c>
      <c r="M312" s="3" t="str">
        <f t="shared" ca="1" si="121"/>
        <v>19:58</v>
      </c>
      <c r="N312" s="3" t="str">
        <f t="shared" ca="1" si="121"/>
        <v>20:00</v>
      </c>
      <c r="O312" s="3" t="str">
        <f t="shared" ca="1" si="121"/>
        <v/>
      </c>
      <c r="P312" s="3" t="str">
        <f t="shared" ca="1" si="121"/>
        <v>08:11</v>
      </c>
      <c r="Q312" s="3" t="str">
        <f t="shared" ca="1" si="121"/>
        <v>07:58</v>
      </c>
      <c r="R312" s="3" t="str">
        <f t="shared" ca="1" si="121"/>
        <v>07:56</v>
      </c>
      <c r="S312" s="3" t="str">
        <f t="shared" ca="1" si="121"/>
        <v>07:48</v>
      </c>
      <c r="T312" s="3" t="str">
        <f t="shared" ca="1" si="121"/>
        <v>19:59</v>
      </c>
      <c r="U312" s="3" t="str">
        <f t="shared" ca="1" si="121"/>
        <v>19:50</v>
      </c>
      <c r="V312" s="3" t="str">
        <f t="shared" ca="1" si="121"/>
        <v/>
      </c>
      <c r="W312" s="3" t="str">
        <f t="shared" ca="1" si="121"/>
        <v>20:12</v>
      </c>
      <c r="X312" s="3" t="str">
        <f t="shared" ca="1" si="121"/>
        <v>20:08</v>
      </c>
      <c r="Y312" s="3" t="str">
        <f t="shared" ca="1" si="121"/>
        <v>19:51</v>
      </c>
      <c r="Z312" s="3" t="str">
        <f t="shared" ca="1" si="121"/>
        <v>20:04</v>
      </c>
      <c r="AA312" s="3" t="str">
        <f t="shared" ca="1" si="121"/>
        <v>19:56</v>
      </c>
      <c r="AB312" s="3" t="str">
        <f t="shared" ca="1" si="121"/>
        <v>20:00</v>
      </c>
      <c r="AC312" s="3" t="str">
        <f t="shared" ca="1" si="121"/>
        <v/>
      </c>
      <c r="AD312" s="3" t="str">
        <f t="shared" ca="1" si="121"/>
        <v>19:54</v>
      </c>
      <c r="AE312" s="3" t="str">
        <f t="shared" ca="1" si="121"/>
        <v>20:01</v>
      </c>
      <c r="AG312" s="2" t="s">
        <v>3</v>
      </c>
      <c r="AH312" s="1">
        <f>COUNTIF(B311:AE311,"A")</f>
        <v>0</v>
      </c>
    </row>
    <row r="313" spans="1:34" ht="12.2" customHeight="1">
      <c r="A313" s="11" t="s">
        <v>4</v>
      </c>
      <c r="B313" s="3" t="str">
        <f ca="1">IF(B318="M",TEXT(17/24+RAND()*(17.3/24-17/24),"HH:MM"),(IF(B318="E",TEXT(20/24+RAND()*(20.3/24-20/24),"HH:MM"),IF(B318="N",TEXT(8/24+RAND()*(8.3/24-8/24),"HH:MM"),IF(B318="GS",TEXT(17/24+RAND()*(17.3/24-17/24),"HH:MM"),"")))))</f>
        <v>17:10</v>
      </c>
      <c r="C313" s="3" t="str">
        <f t="shared" ref="C313:AE313" ca="1" si="122">IF(C318="M",TEXT(17/24+RAND()*(17.3/24-17/24),"HH:MM"),(IF(C318="E",TEXT(20/24+RAND()*(20.3/24-20/24),"HH:MM"),IF(C318="N",TEXT(8/24+RAND()*(8.3/24-8/24),"HH:MM"),IF(C318="GS",TEXT(17/24+RAND()*(17.3/24-17/24),"HH:MM"),"")))))</f>
        <v>17:02</v>
      </c>
      <c r="D313" s="3" t="str">
        <f t="shared" ca="1" si="122"/>
        <v>17:10</v>
      </c>
      <c r="E313" s="3" t="str">
        <f t="shared" ca="1" si="122"/>
        <v>17:01</v>
      </c>
      <c r="F313" s="3" t="str">
        <f t="shared" ca="1" si="122"/>
        <v>17:11</v>
      </c>
      <c r="G313" s="3" t="str">
        <f t="shared" ca="1" si="122"/>
        <v>17:15</v>
      </c>
      <c r="H313" s="3" t="str">
        <f t="shared" ca="1" si="122"/>
        <v/>
      </c>
      <c r="I313" s="3" t="str">
        <f t="shared" ca="1" si="122"/>
        <v>20:05</v>
      </c>
      <c r="J313" s="3" t="str">
        <f t="shared" ca="1" si="122"/>
        <v>20:15</v>
      </c>
      <c r="K313" s="3" t="str">
        <f t="shared" ca="1" si="122"/>
        <v>20:12</v>
      </c>
      <c r="L313" s="3" t="str">
        <f t="shared" ca="1" si="122"/>
        <v>20:15</v>
      </c>
      <c r="M313" s="3" t="str">
        <f t="shared" ca="1" si="122"/>
        <v>08:11</v>
      </c>
      <c r="N313" s="3" t="str">
        <f t="shared" ca="1" si="122"/>
        <v>08:03</v>
      </c>
      <c r="O313" s="3" t="str">
        <f t="shared" ca="1" si="122"/>
        <v/>
      </c>
      <c r="P313" s="3" t="str">
        <f t="shared" ca="1" si="122"/>
        <v>17:14</v>
      </c>
      <c r="Q313" s="3" t="str">
        <f t="shared" ca="1" si="122"/>
        <v>17:16</v>
      </c>
      <c r="R313" s="3" t="str">
        <f t="shared" ca="1" si="122"/>
        <v>17:05</v>
      </c>
      <c r="S313" s="3" t="str">
        <f t="shared" ca="1" si="122"/>
        <v>17:02</v>
      </c>
      <c r="T313" s="3" t="str">
        <f t="shared" ca="1" si="122"/>
        <v>08:09</v>
      </c>
      <c r="U313" s="3" t="str">
        <f t="shared" ca="1" si="122"/>
        <v>08:04</v>
      </c>
      <c r="V313" s="3" t="str">
        <f t="shared" ca="1" si="122"/>
        <v/>
      </c>
      <c r="W313" s="3" t="str">
        <f t="shared" ca="1" si="122"/>
        <v>08:13</v>
      </c>
      <c r="X313" s="3" t="str">
        <f t="shared" ca="1" si="122"/>
        <v>08:13</v>
      </c>
      <c r="Y313" s="3" t="str">
        <f t="shared" ca="1" si="122"/>
        <v>08:03</v>
      </c>
      <c r="Z313" s="3" t="str">
        <f t="shared" ca="1" si="122"/>
        <v>08:07</v>
      </c>
      <c r="AA313" s="3" t="str">
        <f t="shared" ca="1" si="122"/>
        <v>08:12</v>
      </c>
      <c r="AB313" s="3" t="str">
        <f t="shared" ca="1" si="122"/>
        <v>08:02</v>
      </c>
      <c r="AC313" s="3" t="str">
        <f t="shared" ca="1" si="122"/>
        <v/>
      </c>
      <c r="AD313" s="3" t="str">
        <f t="shared" ca="1" si="122"/>
        <v>08:00</v>
      </c>
      <c r="AE313" s="3" t="str">
        <f t="shared" ca="1" si="122"/>
        <v>08:00</v>
      </c>
      <c r="AG313" s="1" t="s">
        <v>22</v>
      </c>
      <c r="AH313" s="1">
        <f>COUNTIF(B318:AE318,"O")</f>
        <v>4</v>
      </c>
    </row>
    <row r="314" spans="1:34" ht="12.2" customHeight="1">
      <c r="A314" s="11" t="s">
        <v>5</v>
      </c>
      <c r="B314" s="3" t="str">
        <f ca="1">IF(B318="M",TEXT(B313-B312,"H:MM"),IF(B318="E",TEXT(B313-B312,"H:MM"),IF(B318="N",TEXT(B313+24-B312+30,"H:MM"),IF(B318="GS",TEXT(B313-B312,"H:MM"),""))))</f>
        <v>9:22</v>
      </c>
      <c r="C314" s="3" t="str">
        <f t="shared" ref="C314:AE314" ca="1" si="123">IF(C318="M",TEXT(C313-C312,"H:MM"),IF(C318="E",TEXT(C313-C312,"H:MM"),IF(C318="N",TEXT(C313+24-C312+30,"H:MM"),IF(C318="GS",TEXT(C313-C312,"H:MM"),""))))</f>
        <v>9:10</v>
      </c>
      <c r="D314" s="3" t="str">
        <f t="shared" ca="1" si="123"/>
        <v>9:06</v>
      </c>
      <c r="E314" s="3" t="str">
        <f t="shared" ca="1" si="123"/>
        <v>9:11</v>
      </c>
      <c r="F314" s="3" t="str">
        <f t="shared" ca="1" si="123"/>
        <v>9:06</v>
      </c>
      <c r="G314" s="3" t="str">
        <f t="shared" ca="1" si="123"/>
        <v>9:23</v>
      </c>
      <c r="H314" s="3" t="str">
        <f t="shared" si="123"/>
        <v/>
      </c>
      <c r="I314" s="3" t="str">
        <f t="shared" ca="1" si="123"/>
        <v>6:02</v>
      </c>
      <c r="J314" s="3" t="str">
        <f t="shared" ca="1" si="123"/>
        <v>6:09</v>
      </c>
      <c r="K314" s="3" t="str">
        <f t="shared" ca="1" si="123"/>
        <v>6:04</v>
      </c>
      <c r="L314" s="3" t="str">
        <f t="shared" ca="1" si="123"/>
        <v>6:03</v>
      </c>
      <c r="M314" s="3" t="str">
        <f t="shared" ca="1" si="123"/>
        <v>12:13</v>
      </c>
      <c r="N314" s="3" t="str">
        <f t="shared" ca="1" si="123"/>
        <v>12:03</v>
      </c>
      <c r="O314" s="3" t="str">
        <f t="shared" si="123"/>
        <v/>
      </c>
      <c r="P314" s="3" t="str">
        <f t="shared" ca="1" si="123"/>
        <v>9:03</v>
      </c>
      <c r="Q314" s="3" t="str">
        <f t="shared" ca="1" si="123"/>
        <v>9:18</v>
      </c>
      <c r="R314" s="3" t="str">
        <f t="shared" ca="1" si="123"/>
        <v>9:09</v>
      </c>
      <c r="S314" s="3" t="str">
        <f t="shared" ca="1" si="123"/>
        <v>9:14</v>
      </c>
      <c r="T314" s="3" t="str">
        <f t="shared" ca="1" si="123"/>
        <v>12:10</v>
      </c>
      <c r="U314" s="3" t="str">
        <f t="shared" ca="1" si="123"/>
        <v>12:14</v>
      </c>
      <c r="V314" s="3" t="str">
        <f t="shared" si="123"/>
        <v/>
      </c>
      <c r="W314" s="3" t="str">
        <f t="shared" ca="1" si="123"/>
        <v>12:01</v>
      </c>
      <c r="X314" s="3" t="str">
        <f t="shared" ca="1" si="123"/>
        <v>12:05</v>
      </c>
      <c r="Y314" s="3" t="str">
        <f t="shared" ca="1" si="123"/>
        <v>12:12</v>
      </c>
      <c r="Z314" s="3" t="str">
        <f t="shared" ca="1" si="123"/>
        <v>12:03</v>
      </c>
      <c r="AA314" s="3" t="str">
        <f t="shared" ca="1" si="123"/>
        <v>12:16</v>
      </c>
      <c r="AB314" s="3" t="str">
        <f t="shared" ca="1" si="123"/>
        <v>12:02</v>
      </c>
      <c r="AC314" s="3" t="str">
        <f t="shared" si="123"/>
        <v/>
      </c>
      <c r="AD314" s="3" t="str">
        <f t="shared" ca="1" si="123"/>
        <v>12:06</v>
      </c>
      <c r="AE314" s="3" t="str">
        <f t="shared" ca="1" si="123"/>
        <v>11:59</v>
      </c>
      <c r="AG314" s="1" t="s">
        <v>27</v>
      </c>
      <c r="AH314" s="1">
        <f ca="1">COUNTIF(B315:AE315,(B315:AE315)&gt;0)</f>
        <v>0</v>
      </c>
    </row>
    <row r="315" spans="1:34" ht="12.2" customHeight="1">
      <c r="A315" s="11" t="s">
        <v>6</v>
      </c>
      <c r="B315" s="6">
        <f ca="1">IF(AND(B318="GS",B320&gt;$B$19),TEXT(B320-$B$19,"HH:MM"),IF(AND(B318="M",B320&gt;$B$15),TEXT(B320-$B$15,"HH:MM"),IF(AND(B318="E",B320&gt;$B$17),TEXT(B320-$B$17,"HH:MM"),IF(AND(B318="N",B320&gt;$B$18),TEXT(B320-$B$18,"HH:MM"),IF(OR(B318="O",B318="A"),"",0)))))</f>
        <v>0</v>
      </c>
      <c r="C315" s="6">
        <f ca="1">IF(AND(C318="GS",C320&gt;$B$19),TEXT(C320-$B$19,"HH:MM"),IF(AND(C318="M",C320&gt;$B$15),TEXT(C320-$B$15,"HH:MM"),IF(AND(C318="E",C320&gt;$B$17),TEXT(C320-$B$17,"HH:MM"),IF(AND(C318="N",C320&gt;$B$18),TEXT(C320-$B$18,"HH:MM"),IF(OR(C318="O",C318="A"),"",0)))))</f>
        <v>0</v>
      </c>
      <c r="D315" s="6" t="str">
        <f ca="1">IF(AND(D318="GS",D320&gt;$B$19),TEXT(D320-$B$19,"HH:MM"),IF(AND(D318="M",D320&gt;$B$15),TEXT(D320-$B$15,"HH:MM"),IF(AND(D318="E",D320&gt;$B$17),TEXT(D320-$B$17,"HH:MM"),IF(AND(D318="N",D320&gt;$B$18),TEXT(D320-$B$18,"HH:MM"),IF(OR(D318="O",D318="A"),"",0)))))</f>
        <v>00:04</v>
      </c>
      <c r="E315" s="6">
        <f t="shared" ref="E315:AE315" ca="1" si="124">IF(AND(E318="GS",E320&gt;$B$19),TEXT(E320-$B$19,"HH:MM"),IF(AND(E318="M",E320&gt;$B$15),TEXT(E320-$B$15,"HH:MM"),IF(AND(E318="E",E320&gt;$B$17),TEXT(E320-$B$17,"HH:MM"),IF(AND(E318="N",E320&gt;$B$18),TEXT(E320-$B$18,"HH:MM"),IF(OR(E318="O",E318="A"),"",0)))))</f>
        <v>0</v>
      </c>
      <c r="F315" s="6" t="str">
        <f t="shared" ca="1" si="124"/>
        <v>00:05</v>
      </c>
      <c r="G315" s="6">
        <f t="shared" ca="1" si="124"/>
        <v>0</v>
      </c>
      <c r="H315" s="6" t="str">
        <f t="shared" si="124"/>
        <v/>
      </c>
      <c r="I315" s="6" t="str">
        <f t="shared" ca="1" si="124"/>
        <v>00:03</v>
      </c>
      <c r="J315" s="6" t="str">
        <f t="shared" ca="1" si="124"/>
        <v>00:06</v>
      </c>
      <c r="K315" s="6" t="str">
        <f t="shared" ca="1" si="124"/>
        <v>00:08</v>
      </c>
      <c r="L315" s="6" t="str">
        <f t="shared" ca="1" si="124"/>
        <v>00:12</v>
      </c>
      <c r="M315" s="6">
        <f t="shared" ca="1" si="124"/>
        <v>0</v>
      </c>
      <c r="N315" s="6">
        <f t="shared" ca="1" si="124"/>
        <v>0</v>
      </c>
      <c r="O315" s="6" t="str">
        <f t="shared" si="124"/>
        <v/>
      </c>
      <c r="P315" s="6" t="str">
        <f t="shared" ca="1" si="124"/>
        <v>00:11</v>
      </c>
      <c r="Q315" s="6">
        <f t="shared" ca="1" si="124"/>
        <v>0</v>
      </c>
      <c r="R315" s="6">
        <f t="shared" ca="1" si="124"/>
        <v>0</v>
      </c>
      <c r="S315" s="6">
        <f t="shared" ca="1" si="124"/>
        <v>0</v>
      </c>
      <c r="T315" s="6">
        <f t="shared" ca="1" si="124"/>
        <v>0</v>
      </c>
      <c r="U315" s="6">
        <f t="shared" ca="1" si="124"/>
        <v>0</v>
      </c>
      <c r="V315" s="6" t="str">
        <f t="shared" si="124"/>
        <v/>
      </c>
      <c r="W315" s="6" t="str">
        <f t="shared" ca="1" si="124"/>
        <v>00:12</v>
      </c>
      <c r="X315" s="6" t="str">
        <f t="shared" ca="1" si="124"/>
        <v>00:08</v>
      </c>
      <c r="Y315" s="6">
        <f t="shared" ca="1" si="124"/>
        <v>0</v>
      </c>
      <c r="Z315" s="6" t="str">
        <f t="shared" ca="1" si="124"/>
        <v>00:04</v>
      </c>
      <c r="AA315" s="6">
        <f t="shared" ca="1" si="124"/>
        <v>0</v>
      </c>
      <c r="AB315" s="6">
        <f t="shared" ca="1" si="124"/>
        <v>0</v>
      </c>
      <c r="AC315" s="6" t="str">
        <f t="shared" si="124"/>
        <v/>
      </c>
      <c r="AD315" s="6">
        <f t="shared" ca="1" si="124"/>
        <v>0</v>
      </c>
      <c r="AE315" s="6" t="str">
        <f t="shared" ca="1" si="124"/>
        <v>00:01</v>
      </c>
    </row>
    <row r="316" spans="1:34" ht="12.2" customHeight="1">
      <c r="A316" s="12" t="s">
        <v>7</v>
      </c>
      <c r="B316" s="7"/>
      <c r="C316" s="7"/>
      <c r="D316" s="8"/>
      <c r="E316" s="7"/>
      <c r="F316" s="7"/>
      <c r="G316" s="7"/>
      <c r="H316" s="8"/>
      <c r="I316" s="8"/>
      <c r="J316" s="7"/>
      <c r="K316" s="7"/>
      <c r="L316" s="7"/>
      <c r="M316" s="7"/>
      <c r="N316" s="7"/>
      <c r="O316" s="7"/>
      <c r="P316" s="7"/>
      <c r="Q316" s="7"/>
      <c r="R316" s="8"/>
      <c r="S316" s="7"/>
      <c r="T316" s="7"/>
      <c r="U316" s="7"/>
      <c r="V316" s="7"/>
      <c r="W316" s="7"/>
      <c r="X316" s="7"/>
      <c r="Y316" s="8"/>
      <c r="Z316" s="7"/>
      <c r="AA316" s="8"/>
      <c r="AB316" s="7"/>
      <c r="AC316" s="8"/>
      <c r="AD316" s="8"/>
      <c r="AE316" s="8"/>
    </row>
    <row r="317" spans="1:34" ht="12.2" customHeight="1">
      <c r="A317" s="13" t="s">
        <v>8</v>
      </c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</row>
    <row r="318" spans="1:34" ht="18.75" customHeight="1">
      <c r="A318" s="14" t="s">
        <v>13</v>
      </c>
      <c r="B318" s="4" t="str">
        <f>Entry!B18</f>
        <v>M</v>
      </c>
      <c r="C318" s="4" t="str">
        <f>Entry!C18</f>
        <v>M</v>
      </c>
      <c r="D318" s="4" t="str">
        <f>Entry!D18</f>
        <v>M</v>
      </c>
      <c r="E318" s="4" t="str">
        <f>Entry!E18</f>
        <v>M</v>
      </c>
      <c r="F318" s="4" t="str">
        <f>Entry!F18</f>
        <v>M</v>
      </c>
      <c r="G318" s="4" t="str">
        <f>Entry!G18</f>
        <v>M</v>
      </c>
      <c r="H318" s="4" t="str">
        <f>Entry!H18</f>
        <v>O</v>
      </c>
      <c r="I318" s="4" t="str">
        <f>Entry!I18</f>
        <v>E</v>
      </c>
      <c r="J318" s="4" t="str">
        <f>Entry!J18</f>
        <v>E</v>
      </c>
      <c r="K318" s="4" t="str">
        <f>Entry!K18</f>
        <v>E</v>
      </c>
      <c r="L318" s="4" t="str">
        <f>Entry!L18</f>
        <v>E</v>
      </c>
      <c r="M318" s="4" t="str">
        <f>Entry!M18</f>
        <v>N</v>
      </c>
      <c r="N318" s="4" t="str">
        <f>Entry!N18</f>
        <v>N</v>
      </c>
      <c r="O318" s="4" t="str">
        <f>Entry!O18</f>
        <v>O</v>
      </c>
      <c r="P318" s="4" t="str">
        <f>Entry!P18</f>
        <v>M</v>
      </c>
      <c r="Q318" s="4" t="str">
        <f>Entry!Q18</f>
        <v>M</v>
      </c>
      <c r="R318" s="4" t="str">
        <f>Entry!R18</f>
        <v>M</v>
      </c>
      <c r="S318" s="4" t="str">
        <f>Entry!S18</f>
        <v>M</v>
      </c>
      <c r="T318" s="4" t="str">
        <f>Entry!T18</f>
        <v>N</v>
      </c>
      <c r="U318" s="4" t="str">
        <f>Entry!U18</f>
        <v>N</v>
      </c>
      <c r="V318" s="4" t="str">
        <f>Entry!V18</f>
        <v>O</v>
      </c>
      <c r="W318" s="4" t="str">
        <f>Entry!W18</f>
        <v>N</v>
      </c>
      <c r="X318" s="4" t="str">
        <f>Entry!X18</f>
        <v>N</v>
      </c>
      <c r="Y318" s="4" t="str">
        <f>Entry!Y18</f>
        <v>N</v>
      </c>
      <c r="Z318" s="4" t="str">
        <f>Entry!Z18</f>
        <v>N</v>
      </c>
      <c r="AA318" s="4" t="str">
        <f>Entry!AA18</f>
        <v>N</v>
      </c>
      <c r="AB318" s="4" t="str">
        <f>Entry!AB18</f>
        <v>N</v>
      </c>
      <c r="AC318" s="4" t="str">
        <f>Entry!AC18</f>
        <v>O</v>
      </c>
      <c r="AD318" s="4" t="str">
        <f>Entry!AD18</f>
        <v>N</v>
      </c>
      <c r="AE318" s="4" t="str">
        <f>Entry!AE18</f>
        <v>N</v>
      </c>
    </row>
    <row r="319" spans="1:34" hidden="1">
      <c r="A319" s="1" t="s">
        <v>10</v>
      </c>
      <c r="B319" s="16">
        <v>0.33333333333333331</v>
      </c>
      <c r="C319" s="15"/>
    </row>
    <row r="320" spans="1:34" hidden="1">
      <c r="B320" s="16">
        <f ca="1">IF(OR(B318="O",B318="A"),"O ",VALUE(B312))</f>
        <v>0.32500000000000001</v>
      </c>
      <c r="C320" s="16">
        <f ca="1">IF(OR(C318="O",C318="A"),"O ",VALUE(C312))</f>
        <v>0.32777777777777778</v>
      </c>
      <c r="D320" s="16">
        <f ca="1">IF(OR(D318="O",D318="A"),"O ",VALUE(D312))</f>
        <v>0.33611111111111108</v>
      </c>
      <c r="E320" s="16">
        <f t="shared" ref="E320:AE320" ca="1" si="125">IF(OR(E318="O",E318="A"),"O ",VALUE(E312))</f>
        <v>0.3263888888888889</v>
      </c>
      <c r="F320" s="16">
        <f t="shared" ca="1" si="125"/>
        <v>0.33680555555555558</v>
      </c>
      <c r="G320" s="16">
        <f t="shared" ca="1" si="125"/>
        <v>0.32777777777777778</v>
      </c>
      <c r="H320" s="16" t="str">
        <f t="shared" si="125"/>
        <v xml:space="preserve">O </v>
      </c>
      <c r="I320" s="16">
        <f t="shared" ca="1" si="125"/>
        <v>0.5854166666666667</v>
      </c>
      <c r="J320" s="16">
        <f t="shared" ca="1" si="125"/>
        <v>0.58750000000000002</v>
      </c>
      <c r="K320" s="16">
        <f t="shared" ca="1" si="125"/>
        <v>0.58888888888888891</v>
      </c>
      <c r="L320" s="16">
        <f t="shared" ca="1" si="125"/>
        <v>0.59166666666666667</v>
      </c>
      <c r="M320" s="16">
        <f t="shared" ca="1" si="125"/>
        <v>0.83194444444444438</v>
      </c>
      <c r="N320" s="16">
        <f t="shared" ca="1" si="125"/>
        <v>0.83333333333333337</v>
      </c>
      <c r="O320" s="16" t="str">
        <f t="shared" si="125"/>
        <v xml:space="preserve">O </v>
      </c>
      <c r="P320" s="16">
        <f t="shared" ca="1" si="125"/>
        <v>0.34097222222222223</v>
      </c>
      <c r="Q320" s="16">
        <f t="shared" ca="1" si="125"/>
        <v>0.33194444444444443</v>
      </c>
      <c r="R320" s="16">
        <f t="shared" ca="1" si="125"/>
        <v>0.33055555555555555</v>
      </c>
      <c r="S320" s="16">
        <f t="shared" ca="1" si="125"/>
        <v>0.32500000000000001</v>
      </c>
      <c r="T320" s="16">
        <f t="shared" ca="1" si="125"/>
        <v>0.83263888888888893</v>
      </c>
      <c r="U320" s="16">
        <f t="shared" ca="1" si="125"/>
        <v>0.82638888888888884</v>
      </c>
      <c r="V320" s="16" t="str">
        <f t="shared" si="125"/>
        <v xml:space="preserve">O </v>
      </c>
      <c r="W320" s="16">
        <f t="shared" ca="1" si="125"/>
        <v>0.84166666666666667</v>
      </c>
      <c r="X320" s="16">
        <f t="shared" ca="1" si="125"/>
        <v>0.83888888888888891</v>
      </c>
      <c r="Y320" s="16">
        <f t="shared" ca="1" si="125"/>
        <v>0.82708333333333339</v>
      </c>
      <c r="Z320" s="16">
        <f t="shared" ca="1" si="125"/>
        <v>0.83611111111111114</v>
      </c>
      <c r="AA320" s="16">
        <f t="shared" ca="1" si="125"/>
        <v>0.8305555555555556</v>
      </c>
      <c r="AB320" s="16">
        <f t="shared" ca="1" si="125"/>
        <v>0.83333333333333337</v>
      </c>
      <c r="AC320" s="16" t="str">
        <f t="shared" si="125"/>
        <v xml:space="preserve">O </v>
      </c>
      <c r="AD320" s="16">
        <f t="shared" ca="1" si="125"/>
        <v>0.82916666666666661</v>
      </c>
      <c r="AE320" s="16">
        <f t="shared" ca="1" si="125"/>
        <v>0.8340277777777777</v>
      </c>
    </row>
    <row r="321" spans="1:34" hidden="1">
      <c r="A321" s="1" t="s">
        <v>9</v>
      </c>
      <c r="B321" s="17">
        <v>0.58333333333333337</v>
      </c>
      <c r="C321" s="15"/>
    </row>
    <row r="322" spans="1:34" hidden="1">
      <c r="A322" s="1" t="s">
        <v>11</v>
      </c>
      <c r="B322" s="17">
        <v>0.83333333333333337</v>
      </c>
      <c r="C322" s="15"/>
    </row>
    <row r="323" spans="1:34" hidden="1">
      <c r="A323" s="1" t="s">
        <v>14</v>
      </c>
      <c r="B323" s="16">
        <v>0.375</v>
      </c>
      <c r="C323" s="15"/>
    </row>
    <row r="324" spans="1:34" hidden="1">
      <c r="A324" s="1" t="s">
        <v>24</v>
      </c>
      <c r="B324" s="16">
        <f ca="1">IF(OR(B318="O",B318="A"),0,VALUE(B315))</f>
        <v>0</v>
      </c>
      <c r="C324" s="16">
        <f ca="1">IF(OR(C318="O",C318="A"),0,VALUE(C315))</f>
        <v>0</v>
      </c>
      <c r="D324" s="16">
        <f ca="1">IF(OR(D318="O",D318="A"),0,VALUE(D315))</f>
        <v>2.7777777777777779E-3</v>
      </c>
      <c r="E324" s="16">
        <f t="shared" ref="E324:AE324" ca="1" si="126">IF(OR(E318="O",E318="A"),0,VALUE(E315))</f>
        <v>0</v>
      </c>
      <c r="F324" s="16">
        <f t="shared" ca="1" si="126"/>
        <v>3.472222222222222E-3</v>
      </c>
      <c r="G324" s="16">
        <f t="shared" ca="1" si="126"/>
        <v>0</v>
      </c>
      <c r="H324" s="16">
        <f t="shared" si="126"/>
        <v>0</v>
      </c>
      <c r="I324" s="16">
        <f t="shared" ca="1" si="126"/>
        <v>2.0833333333333333E-3</v>
      </c>
      <c r="J324" s="16">
        <f t="shared" ca="1" si="126"/>
        <v>4.1666666666666666E-3</v>
      </c>
      <c r="K324" s="16">
        <f t="shared" ca="1" si="126"/>
        <v>5.5555555555555558E-3</v>
      </c>
      <c r="L324" s="16">
        <f t="shared" ca="1" si="126"/>
        <v>8.3333333333333332E-3</v>
      </c>
      <c r="M324" s="16">
        <f t="shared" ca="1" si="126"/>
        <v>0</v>
      </c>
      <c r="N324" s="16">
        <f t="shared" ca="1" si="126"/>
        <v>0</v>
      </c>
      <c r="O324" s="16">
        <f t="shared" si="126"/>
        <v>0</v>
      </c>
      <c r="P324" s="16">
        <f t="shared" ca="1" si="126"/>
        <v>7.6388888888888886E-3</v>
      </c>
      <c r="Q324" s="16">
        <f t="shared" ca="1" si="126"/>
        <v>0</v>
      </c>
      <c r="R324" s="16">
        <f t="shared" ca="1" si="126"/>
        <v>0</v>
      </c>
      <c r="S324" s="16">
        <f t="shared" ca="1" si="126"/>
        <v>0</v>
      </c>
      <c r="T324" s="16">
        <f t="shared" ca="1" si="126"/>
        <v>0</v>
      </c>
      <c r="U324" s="16">
        <f t="shared" ca="1" si="126"/>
        <v>0</v>
      </c>
      <c r="V324" s="16">
        <f t="shared" si="126"/>
        <v>0</v>
      </c>
      <c r="W324" s="16">
        <f t="shared" ca="1" si="126"/>
        <v>8.3333333333333332E-3</v>
      </c>
      <c r="X324" s="16">
        <f t="shared" ca="1" si="126"/>
        <v>5.5555555555555558E-3</v>
      </c>
      <c r="Y324" s="16">
        <f t="shared" ca="1" si="126"/>
        <v>0</v>
      </c>
      <c r="Z324" s="16">
        <f t="shared" ca="1" si="126"/>
        <v>2.7777777777777779E-3</v>
      </c>
      <c r="AA324" s="16">
        <f t="shared" ca="1" si="126"/>
        <v>0</v>
      </c>
      <c r="AB324" s="16">
        <f t="shared" ca="1" si="126"/>
        <v>0</v>
      </c>
      <c r="AC324" s="16">
        <f t="shared" si="126"/>
        <v>0</v>
      </c>
      <c r="AD324" s="16">
        <f t="shared" ca="1" si="126"/>
        <v>0</v>
      </c>
      <c r="AE324" s="16">
        <f t="shared" ca="1" si="126"/>
        <v>6.9444444444444447E-4</v>
      </c>
      <c r="AG324" s="24">
        <f ca="1">SUM(B324:AE324)</f>
        <v>5.1388888888888887E-2</v>
      </c>
    </row>
    <row r="325" spans="1:34" hidden="1">
      <c r="B325" s="16">
        <f ca="1">IF(OR(B318="O",B318="A"),0,VALUE(B314))</f>
        <v>0.39027777777777778</v>
      </c>
      <c r="C325" s="16">
        <f ca="1">IF(OR(C318="O",C318="A"),0,VALUE(C314))</f>
        <v>0.38194444444444442</v>
      </c>
      <c r="D325" s="16">
        <f ca="1">IF(OR(D318="O",D318="A"),0,VALUE(D314))</f>
        <v>0.37916666666666665</v>
      </c>
      <c r="E325" s="16">
        <f t="shared" ref="E325:AE325" ca="1" si="127">IF(OR(E318="O",E318="A"),0,VALUE(E314))</f>
        <v>0.38263888888888892</v>
      </c>
      <c r="F325" s="16">
        <f t="shared" ca="1" si="127"/>
        <v>0.37916666666666665</v>
      </c>
      <c r="G325" s="16">
        <f t="shared" ca="1" si="127"/>
        <v>0.39097222222222222</v>
      </c>
      <c r="H325" s="16">
        <f t="shared" si="127"/>
        <v>0</v>
      </c>
      <c r="I325" s="16">
        <f t="shared" ca="1" si="127"/>
        <v>0.25138888888888888</v>
      </c>
      <c r="J325" s="16">
        <f t="shared" ca="1" si="127"/>
        <v>0.25625000000000003</v>
      </c>
      <c r="K325" s="16">
        <f t="shared" ca="1" si="127"/>
        <v>0.25277777777777777</v>
      </c>
      <c r="L325" s="16">
        <f t="shared" ca="1" si="127"/>
        <v>0.25208333333333333</v>
      </c>
      <c r="M325" s="16">
        <f t="shared" ca="1" si="127"/>
        <v>0.50902777777777775</v>
      </c>
      <c r="N325" s="16">
        <f t="shared" ca="1" si="127"/>
        <v>0.50208333333333333</v>
      </c>
      <c r="O325" s="16">
        <f t="shared" si="127"/>
        <v>0</v>
      </c>
      <c r="P325" s="16">
        <f t="shared" ca="1" si="127"/>
        <v>0.37708333333333338</v>
      </c>
      <c r="Q325" s="16">
        <f t="shared" ca="1" si="127"/>
        <v>0.38750000000000001</v>
      </c>
      <c r="R325" s="16">
        <f t="shared" ca="1" si="127"/>
        <v>0.38125000000000003</v>
      </c>
      <c r="S325" s="16">
        <f t="shared" ca="1" si="127"/>
        <v>0.38472222222222219</v>
      </c>
      <c r="T325" s="16">
        <f t="shared" ca="1" si="127"/>
        <v>0.50694444444444442</v>
      </c>
      <c r="U325" s="16">
        <f t="shared" ca="1" si="127"/>
        <v>0.50972222222222219</v>
      </c>
      <c r="V325" s="16">
        <f t="shared" si="127"/>
        <v>0</v>
      </c>
      <c r="W325" s="16">
        <f t="shared" ca="1" si="127"/>
        <v>0.50069444444444444</v>
      </c>
      <c r="X325" s="16">
        <f t="shared" ca="1" si="127"/>
        <v>0.50347222222222221</v>
      </c>
      <c r="Y325" s="16">
        <f t="shared" ca="1" si="127"/>
        <v>0.5083333333333333</v>
      </c>
      <c r="Z325" s="16">
        <f t="shared" ca="1" si="127"/>
        <v>0.50208333333333333</v>
      </c>
      <c r="AA325" s="16">
        <f t="shared" ca="1" si="127"/>
        <v>0.51111111111111118</v>
      </c>
      <c r="AB325" s="16">
        <f t="shared" ca="1" si="127"/>
        <v>0.50138888888888888</v>
      </c>
      <c r="AC325" s="16">
        <f t="shared" si="127"/>
        <v>0</v>
      </c>
      <c r="AD325" s="16">
        <f t="shared" ca="1" si="127"/>
        <v>0.50416666666666665</v>
      </c>
      <c r="AE325" s="16">
        <f t="shared" ca="1" si="127"/>
        <v>0.4993055555555555</v>
      </c>
      <c r="AF325" s="16"/>
      <c r="AG325" s="24">
        <f ca="1">SUM(B325:AE325)</f>
        <v>10.905555555555553</v>
      </c>
    </row>
    <row r="326" spans="1:34" hidden="1"/>
    <row r="330" spans="1:34" ht="15" customHeight="1">
      <c r="A330" s="67" t="str">
        <f>Entry!A19</f>
        <v>DR. ABHISEKH SHARMA</v>
      </c>
      <c r="B330" s="67"/>
      <c r="C330" s="67"/>
      <c r="D330" s="67"/>
      <c r="E330" s="67"/>
      <c r="F330" s="67"/>
      <c r="G330" s="67"/>
      <c r="H330" s="63" t="s">
        <v>15</v>
      </c>
      <c r="I330" s="63"/>
      <c r="J330" s="63"/>
      <c r="K330" s="63"/>
      <c r="L330" s="26">
        <f ca="1">AG346</f>
        <v>9.8881944444444443</v>
      </c>
      <c r="M330" s="21" t="s">
        <v>16</v>
      </c>
      <c r="N330" s="63" t="s">
        <v>17</v>
      </c>
      <c r="O330" s="63"/>
      <c r="P330" s="21">
        <v>0</v>
      </c>
      <c r="Q330" s="21" t="s">
        <v>18</v>
      </c>
      <c r="R330" s="63" t="s">
        <v>19</v>
      </c>
      <c r="S330" s="63"/>
      <c r="T330" s="21">
        <f>AH332</f>
        <v>26</v>
      </c>
      <c r="U330" s="63" t="s">
        <v>20</v>
      </c>
      <c r="V330" s="63"/>
      <c r="W330" s="21">
        <f>AH333</f>
        <v>0</v>
      </c>
      <c r="X330" s="63" t="s">
        <v>21</v>
      </c>
      <c r="Y330" s="63"/>
      <c r="Z330" s="21">
        <f>AH334</f>
        <v>4</v>
      </c>
      <c r="AA330" s="64" t="s">
        <v>26</v>
      </c>
      <c r="AB330" s="64"/>
      <c r="AC330" s="64"/>
      <c r="AD330" s="64"/>
      <c r="AE330" s="19"/>
      <c r="AF330" s="19"/>
    </row>
    <row r="331" spans="1:34" ht="14.25" customHeight="1">
      <c r="A331" s="25"/>
      <c r="B331" s="25"/>
      <c r="C331" s="25"/>
      <c r="D331" s="25"/>
      <c r="E331" s="25"/>
      <c r="F331" s="25"/>
      <c r="G331" s="25"/>
      <c r="H331" s="65" t="s">
        <v>23</v>
      </c>
      <c r="I331" s="65"/>
      <c r="J331" s="65"/>
      <c r="K331" s="27">
        <f ca="1">AG345</f>
        <v>7.2222222222222215E-2</v>
      </c>
      <c r="L331" s="66" t="s">
        <v>25</v>
      </c>
      <c r="M331" s="66"/>
      <c r="N331" s="28">
        <v>0</v>
      </c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0"/>
      <c r="AF331" s="20"/>
    </row>
    <row r="332" spans="1:34" ht="12.2" customHeight="1">
      <c r="A332" s="10" t="s">
        <v>12</v>
      </c>
      <c r="B332" s="5" t="str">
        <f>IF(B339="M","P",IF(B339="E","P",IF(B339="N","P",IF(B339="GS","P",IF(B339="O","O","A")))))</f>
        <v>P</v>
      </c>
      <c r="C332" s="5" t="str">
        <f t="shared" ref="C332:AE332" si="128">IF(C339="M","P",IF(C339="E","P",IF(C339="N","P",IF(C339="GS","P",IF(C339="O","O","A")))))</f>
        <v>P</v>
      </c>
      <c r="D332" s="5" t="str">
        <f t="shared" si="128"/>
        <v>P</v>
      </c>
      <c r="E332" s="5" t="str">
        <f t="shared" si="128"/>
        <v>P</v>
      </c>
      <c r="F332" s="5" t="str">
        <f t="shared" si="128"/>
        <v>P</v>
      </c>
      <c r="G332" s="5" t="str">
        <f t="shared" si="128"/>
        <v>P</v>
      </c>
      <c r="H332" s="5" t="str">
        <f t="shared" si="128"/>
        <v>O</v>
      </c>
      <c r="I332" s="5" t="str">
        <f t="shared" si="128"/>
        <v>P</v>
      </c>
      <c r="J332" s="5" t="str">
        <f t="shared" si="128"/>
        <v>P</v>
      </c>
      <c r="K332" s="5" t="str">
        <f t="shared" si="128"/>
        <v>P</v>
      </c>
      <c r="L332" s="5" t="str">
        <f t="shared" si="128"/>
        <v>P</v>
      </c>
      <c r="M332" s="5" t="str">
        <f t="shared" si="128"/>
        <v>P</v>
      </c>
      <c r="N332" s="5" t="str">
        <f t="shared" si="128"/>
        <v>P</v>
      </c>
      <c r="O332" s="5" t="str">
        <f t="shared" si="128"/>
        <v>O</v>
      </c>
      <c r="P332" s="5" t="str">
        <f t="shared" si="128"/>
        <v>P</v>
      </c>
      <c r="Q332" s="5" t="str">
        <f t="shared" si="128"/>
        <v>P</v>
      </c>
      <c r="R332" s="5" t="str">
        <f t="shared" si="128"/>
        <v>P</v>
      </c>
      <c r="S332" s="5" t="str">
        <f t="shared" si="128"/>
        <v>P</v>
      </c>
      <c r="T332" s="5" t="str">
        <f t="shared" si="128"/>
        <v>P</v>
      </c>
      <c r="U332" s="5" t="str">
        <f t="shared" si="128"/>
        <v>P</v>
      </c>
      <c r="V332" s="5" t="str">
        <f t="shared" si="128"/>
        <v>O</v>
      </c>
      <c r="W332" s="5" t="str">
        <f t="shared" si="128"/>
        <v>P</v>
      </c>
      <c r="X332" s="5" t="str">
        <f t="shared" si="128"/>
        <v>P</v>
      </c>
      <c r="Y332" s="5" t="str">
        <f t="shared" si="128"/>
        <v>P</v>
      </c>
      <c r="Z332" s="5" t="str">
        <f t="shared" si="128"/>
        <v>P</v>
      </c>
      <c r="AA332" s="5" t="str">
        <f t="shared" si="128"/>
        <v>P</v>
      </c>
      <c r="AB332" s="5" t="str">
        <f t="shared" si="128"/>
        <v>P</v>
      </c>
      <c r="AC332" s="5" t="str">
        <f t="shared" si="128"/>
        <v>O</v>
      </c>
      <c r="AD332" s="5" t="str">
        <f t="shared" si="128"/>
        <v>P</v>
      </c>
      <c r="AE332" s="5" t="str">
        <f t="shared" si="128"/>
        <v>P</v>
      </c>
      <c r="AG332" s="2" t="s">
        <v>1</v>
      </c>
      <c r="AH332" s="1">
        <f>COUNTIF(B332:AE332,"P")</f>
        <v>26</v>
      </c>
    </row>
    <row r="333" spans="1:34" ht="12.2" customHeight="1">
      <c r="A333" s="11" t="s">
        <v>2</v>
      </c>
      <c r="B333" s="3" t="str">
        <f ca="1">IF(B339="M",TEXT(7.8/24+RAND()*(8.3/24-7.8/24),"HH:MM"),(IF(B339="E",TEXT(13.8/24+RAND()*(14.3/24-13.8/24),"HH:MM"),IF(B339="GS",TEXT(8.8/24+RAND()*(9.3/24-8.8/24),"HH:MM"),IF(B339="N",TEXT(19.8/24+RAND()*(20.3/24-19.8/24),"HH:MM"),"")))))</f>
        <v>14:05</v>
      </c>
      <c r="C333" s="3" t="str">
        <f t="shared" ref="C333:AE333" ca="1" si="129">IF(C339="M",TEXT(7.8/24+RAND()*(8.3/24-7.8/24),"HH:MM"),(IF(C339="E",TEXT(13.8/24+RAND()*(14.3/24-13.8/24),"HH:MM"),IF(C339="GS",TEXT(8.8/24+RAND()*(9.3/24-8.8/24),"HH:MM"),IF(C339="N",TEXT(19.8/24+RAND()*(20.3/24-19.8/24),"HH:MM"),"")))))</f>
        <v>13:51</v>
      </c>
      <c r="D333" s="3" t="str">
        <f t="shared" ca="1" si="129"/>
        <v>13:49</v>
      </c>
      <c r="E333" s="3" t="str">
        <f t="shared" ca="1" si="129"/>
        <v>14:07</v>
      </c>
      <c r="F333" s="3" t="str">
        <f t="shared" ca="1" si="129"/>
        <v>14:08</v>
      </c>
      <c r="G333" s="3" t="str">
        <f t="shared" ca="1" si="129"/>
        <v>13:56</v>
      </c>
      <c r="H333" s="3" t="str">
        <f t="shared" ca="1" si="129"/>
        <v/>
      </c>
      <c r="I333" s="3" t="str">
        <f t="shared" ca="1" si="129"/>
        <v>19:57</v>
      </c>
      <c r="J333" s="3" t="str">
        <f t="shared" ca="1" si="129"/>
        <v>20:16</v>
      </c>
      <c r="K333" s="3" t="str">
        <f t="shared" ca="1" si="129"/>
        <v>19:58</v>
      </c>
      <c r="L333" s="3" t="str">
        <f t="shared" ca="1" si="129"/>
        <v>20:16</v>
      </c>
      <c r="M333" s="3" t="str">
        <f t="shared" ca="1" si="129"/>
        <v>19:53</v>
      </c>
      <c r="N333" s="3" t="str">
        <f t="shared" ca="1" si="129"/>
        <v>19:49</v>
      </c>
      <c r="O333" s="3" t="str">
        <f t="shared" ca="1" si="129"/>
        <v/>
      </c>
      <c r="P333" s="3" t="str">
        <f t="shared" ca="1" si="129"/>
        <v>08:17</v>
      </c>
      <c r="Q333" s="3" t="str">
        <f t="shared" ca="1" si="129"/>
        <v>07:50</v>
      </c>
      <c r="R333" s="3" t="str">
        <f t="shared" ca="1" si="129"/>
        <v>08:00</v>
      </c>
      <c r="S333" s="3" t="str">
        <f t="shared" ca="1" si="129"/>
        <v>07:59</v>
      </c>
      <c r="T333" s="3" t="str">
        <f t="shared" ca="1" si="129"/>
        <v>08:09</v>
      </c>
      <c r="U333" s="3" t="str">
        <f t="shared" ca="1" si="129"/>
        <v>07:53</v>
      </c>
      <c r="V333" s="3" t="str">
        <f t="shared" ca="1" si="129"/>
        <v/>
      </c>
      <c r="W333" s="3" t="str">
        <f t="shared" ca="1" si="129"/>
        <v>07:51</v>
      </c>
      <c r="X333" s="3" t="str">
        <f t="shared" ca="1" si="129"/>
        <v>08:06</v>
      </c>
      <c r="Y333" s="3" t="str">
        <f t="shared" ca="1" si="129"/>
        <v>07:58</v>
      </c>
      <c r="Z333" s="3" t="str">
        <f t="shared" ca="1" si="129"/>
        <v>08:11</v>
      </c>
      <c r="AA333" s="3" t="str">
        <f t="shared" ca="1" si="129"/>
        <v>08:02</v>
      </c>
      <c r="AB333" s="3" t="str">
        <f t="shared" ca="1" si="129"/>
        <v>07:59</v>
      </c>
      <c r="AC333" s="3" t="str">
        <f t="shared" ca="1" si="129"/>
        <v/>
      </c>
      <c r="AD333" s="3" t="str">
        <f t="shared" ca="1" si="129"/>
        <v>07:53</v>
      </c>
      <c r="AE333" s="3" t="str">
        <f t="shared" ca="1" si="129"/>
        <v>08:07</v>
      </c>
      <c r="AG333" s="2" t="s">
        <v>3</v>
      </c>
      <c r="AH333" s="1">
        <f>COUNTIF(B332:AE332,"A")</f>
        <v>0</v>
      </c>
    </row>
    <row r="334" spans="1:34" ht="12.2" customHeight="1">
      <c r="A334" s="11" t="s">
        <v>4</v>
      </c>
      <c r="B334" s="3" t="str">
        <f ca="1">IF(B339="M",TEXT(17/24+RAND()*(17.3/24-17/24),"HH:MM"),(IF(B339="E",TEXT(20/24+RAND()*(20.3/24-20/24),"HH:MM"),IF(B339="N",TEXT(8/24+RAND()*(8.3/24-8/24),"HH:MM"),IF(B339="GS",TEXT(17/24+RAND()*(17.3/24-17/24),"HH:MM"),"")))))</f>
        <v>20:14</v>
      </c>
      <c r="C334" s="3" t="str">
        <f t="shared" ref="C334:AE334" ca="1" si="130">IF(C339="M",TEXT(17/24+RAND()*(17.3/24-17/24),"HH:MM"),(IF(C339="E",TEXT(20/24+RAND()*(20.3/24-20/24),"HH:MM"),IF(C339="N",TEXT(8/24+RAND()*(8.3/24-8/24),"HH:MM"),IF(C339="GS",TEXT(17/24+RAND()*(17.3/24-17/24),"HH:MM"),"")))))</f>
        <v>20:10</v>
      </c>
      <c r="D334" s="3" t="str">
        <f t="shared" ca="1" si="130"/>
        <v>20:13</v>
      </c>
      <c r="E334" s="3" t="str">
        <f t="shared" ca="1" si="130"/>
        <v>20:13</v>
      </c>
      <c r="F334" s="3" t="str">
        <f t="shared" ca="1" si="130"/>
        <v>20:08</v>
      </c>
      <c r="G334" s="3" t="str">
        <f t="shared" ca="1" si="130"/>
        <v>20:03</v>
      </c>
      <c r="H334" s="3" t="str">
        <f t="shared" ca="1" si="130"/>
        <v/>
      </c>
      <c r="I334" s="3" t="str">
        <f t="shared" ca="1" si="130"/>
        <v>08:14</v>
      </c>
      <c r="J334" s="3" t="str">
        <f t="shared" ca="1" si="130"/>
        <v>08:14</v>
      </c>
      <c r="K334" s="3" t="str">
        <f t="shared" ca="1" si="130"/>
        <v>08:06</v>
      </c>
      <c r="L334" s="3" t="str">
        <f t="shared" ca="1" si="130"/>
        <v>08:15</v>
      </c>
      <c r="M334" s="3" t="str">
        <f t="shared" ca="1" si="130"/>
        <v>08:02</v>
      </c>
      <c r="N334" s="3" t="str">
        <f t="shared" ca="1" si="130"/>
        <v>08:15</v>
      </c>
      <c r="O334" s="3" t="str">
        <f t="shared" ca="1" si="130"/>
        <v/>
      </c>
      <c r="P334" s="3" t="str">
        <f t="shared" ca="1" si="130"/>
        <v>17:11</v>
      </c>
      <c r="Q334" s="3" t="str">
        <f t="shared" ca="1" si="130"/>
        <v>17:00</v>
      </c>
      <c r="R334" s="3" t="str">
        <f t="shared" ca="1" si="130"/>
        <v>17:08</v>
      </c>
      <c r="S334" s="3" t="str">
        <f t="shared" ca="1" si="130"/>
        <v>17:10</v>
      </c>
      <c r="T334" s="3" t="str">
        <f t="shared" ca="1" si="130"/>
        <v>17:10</v>
      </c>
      <c r="U334" s="3" t="str">
        <f t="shared" ca="1" si="130"/>
        <v>17:01</v>
      </c>
      <c r="V334" s="3" t="str">
        <f t="shared" ca="1" si="130"/>
        <v/>
      </c>
      <c r="W334" s="3" t="str">
        <f t="shared" ca="1" si="130"/>
        <v>17:07</v>
      </c>
      <c r="X334" s="3" t="str">
        <f t="shared" ca="1" si="130"/>
        <v>17:03</v>
      </c>
      <c r="Y334" s="3" t="str">
        <f t="shared" ca="1" si="130"/>
        <v>17:10</v>
      </c>
      <c r="Z334" s="3" t="str">
        <f t="shared" ca="1" si="130"/>
        <v>17:07</v>
      </c>
      <c r="AA334" s="3" t="str">
        <f t="shared" ca="1" si="130"/>
        <v>17:02</v>
      </c>
      <c r="AB334" s="3" t="str">
        <f t="shared" ca="1" si="130"/>
        <v>17:10</v>
      </c>
      <c r="AC334" s="3" t="str">
        <f t="shared" ca="1" si="130"/>
        <v/>
      </c>
      <c r="AD334" s="3" t="str">
        <f t="shared" ca="1" si="130"/>
        <v>17:07</v>
      </c>
      <c r="AE334" s="3" t="str">
        <f t="shared" ca="1" si="130"/>
        <v>17:06</v>
      </c>
      <c r="AG334" s="1" t="s">
        <v>22</v>
      </c>
      <c r="AH334" s="1">
        <f>COUNTIF(B339:AE339,"O")</f>
        <v>4</v>
      </c>
    </row>
    <row r="335" spans="1:34" ht="12.2" customHeight="1">
      <c r="A335" s="11" t="s">
        <v>5</v>
      </c>
      <c r="B335" s="3" t="str">
        <f ca="1">IF(B339="M",TEXT(B334-B333,"H:MM"),IF(B339="E",TEXT(B334-B333,"H:MM"),IF(B339="N",TEXT(B334+24-B333+30,"H:MM"),IF(B339="GS",TEXT(B334-B333,"H:MM"),""))))</f>
        <v>6:09</v>
      </c>
      <c r="C335" s="3" t="str">
        <f t="shared" ref="C335:AE335" ca="1" si="131">IF(C339="M",TEXT(C334-C333,"H:MM"),IF(C339="E",TEXT(C334-C333,"H:MM"),IF(C339="N",TEXT(C334+24-C333+30,"H:MM"),IF(C339="GS",TEXT(C334-C333,"H:MM"),""))))</f>
        <v>6:19</v>
      </c>
      <c r="D335" s="3" t="str">
        <f t="shared" ca="1" si="131"/>
        <v>6:24</v>
      </c>
      <c r="E335" s="3" t="str">
        <f t="shared" ca="1" si="131"/>
        <v>6:06</v>
      </c>
      <c r="F335" s="3" t="str">
        <f t="shared" ca="1" si="131"/>
        <v>6:00</v>
      </c>
      <c r="G335" s="3" t="str">
        <f t="shared" ca="1" si="131"/>
        <v>6:07</v>
      </c>
      <c r="H335" s="3" t="str">
        <f t="shared" si="131"/>
        <v/>
      </c>
      <c r="I335" s="3" t="str">
        <f t="shared" ca="1" si="131"/>
        <v>12:17</v>
      </c>
      <c r="J335" s="3" t="str">
        <f t="shared" ca="1" si="131"/>
        <v>11:58</v>
      </c>
      <c r="K335" s="3" t="str">
        <f t="shared" ca="1" si="131"/>
        <v>12:08</v>
      </c>
      <c r="L335" s="3" t="str">
        <f t="shared" ca="1" si="131"/>
        <v>11:59</v>
      </c>
      <c r="M335" s="3" t="str">
        <f t="shared" ca="1" si="131"/>
        <v>12:09</v>
      </c>
      <c r="N335" s="3" t="str">
        <f t="shared" ca="1" si="131"/>
        <v>12:26</v>
      </c>
      <c r="O335" s="3" t="str">
        <f t="shared" si="131"/>
        <v/>
      </c>
      <c r="P335" s="3" t="str">
        <f t="shared" ca="1" si="131"/>
        <v>8:54</v>
      </c>
      <c r="Q335" s="3" t="str">
        <f t="shared" ca="1" si="131"/>
        <v>9:10</v>
      </c>
      <c r="R335" s="3" t="str">
        <f t="shared" ca="1" si="131"/>
        <v>9:08</v>
      </c>
      <c r="S335" s="3" t="str">
        <f t="shared" ca="1" si="131"/>
        <v>9:11</v>
      </c>
      <c r="T335" s="3" t="str">
        <f t="shared" ca="1" si="131"/>
        <v>9:01</v>
      </c>
      <c r="U335" s="3" t="str">
        <f t="shared" ca="1" si="131"/>
        <v>9:08</v>
      </c>
      <c r="V335" s="3" t="str">
        <f t="shared" si="131"/>
        <v/>
      </c>
      <c r="W335" s="3" t="str">
        <f t="shared" ca="1" si="131"/>
        <v>9:16</v>
      </c>
      <c r="X335" s="3" t="str">
        <f t="shared" ca="1" si="131"/>
        <v>8:57</v>
      </c>
      <c r="Y335" s="3" t="str">
        <f t="shared" ca="1" si="131"/>
        <v>9:12</v>
      </c>
      <c r="Z335" s="3" t="str">
        <f t="shared" ca="1" si="131"/>
        <v>8:56</v>
      </c>
      <c r="AA335" s="3" t="str">
        <f t="shared" ca="1" si="131"/>
        <v>9:00</v>
      </c>
      <c r="AB335" s="3" t="str">
        <f t="shared" ca="1" si="131"/>
        <v>9:11</v>
      </c>
      <c r="AC335" s="3" t="str">
        <f t="shared" si="131"/>
        <v/>
      </c>
      <c r="AD335" s="3" t="str">
        <f t="shared" ca="1" si="131"/>
        <v>9:14</v>
      </c>
      <c r="AE335" s="3" t="str">
        <f t="shared" ca="1" si="131"/>
        <v>8:59</v>
      </c>
      <c r="AG335" s="1" t="s">
        <v>27</v>
      </c>
      <c r="AH335" s="1">
        <f ca="1">COUNTIF(B336:AE336,(B336:AE336)&gt;0)</f>
        <v>0</v>
      </c>
    </row>
    <row r="336" spans="1:34" ht="12.2" customHeight="1">
      <c r="A336" s="11" t="s">
        <v>6</v>
      </c>
      <c r="B336" s="6" t="str">
        <f ca="1">IF(AND(B339="GS",B341&gt;$B$19),TEXT(B341-$B$19,"HH:MM"),IF(AND(B339="M",B341&gt;$B$15),TEXT(B341-$B$15,"HH:MM"),IF(AND(B339="E",B341&gt;$B$17),TEXT(B341-$B$17,"HH:MM"),IF(AND(B339="N",B341&gt;$B$18),TEXT(B341-$B$18,"HH:MM"),IF(OR(B339="O",B339="A"),"",0)))))</f>
        <v>00:05</v>
      </c>
      <c r="C336" s="6">
        <f ca="1">IF(AND(C339="GS",C341&gt;$B$19),TEXT(C341-$B$19,"HH:MM"),IF(AND(C339="M",C341&gt;$B$15),TEXT(C341-$B$15,"HH:MM"),IF(AND(C339="E",C341&gt;$B$17),TEXT(C341-$B$17,"HH:MM"),IF(AND(C339="N",C341&gt;$B$18),TEXT(C341-$B$18,"HH:MM"),IF(OR(C339="O",C339="A"),"",0)))))</f>
        <v>0</v>
      </c>
      <c r="D336" s="6">
        <f ca="1">IF(AND(D339="GS",D341&gt;$B$19),TEXT(D341-$B$19,"HH:MM"),IF(AND(D339="M",D341&gt;$B$15),TEXT(D341-$B$15,"HH:MM"),IF(AND(D339="E",D341&gt;$B$17),TEXT(D341-$B$17,"HH:MM"),IF(AND(D339="N",D341&gt;$B$18),TEXT(D341-$B$18,"HH:MM"),IF(OR(D339="O",D339="A"),"",0)))))</f>
        <v>0</v>
      </c>
      <c r="E336" s="6" t="str">
        <f t="shared" ref="E336:AE336" ca="1" si="132">IF(AND(E339="GS",E341&gt;$B$19),TEXT(E341-$B$19,"HH:MM"),IF(AND(E339="M",E341&gt;$B$15),TEXT(E341-$B$15,"HH:MM"),IF(AND(E339="E",E341&gt;$B$17),TEXT(E341-$B$17,"HH:MM"),IF(AND(E339="N",E341&gt;$B$18),TEXT(E341-$B$18,"HH:MM"),IF(OR(E339="O",E339="A"),"",0)))))</f>
        <v>00:07</v>
      </c>
      <c r="F336" s="6" t="str">
        <f t="shared" ca="1" si="132"/>
        <v>00:08</v>
      </c>
      <c r="G336" s="6">
        <f t="shared" ca="1" si="132"/>
        <v>0</v>
      </c>
      <c r="H336" s="6" t="str">
        <f t="shared" si="132"/>
        <v/>
      </c>
      <c r="I336" s="6">
        <f t="shared" ca="1" si="132"/>
        <v>0</v>
      </c>
      <c r="J336" s="6" t="str">
        <f t="shared" ca="1" si="132"/>
        <v>00:16</v>
      </c>
      <c r="K336" s="6">
        <f t="shared" ca="1" si="132"/>
        <v>0</v>
      </c>
      <c r="L336" s="6" t="str">
        <f t="shared" ca="1" si="132"/>
        <v>00:16</v>
      </c>
      <c r="M336" s="6">
        <f t="shared" ca="1" si="132"/>
        <v>0</v>
      </c>
      <c r="N336" s="6">
        <f t="shared" ca="1" si="132"/>
        <v>0</v>
      </c>
      <c r="O336" s="6" t="str">
        <f t="shared" si="132"/>
        <v/>
      </c>
      <c r="P336" s="6" t="str">
        <f t="shared" ca="1" si="132"/>
        <v>00:17</v>
      </c>
      <c r="Q336" s="6">
        <f t="shared" ca="1" si="132"/>
        <v>0</v>
      </c>
      <c r="R336" s="6">
        <f t="shared" ca="1" si="132"/>
        <v>0</v>
      </c>
      <c r="S336" s="6">
        <f t="shared" ca="1" si="132"/>
        <v>0</v>
      </c>
      <c r="T336" s="6" t="str">
        <f t="shared" ca="1" si="132"/>
        <v>00:09</v>
      </c>
      <c r="U336" s="6">
        <f t="shared" ca="1" si="132"/>
        <v>0</v>
      </c>
      <c r="V336" s="6" t="str">
        <f t="shared" si="132"/>
        <v/>
      </c>
      <c r="W336" s="6">
        <f t="shared" ca="1" si="132"/>
        <v>0</v>
      </c>
      <c r="X336" s="6" t="str">
        <f t="shared" ca="1" si="132"/>
        <v>00:06</v>
      </c>
      <c r="Y336" s="6">
        <f t="shared" ca="1" si="132"/>
        <v>0</v>
      </c>
      <c r="Z336" s="6" t="str">
        <f t="shared" ca="1" si="132"/>
        <v>00:11</v>
      </c>
      <c r="AA336" s="6" t="str">
        <f t="shared" ca="1" si="132"/>
        <v>00:02</v>
      </c>
      <c r="AB336" s="6">
        <f t="shared" ca="1" si="132"/>
        <v>0</v>
      </c>
      <c r="AC336" s="6" t="str">
        <f t="shared" si="132"/>
        <v/>
      </c>
      <c r="AD336" s="6">
        <f t="shared" ca="1" si="132"/>
        <v>0</v>
      </c>
      <c r="AE336" s="6" t="str">
        <f t="shared" ca="1" si="132"/>
        <v>00:07</v>
      </c>
    </row>
    <row r="337" spans="1:33" ht="12.2" customHeight="1">
      <c r="A337" s="12" t="s">
        <v>7</v>
      </c>
      <c r="B337" s="7"/>
      <c r="C337" s="7"/>
      <c r="D337" s="8"/>
      <c r="E337" s="7"/>
      <c r="F337" s="7"/>
      <c r="G337" s="7"/>
      <c r="H337" s="8"/>
      <c r="I337" s="8"/>
      <c r="J337" s="7"/>
      <c r="K337" s="7"/>
      <c r="L337" s="7"/>
      <c r="M337" s="7"/>
      <c r="N337" s="7"/>
      <c r="O337" s="7"/>
      <c r="P337" s="7"/>
      <c r="Q337" s="7"/>
      <c r="R337" s="8"/>
      <c r="S337" s="7"/>
      <c r="T337" s="7"/>
      <c r="U337" s="7"/>
      <c r="V337" s="7"/>
      <c r="W337" s="7"/>
      <c r="X337" s="7"/>
      <c r="Y337" s="8"/>
      <c r="Z337" s="7"/>
      <c r="AA337" s="8"/>
      <c r="AB337" s="7"/>
      <c r="AC337" s="8"/>
      <c r="AD337" s="8"/>
      <c r="AE337" s="8"/>
    </row>
    <row r="338" spans="1:33" ht="12.2" customHeight="1">
      <c r="A338" s="13" t="s">
        <v>8</v>
      </c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</row>
    <row r="339" spans="1:33" ht="18.75" customHeight="1">
      <c r="A339" s="14" t="s">
        <v>13</v>
      </c>
      <c r="B339" s="4" t="str">
        <f>Entry!B19</f>
        <v>E</v>
      </c>
      <c r="C339" s="4" t="str">
        <f>Entry!C19</f>
        <v>E</v>
      </c>
      <c r="D339" s="4" t="str">
        <f>Entry!D19</f>
        <v>E</v>
      </c>
      <c r="E339" s="4" t="str">
        <f>Entry!E19</f>
        <v>E</v>
      </c>
      <c r="F339" s="4" t="str">
        <f>Entry!F19</f>
        <v>E</v>
      </c>
      <c r="G339" s="4" t="str">
        <f>Entry!G19</f>
        <v>E</v>
      </c>
      <c r="H339" s="4" t="str">
        <f>Entry!H19</f>
        <v>O</v>
      </c>
      <c r="I339" s="4" t="str">
        <f>Entry!I19</f>
        <v>N</v>
      </c>
      <c r="J339" s="4" t="str">
        <f>Entry!J19</f>
        <v>N</v>
      </c>
      <c r="K339" s="4" t="str">
        <f>Entry!K19</f>
        <v>N</v>
      </c>
      <c r="L339" s="4" t="str">
        <f>Entry!L19</f>
        <v>N</v>
      </c>
      <c r="M339" s="4" t="str">
        <f>Entry!M19</f>
        <v>N</v>
      </c>
      <c r="N339" s="4" t="str">
        <f>Entry!N19</f>
        <v>N</v>
      </c>
      <c r="O339" s="4" t="str">
        <f>Entry!O19</f>
        <v>O</v>
      </c>
      <c r="P339" s="4" t="str">
        <f>Entry!P19</f>
        <v>M</v>
      </c>
      <c r="Q339" s="4" t="str">
        <f>Entry!Q19</f>
        <v>M</v>
      </c>
      <c r="R339" s="4" t="str">
        <f>Entry!R19</f>
        <v>M</v>
      </c>
      <c r="S339" s="4" t="str">
        <f>Entry!S19</f>
        <v>M</v>
      </c>
      <c r="T339" s="4" t="str">
        <f>Entry!T19</f>
        <v>M</v>
      </c>
      <c r="U339" s="4" t="str">
        <f>Entry!U19</f>
        <v>M</v>
      </c>
      <c r="V339" s="4" t="str">
        <f>Entry!V19</f>
        <v>O</v>
      </c>
      <c r="W339" s="4" t="str">
        <f>Entry!W19</f>
        <v>M</v>
      </c>
      <c r="X339" s="4" t="str">
        <f>Entry!X19</f>
        <v>M</v>
      </c>
      <c r="Y339" s="4" t="str">
        <f>Entry!Y19</f>
        <v>M</v>
      </c>
      <c r="Z339" s="4" t="str">
        <f>Entry!Z19</f>
        <v>M</v>
      </c>
      <c r="AA339" s="4" t="str">
        <f>Entry!AA19</f>
        <v>M</v>
      </c>
      <c r="AB339" s="4" t="str">
        <f>Entry!AB19</f>
        <v>M</v>
      </c>
      <c r="AC339" s="4" t="str">
        <f>Entry!AC19</f>
        <v>O</v>
      </c>
      <c r="AD339" s="4" t="str">
        <f>Entry!AD19</f>
        <v>M</v>
      </c>
      <c r="AE339" s="4" t="str">
        <f>Entry!AE19</f>
        <v>M</v>
      </c>
    </row>
    <row r="340" spans="1:33" hidden="1">
      <c r="A340" s="1" t="s">
        <v>10</v>
      </c>
      <c r="B340" s="16">
        <v>0.33333333333333331</v>
      </c>
      <c r="C340" s="15"/>
    </row>
    <row r="341" spans="1:33" hidden="1">
      <c r="B341" s="16">
        <f ca="1">IF(OR(B339="O",B339="A"),"O ",VALUE(B333))</f>
        <v>0.58680555555555558</v>
      </c>
      <c r="C341" s="16">
        <f ca="1">IF(OR(C339="O",C339="A"),"O ",VALUE(C333))</f>
        <v>0.57708333333333328</v>
      </c>
      <c r="D341" s="16">
        <f ca="1">IF(OR(D339="O",D339="A"),"O ",VALUE(D333))</f>
        <v>0.5756944444444444</v>
      </c>
      <c r="E341" s="16">
        <f t="shared" ref="E341:AE341" ca="1" si="133">IF(OR(E339="O",E339="A"),"O ",VALUE(E333))</f>
        <v>0.58819444444444446</v>
      </c>
      <c r="F341" s="16">
        <f t="shared" ca="1" si="133"/>
        <v>0.58888888888888891</v>
      </c>
      <c r="G341" s="16">
        <f t="shared" ca="1" si="133"/>
        <v>0.5805555555555556</v>
      </c>
      <c r="H341" s="16" t="str">
        <f t="shared" si="133"/>
        <v xml:space="preserve">O </v>
      </c>
      <c r="I341" s="16">
        <f t="shared" ca="1" si="133"/>
        <v>0.83124999999999993</v>
      </c>
      <c r="J341" s="16">
        <f t="shared" ca="1" si="133"/>
        <v>0.84444444444444444</v>
      </c>
      <c r="K341" s="16">
        <f t="shared" ca="1" si="133"/>
        <v>0.83194444444444438</v>
      </c>
      <c r="L341" s="16">
        <f t="shared" ca="1" si="133"/>
        <v>0.84444444444444444</v>
      </c>
      <c r="M341" s="16">
        <f t="shared" ca="1" si="133"/>
        <v>0.82847222222222217</v>
      </c>
      <c r="N341" s="16">
        <f t="shared" ca="1" si="133"/>
        <v>0.8256944444444444</v>
      </c>
      <c r="O341" s="16" t="str">
        <f t="shared" si="133"/>
        <v xml:space="preserve">O </v>
      </c>
      <c r="P341" s="16">
        <f t="shared" ca="1" si="133"/>
        <v>0.34513888888888888</v>
      </c>
      <c r="Q341" s="16">
        <f t="shared" ca="1" si="133"/>
        <v>0.3263888888888889</v>
      </c>
      <c r="R341" s="16">
        <f t="shared" ca="1" si="133"/>
        <v>0.33333333333333331</v>
      </c>
      <c r="S341" s="16">
        <f t="shared" ca="1" si="133"/>
        <v>0.33263888888888887</v>
      </c>
      <c r="T341" s="16">
        <f t="shared" ca="1" si="133"/>
        <v>0.33958333333333335</v>
      </c>
      <c r="U341" s="16">
        <f t="shared" ca="1" si="133"/>
        <v>0.32847222222222222</v>
      </c>
      <c r="V341" s="16" t="str">
        <f t="shared" si="133"/>
        <v xml:space="preserve">O </v>
      </c>
      <c r="W341" s="16">
        <f t="shared" ca="1" si="133"/>
        <v>0.32708333333333334</v>
      </c>
      <c r="X341" s="16">
        <f t="shared" ca="1" si="133"/>
        <v>0.33749999999999997</v>
      </c>
      <c r="Y341" s="16">
        <f t="shared" ca="1" si="133"/>
        <v>0.33194444444444443</v>
      </c>
      <c r="Z341" s="16">
        <f t="shared" ca="1" si="133"/>
        <v>0.34097222222222223</v>
      </c>
      <c r="AA341" s="16">
        <f t="shared" ca="1" si="133"/>
        <v>0.3347222222222222</v>
      </c>
      <c r="AB341" s="16">
        <f t="shared" ca="1" si="133"/>
        <v>0.33263888888888887</v>
      </c>
      <c r="AC341" s="16" t="str">
        <f t="shared" si="133"/>
        <v xml:space="preserve">O </v>
      </c>
      <c r="AD341" s="16">
        <f t="shared" ca="1" si="133"/>
        <v>0.32847222222222222</v>
      </c>
      <c r="AE341" s="16">
        <f t="shared" ca="1" si="133"/>
        <v>0.33819444444444446</v>
      </c>
    </row>
    <row r="342" spans="1:33" hidden="1">
      <c r="A342" s="1" t="s">
        <v>9</v>
      </c>
      <c r="B342" s="17">
        <v>0.58333333333333337</v>
      </c>
      <c r="C342" s="15"/>
    </row>
    <row r="343" spans="1:33" hidden="1">
      <c r="A343" s="1" t="s">
        <v>11</v>
      </c>
      <c r="B343" s="17">
        <v>0.83333333333333337</v>
      </c>
      <c r="C343" s="15"/>
    </row>
    <row r="344" spans="1:33" hidden="1">
      <c r="A344" s="1" t="s">
        <v>14</v>
      </c>
      <c r="B344" s="16">
        <v>0.375</v>
      </c>
      <c r="C344" s="15"/>
    </row>
    <row r="345" spans="1:33" hidden="1">
      <c r="A345" s="1" t="s">
        <v>24</v>
      </c>
      <c r="B345" s="16">
        <f ca="1">IF(OR(B339="O",B339="A"),0,VALUE(B336))</f>
        <v>3.472222222222222E-3</v>
      </c>
      <c r="C345" s="16">
        <f ca="1">IF(OR(C339="O",C339="A"),0,VALUE(C336))</f>
        <v>0</v>
      </c>
      <c r="D345" s="16">
        <f ca="1">IF(OR(D339="O",D339="A"),0,VALUE(D336))</f>
        <v>0</v>
      </c>
      <c r="E345" s="16">
        <f t="shared" ref="E345:AE345" ca="1" si="134">IF(OR(E339="O",E339="A"),0,VALUE(E336))</f>
        <v>4.8611111111111112E-3</v>
      </c>
      <c r="F345" s="16">
        <f t="shared" ca="1" si="134"/>
        <v>5.5555555555555558E-3</v>
      </c>
      <c r="G345" s="16">
        <f t="shared" ca="1" si="134"/>
        <v>0</v>
      </c>
      <c r="H345" s="16">
        <f t="shared" si="134"/>
        <v>0</v>
      </c>
      <c r="I345" s="16">
        <f t="shared" ca="1" si="134"/>
        <v>0</v>
      </c>
      <c r="J345" s="16">
        <f t="shared" ca="1" si="134"/>
        <v>1.1111111111111112E-2</v>
      </c>
      <c r="K345" s="16">
        <f t="shared" ca="1" si="134"/>
        <v>0</v>
      </c>
      <c r="L345" s="16">
        <f t="shared" ca="1" si="134"/>
        <v>1.1111111111111112E-2</v>
      </c>
      <c r="M345" s="16">
        <f t="shared" ca="1" si="134"/>
        <v>0</v>
      </c>
      <c r="N345" s="16">
        <f t="shared" ca="1" si="134"/>
        <v>0</v>
      </c>
      <c r="O345" s="16">
        <f t="shared" si="134"/>
        <v>0</v>
      </c>
      <c r="P345" s="16">
        <f t="shared" ca="1" si="134"/>
        <v>1.1805555555555555E-2</v>
      </c>
      <c r="Q345" s="16">
        <f t="shared" ca="1" si="134"/>
        <v>0</v>
      </c>
      <c r="R345" s="16">
        <f t="shared" ca="1" si="134"/>
        <v>0</v>
      </c>
      <c r="S345" s="16">
        <f t="shared" ca="1" si="134"/>
        <v>0</v>
      </c>
      <c r="T345" s="16">
        <f t="shared" ca="1" si="134"/>
        <v>6.2499999999999995E-3</v>
      </c>
      <c r="U345" s="16">
        <f t="shared" ca="1" si="134"/>
        <v>0</v>
      </c>
      <c r="V345" s="16">
        <f t="shared" si="134"/>
        <v>0</v>
      </c>
      <c r="W345" s="16">
        <f t="shared" ca="1" si="134"/>
        <v>0</v>
      </c>
      <c r="X345" s="16">
        <f t="shared" ca="1" si="134"/>
        <v>4.1666666666666666E-3</v>
      </c>
      <c r="Y345" s="16">
        <f t="shared" ca="1" si="134"/>
        <v>0</v>
      </c>
      <c r="Z345" s="16">
        <f t="shared" ca="1" si="134"/>
        <v>7.6388888888888886E-3</v>
      </c>
      <c r="AA345" s="16">
        <f t="shared" ca="1" si="134"/>
        <v>1.3888888888888889E-3</v>
      </c>
      <c r="AB345" s="16">
        <f t="shared" ca="1" si="134"/>
        <v>0</v>
      </c>
      <c r="AC345" s="16">
        <f t="shared" si="134"/>
        <v>0</v>
      </c>
      <c r="AD345" s="16">
        <f t="shared" ca="1" si="134"/>
        <v>0</v>
      </c>
      <c r="AE345" s="16">
        <f t="shared" ca="1" si="134"/>
        <v>4.8611111111111112E-3</v>
      </c>
      <c r="AG345" s="24">
        <f ca="1">SUM(B345:AE345)</f>
        <v>7.2222222222222215E-2</v>
      </c>
    </row>
    <row r="346" spans="1:33" hidden="1">
      <c r="B346" s="16">
        <f ca="1">IF(OR(B339="O",B339="A"),0,VALUE(B335))</f>
        <v>0.25625000000000003</v>
      </c>
      <c r="C346" s="16">
        <f ca="1">IF(OR(C339="O",C339="A"),0,VALUE(C335))</f>
        <v>0.26319444444444445</v>
      </c>
      <c r="D346" s="16">
        <f ca="1">IF(OR(D339="O",D339="A"),0,VALUE(D335))</f>
        <v>0.26666666666666666</v>
      </c>
      <c r="E346" s="16">
        <f t="shared" ref="E346:AE346" ca="1" si="135">IF(OR(E339="O",E339="A"),0,VALUE(E335))</f>
        <v>0.25416666666666665</v>
      </c>
      <c r="F346" s="16">
        <f t="shared" ca="1" si="135"/>
        <v>0.25</v>
      </c>
      <c r="G346" s="16">
        <f t="shared" ca="1" si="135"/>
        <v>0.25486111111111109</v>
      </c>
      <c r="H346" s="16">
        <f t="shared" si="135"/>
        <v>0</v>
      </c>
      <c r="I346" s="16">
        <f t="shared" ca="1" si="135"/>
        <v>0.51180555555555551</v>
      </c>
      <c r="J346" s="16">
        <f t="shared" ca="1" si="135"/>
        <v>0.49861111111111112</v>
      </c>
      <c r="K346" s="16">
        <f t="shared" ca="1" si="135"/>
        <v>0.50555555555555554</v>
      </c>
      <c r="L346" s="16">
        <f t="shared" ca="1" si="135"/>
        <v>0.4993055555555555</v>
      </c>
      <c r="M346" s="16">
        <f t="shared" ca="1" si="135"/>
        <v>0.50624999999999998</v>
      </c>
      <c r="N346" s="16">
        <f t="shared" ca="1" si="135"/>
        <v>0.5180555555555556</v>
      </c>
      <c r="O346" s="16">
        <f t="shared" si="135"/>
        <v>0</v>
      </c>
      <c r="P346" s="16">
        <f t="shared" ca="1" si="135"/>
        <v>0.37083333333333335</v>
      </c>
      <c r="Q346" s="16">
        <f t="shared" ca="1" si="135"/>
        <v>0.38194444444444442</v>
      </c>
      <c r="R346" s="16">
        <f t="shared" ca="1" si="135"/>
        <v>0.38055555555555554</v>
      </c>
      <c r="S346" s="16">
        <f t="shared" ca="1" si="135"/>
        <v>0.38263888888888892</v>
      </c>
      <c r="T346" s="16">
        <f t="shared" ca="1" si="135"/>
        <v>0.3756944444444445</v>
      </c>
      <c r="U346" s="16">
        <f t="shared" ca="1" si="135"/>
        <v>0.38055555555555554</v>
      </c>
      <c r="V346" s="16">
        <f t="shared" si="135"/>
        <v>0</v>
      </c>
      <c r="W346" s="16">
        <f t="shared" ca="1" si="135"/>
        <v>0.38611111111111113</v>
      </c>
      <c r="X346" s="16">
        <f t="shared" ca="1" si="135"/>
        <v>0.37291666666666662</v>
      </c>
      <c r="Y346" s="16">
        <f t="shared" ca="1" si="135"/>
        <v>0.3833333333333333</v>
      </c>
      <c r="Z346" s="16">
        <f t="shared" ca="1" si="135"/>
        <v>0.37222222222222223</v>
      </c>
      <c r="AA346" s="16">
        <f t="shared" ca="1" si="135"/>
        <v>0.375</v>
      </c>
      <c r="AB346" s="16">
        <f t="shared" ca="1" si="135"/>
        <v>0.38263888888888892</v>
      </c>
      <c r="AC346" s="16">
        <f t="shared" si="135"/>
        <v>0</v>
      </c>
      <c r="AD346" s="16">
        <f t="shared" ca="1" si="135"/>
        <v>0.38472222222222219</v>
      </c>
      <c r="AE346" s="16">
        <f t="shared" ca="1" si="135"/>
        <v>0.3743055555555555</v>
      </c>
      <c r="AF346" s="16"/>
      <c r="AG346" s="24">
        <f ca="1">SUM(B346:AE346)</f>
        <v>9.8881944444444443</v>
      </c>
    </row>
    <row r="347" spans="1:33" hidden="1"/>
    <row r="352" spans="1:33" ht="15" customHeight="1">
      <c r="A352" s="67" t="str">
        <f>Entry!A20</f>
        <v>DR. RAJESH PRADHAN</v>
      </c>
      <c r="B352" s="67"/>
      <c r="C352" s="67"/>
      <c r="D352" s="67"/>
      <c r="E352" s="67"/>
      <c r="F352" s="67"/>
      <c r="G352" s="67"/>
      <c r="H352" s="63" t="s">
        <v>15</v>
      </c>
      <c r="I352" s="63"/>
      <c r="J352" s="63"/>
      <c r="K352" s="63"/>
      <c r="L352" s="26">
        <f ca="1">AG368</f>
        <v>9.8055555555555554</v>
      </c>
      <c r="M352" s="21" t="s">
        <v>16</v>
      </c>
      <c r="N352" s="63" t="s">
        <v>17</v>
      </c>
      <c r="O352" s="63"/>
      <c r="P352" s="21">
        <v>0</v>
      </c>
      <c r="Q352" s="21" t="s">
        <v>18</v>
      </c>
      <c r="R352" s="63" t="s">
        <v>19</v>
      </c>
      <c r="S352" s="63"/>
      <c r="T352" s="21">
        <f>AH354</f>
        <v>26</v>
      </c>
      <c r="U352" s="63" t="s">
        <v>20</v>
      </c>
      <c r="V352" s="63"/>
      <c r="W352" s="21">
        <f>AH355</f>
        <v>0</v>
      </c>
      <c r="X352" s="63" t="s">
        <v>21</v>
      </c>
      <c r="Y352" s="63"/>
      <c r="Z352" s="21">
        <f>AH356</f>
        <v>4</v>
      </c>
      <c r="AA352" s="64" t="s">
        <v>26</v>
      </c>
      <c r="AB352" s="64"/>
      <c r="AC352" s="64"/>
      <c r="AD352" s="64"/>
      <c r="AE352" s="19"/>
      <c r="AF352" s="19"/>
    </row>
    <row r="353" spans="1:34" ht="14.25" customHeight="1">
      <c r="A353" s="25"/>
      <c r="B353" s="25"/>
      <c r="C353" s="25"/>
      <c r="D353" s="25"/>
      <c r="E353" s="25"/>
      <c r="F353" s="25"/>
      <c r="G353" s="25"/>
      <c r="H353" s="65" t="s">
        <v>23</v>
      </c>
      <c r="I353" s="65"/>
      <c r="J353" s="65"/>
      <c r="K353" s="27">
        <f ca="1">AG367</f>
        <v>0.11527777777777778</v>
      </c>
      <c r="L353" s="66" t="s">
        <v>25</v>
      </c>
      <c r="M353" s="66"/>
      <c r="N353" s="28">
        <v>0</v>
      </c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0"/>
      <c r="AF353" s="20"/>
    </row>
    <row r="354" spans="1:34" ht="12.2" customHeight="1">
      <c r="A354" s="10" t="s">
        <v>12</v>
      </c>
      <c r="B354" s="5" t="str">
        <f>IF(B361="M","P",IF(B361="E","P",IF(B361="N","P",IF(B361="GS","P",IF(B361="O","O","A")))))</f>
        <v>P</v>
      </c>
      <c r="C354" s="5" t="str">
        <f t="shared" ref="C354:AE354" si="136">IF(C361="M","P",IF(C361="E","P",IF(C361="N","P",IF(C361="GS","P",IF(C361="O","O","A")))))</f>
        <v>P</v>
      </c>
      <c r="D354" s="5" t="str">
        <f t="shared" si="136"/>
        <v>P</v>
      </c>
      <c r="E354" s="5" t="str">
        <f t="shared" si="136"/>
        <v>O</v>
      </c>
      <c r="F354" s="5" t="str">
        <f t="shared" si="136"/>
        <v>P</v>
      </c>
      <c r="G354" s="5" t="str">
        <f t="shared" si="136"/>
        <v>P</v>
      </c>
      <c r="H354" s="5" t="str">
        <f t="shared" si="136"/>
        <v>P</v>
      </c>
      <c r="I354" s="5" t="str">
        <f t="shared" si="136"/>
        <v>P</v>
      </c>
      <c r="J354" s="5" t="str">
        <f t="shared" si="136"/>
        <v>P</v>
      </c>
      <c r="K354" s="5" t="str">
        <f t="shared" si="136"/>
        <v>P</v>
      </c>
      <c r="L354" s="5" t="str">
        <f t="shared" si="136"/>
        <v>O</v>
      </c>
      <c r="M354" s="5" t="str">
        <f t="shared" si="136"/>
        <v>P</v>
      </c>
      <c r="N354" s="5" t="str">
        <f t="shared" si="136"/>
        <v>P</v>
      </c>
      <c r="O354" s="5" t="str">
        <f t="shared" si="136"/>
        <v>P</v>
      </c>
      <c r="P354" s="5" t="str">
        <f t="shared" si="136"/>
        <v>P</v>
      </c>
      <c r="Q354" s="5" t="str">
        <f t="shared" si="136"/>
        <v>P</v>
      </c>
      <c r="R354" s="5" t="str">
        <f t="shared" si="136"/>
        <v>P</v>
      </c>
      <c r="S354" s="5" t="str">
        <f t="shared" si="136"/>
        <v>O</v>
      </c>
      <c r="T354" s="5" t="str">
        <f t="shared" si="136"/>
        <v>P</v>
      </c>
      <c r="U354" s="5" t="str">
        <f t="shared" si="136"/>
        <v>P</v>
      </c>
      <c r="V354" s="5" t="str">
        <f t="shared" si="136"/>
        <v>P</v>
      </c>
      <c r="W354" s="5" t="str">
        <f t="shared" si="136"/>
        <v>P</v>
      </c>
      <c r="X354" s="5" t="str">
        <f t="shared" si="136"/>
        <v>P</v>
      </c>
      <c r="Y354" s="5" t="str">
        <f t="shared" si="136"/>
        <v>P</v>
      </c>
      <c r="Z354" s="5" t="str">
        <f t="shared" si="136"/>
        <v>O</v>
      </c>
      <c r="AA354" s="5" t="str">
        <f t="shared" si="136"/>
        <v>P</v>
      </c>
      <c r="AB354" s="5" t="str">
        <f t="shared" si="136"/>
        <v>P</v>
      </c>
      <c r="AC354" s="5" t="str">
        <f t="shared" si="136"/>
        <v>P</v>
      </c>
      <c r="AD354" s="5" t="str">
        <f t="shared" si="136"/>
        <v>P</v>
      </c>
      <c r="AE354" s="5" t="str">
        <f t="shared" si="136"/>
        <v>P</v>
      </c>
      <c r="AG354" s="2" t="s">
        <v>1</v>
      </c>
      <c r="AH354" s="1">
        <f>COUNTIF(B354:AE354,"P")</f>
        <v>26</v>
      </c>
    </row>
    <row r="355" spans="1:34" ht="12.2" customHeight="1">
      <c r="A355" s="11" t="s">
        <v>2</v>
      </c>
      <c r="B355" s="3" t="str">
        <f ca="1">IF(B361="M",TEXT(7.8/24+RAND()*(8.3/24-7.8/24),"HH:MM"),(IF(B361="E",TEXT(13.8/24+RAND()*(14.3/24-13.8/24),"HH:MM"),IF(B361="GS",TEXT(8.8/24+RAND()*(9.3/24-8.8/24),"HH:MM"),IF(B361="N",TEXT(19.8/24+RAND()*(20.3/24-19.8/24),"HH:MM"),"")))))</f>
        <v>08:12</v>
      </c>
      <c r="C355" s="3" t="str">
        <f t="shared" ref="C355:AE355" ca="1" si="137">IF(C361="M",TEXT(7.8/24+RAND()*(8.3/24-7.8/24),"HH:MM"),(IF(C361="E",TEXT(13.8/24+RAND()*(14.3/24-13.8/24),"HH:MM"),IF(C361="GS",TEXT(8.8/24+RAND()*(9.3/24-8.8/24),"HH:MM"),IF(C361="N",TEXT(19.8/24+RAND()*(20.3/24-19.8/24),"HH:MM"),"")))))</f>
        <v>08:11</v>
      </c>
      <c r="D355" s="3" t="str">
        <f t="shared" ca="1" si="137"/>
        <v>08:11</v>
      </c>
      <c r="E355" s="3" t="str">
        <f t="shared" ca="1" si="137"/>
        <v/>
      </c>
      <c r="F355" s="3" t="str">
        <f t="shared" ca="1" si="137"/>
        <v>19:52</v>
      </c>
      <c r="G355" s="3" t="str">
        <f t="shared" ca="1" si="137"/>
        <v>20:15</v>
      </c>
      <c r="H355" s="3" t="str">
        <f t="shared" ca="1" si="137"/>
        <v>19:59</v>
      </c>
      <c r="I355" s="3" t="str">
        <f t="shared" ca="1" si="137"/>
        <v>20:08</v>
      </c>
      <c r="J355" s="3" t="str">
        <f t="shared" ca="1" si="137"/>
        <v>19:58</v>
      </c>
      <c r="K355" s="3" t="str">
        <f t="shared" ca="1" si="137"/>
        <v>20:03</v>
      </c>
      <c r="L355" s="3" t="str">
        <f t="shared" ca="1" si="137"/>
        <v/>
      </c>
      <c r="M355" s="3" t="str">
        <f t="shared" ca="1" si="137"/>
        <v>14:07</v>
      </c>
      <c r="N355" s="3" t="str">
        <f t="shared" ca="1" si="137"/>
        <v>14:08</v>
      </c>
      <c r="O355" s="3" t="str">
        <f t="shared" ca="1" si="137"/>
        <v>08:17</v>
      </c>
      <c r="P355" s="3" t="str">
        <f t="shared" ca="1" si="137"/>
        <v>08:10</v>
      </c>
      <c r="Q355" s="3" t="str">
        <f t="shared" ca="1" si="137"/>
        <v>08:06</v>
      </c>
      <c r="R355" s="3" t="str">
        <f t="shared" ca="1" si="137"/>
        <v>08:04</v>
      </c>
      <c r="S355" s="3" t="str">
        <f t="shared" ca="1" si="137"/>
        <v/>
      </c>
      <c r="T355" s="3" t="str">
        <f t="shared" ca="1" si="137"/>
        <v>13:49</v>
      </c>
      <c r="U355" s="3" t="str">
        <f t="shared" ca="1" si="137"/>
        <v>14:05</v>
      </c>
      <c r="V355" s="3" t="str">
        <f t="shared" ca="1" si="137"/>
        <v>08:09</v>
      </c>
      <c r="W355" s="3" t="str">
        <f t="shared" ca="1" si="137"/>
        <v>14:11</v>
      </c>
      <c r="X355" s="3" t="str">
        <f t="shared" ca="1" si="137"/>
        <v>13:56</v>
      </c>
      <c r="Y355" s="3" t="str">
        <f t="shared" ca="1" si="137"/>
        <v>14:07</v>
      </c>
      <c r="Z355" s="3" t="str">
        <f t="shared" ca="1" si="137"/>
        <v/>
      </c>
      <c r="AA355" s="3" t="str">
        <f t="shared" ca="1" si="137"/>
        <v>13:48</v>
      </c>
      <c r="AB355" s="3" t="str">
        <f t="shared" ca="1" si="137"/>
        <v>13:59</v>
      </c>
      <c r="AC355" s="3" t="str">
        <f t="shared" ca="1" si="137"/>
        <v>20:05</v>
      </c>
      <c r="AD355" s="3" t="str">
        <f t="shared" ca="1" si="137"/>
        <v>20:17</v>
      </c>
      <c r="AE355" s="3" t="str">
        <f t="shared" ca="1" si="137"/>
        <v>19:59</v>
      </c>
      <c r="AG355" s="2" t="s">
        <v>3</v>
      </c>
      <c r="AH355" s="1">
        <f>COUNTIF(B354:AE354,"A")</f>
        <v>0</v>
      </c>
    </row>
    <row r="356" spans="1:34" ht="12.2" customHeight="1">
      <c r="A356" s="11" t="s">
        <v>4</v>
      </c>
      <c r="B356" s="3" t="str">
        <f ca="1">IF(B361="M",TEXT(17/24+RAND()*(17.3/24-17/24),"HH:MM"),(IF(B361="E",TEXT(20/24+RAND()*(20.3/24-20/24),"HH:MM"),IF(B361="N",TEXT(8/24+RAND()*(8.3/24-8/24),"HH:MM"),IF(B361="GS",TEXT(17/24+RAND()*(17.3/24-17/24),"HH:MM"),"")))))</f>
        <v>17:11</v>
      </c>
      <c r="C356" s="3" t="str">
        <f t="shared" ref="C356:AE356" ca="1" si="138">IF(C361="M",TEXT(17/24+RAND()*(17.3/24-17/24),"HH:MM"),(IF(C361="E",TEXT(20/24+RAND()*(20.3/24-20/24),"HH:MM"),IF(C361="N",TEXT(8/24+RAND()*(8.3/24-8/24),"HH:MM"),IF(C361="GS",TEXT(17/24+RAND()*(17.3/24-17/24),"HH:MM"),"")))))</f>
        <v>17:16</v>
      </c>
      <c r="D356" s="3" t="str">
        <f t="shared" ca="1" si="138"/>
        <v>17:10</v>
      </c>
      <c r="E356" s="3" t="str">
        <f t="shared" ca="1" si="138"/>
        <v/>
      </c>
      <c r="F356" s="3" t="str">
        <f t="shared" ca="1" si="138"/>
        <v>08:16</v>
      </c>
      <c r="G356" s="3" t="str">
        <f t="shared" ca="1" si="138"/>
        <v>08:00</v>
      </c>
      <c r="H356" s="3" t="str">
        <f t="shared" ca="1" si="138"/>
        <v>08:08</v>
      </c>
      <c r="I356" s="3" t="str">
        <f t="shared" ca="1" si="138"/>
        <v>08:12</v>
      </c>
      <c r="J356" s="3" t="str">
        <f t="shared" ca="1" si="138"/>
        <v>08:14</v>
      </c>
      <c r="K356" s="3" t="str">
        <f t="shared" ca="1" si="138"/>
        <v>08:15</v>
      </c>
      <c r="L356" s="3" t="str">
        <f t="shared" ca="1" si="138"/>
        <v/>
      </c>
      <c r="M356" s="3" t="str">
        <f t="shared" ca="1" si="138"/>
        <v>20:03</v>
      </c>
      <c r="N356" s="3" t="str">
        <f t="shared" ca="1" si="138"/>
        <v>20:16</v>
      </c>
      <c r="O356" s="3" t="str">
        <f t="shared" ca="1" si="138"/>
        <v>17:12</v>
      </c>
      <c r="P356" s="3" t="str">
        <f t="shared" ca="1" si="138"/>
        <v>17:06</v>
      </c>
      <c r="Q356" s="3" t="str">
        <f t="shared" ca="1" si="138"/>
        <v>17:08</v>
      </c>
      <c r="R356" s="3" t="str">
        <f t="shared" ca="1" si="138"/>
        <v>17:01</v>
      </c>
      <c r="S356" s="3" t="str">
        <f t="shared" ca="1" si="138"/>
        <v/>
      </c>
      <c r="T356" s="3" t="str">
        <f t="shared" ca="1" si="138"/>
        <v>20:07</v>
      </c>
      <c r="U356" s="3" t="str">
        <f t="shared" ca="1" si="138"/>
        <v>20:06</v>
      </c>
      <c r="V356" s="3" t="str">
        <f t="shared" ca="1" si="138"/>
        <v>17:00</v>
      </c>
      <c r="W356" s="3" t="str">
        <f t="shared" ca="1" si="138"/>
        <v>20:17</v>
      </c>
      <c r="X356" s="3" t="str">
        <f t="shared" ca="1" si="138"/>
        <v>20:00</v>
      </c>
      <c r="Y356" s="3" t="str">
        <f t="shared" ca="1" si="138"/>
        <v>20:00</v>
      </c>
      <c r="Z356" s="3" t="str">
        <f t="shared" ca="1" si="138"/>
        <v/>
      </c>
      <c r="AA356" s="3" t="str">
        <f t="shared" ca="1" si="138"/>
        <v>20:04</v>
      </c>
      <c r="AB356" s="3" t="str">
        <f t="shared" ca="1" si="138"/>
        <v>20:17</v>
      </c>
      <c r="AC356" s="3" t="str">
        <f t="shared" ca="1" si="138"/>
        <v>08:02</v>
      </c>
      <c r="AD356" s="3" t="str">
        <f t="shared" ca="1" si="138"/>
        <v>08:02</v>
      </c>
      <c r="AE356" s="3" t="str">
        <f t="shared" ca="1" si="138"/>
        <v>08:03</v>
      </c>
      <c r="AG356" s="1" t="s">
        <v>22</v>
      </c>
      <c r="AH356" s="1">
        <f>COUNTIF(B361:AE361,"O")</f>
        <v>4</v>
      </c>
    </row>
    <row r="357" spans="1:34" ht="12.2" customHeight="1">
      <c r="A357" s="11" t="s">
        <v>5</v>
      </c>
      <c r="B357" s="3" t="str">
        <f ca="1">IF(B361="M",TEXT(B356-B355,"H:MM"),IF(B361="E",TEXT(B356-B355,"H:MM"),IF(B361="N",TEXT(B356+24-B355+30,"H:MM"),IF(B361="GS",TEXT(B356-B355,"H:MM"),""))))</f>
        <v>8:59</v>
      </c>
      <c r="C357" s="3" t="str">
        <f t="shared" ref="C357:AE357" ca="1" si="139">IF(C361="M",TEXT(C356-C355,"H:MM"),IF(C361="E",TEXT(C356-C355,"H:MM"),IF(C361="N",TEXT(C356+24-C355+30,"H:MM"),IF(C361="GS",TEXT(C356-C355,"H:MM"),""))))</f>
        <v>9:05</v>
      </c>
      <c r="D357" s="3" t="str">
        <f t="shared" ca="1" si="139"/>
        <v>8:59</v>
      </c>
      <c r="E357" s="3" t="str">
        <f t="shared" si="139"/>
        <v/>
      </c>
      <c r="F357" s="3" t="str">
        <f t="shared" ca="1" si="139"/>
        <v>12:24</v>
      </c>
      <c r="G357" s="3" t="str">
        <f t="shared" ca="1" si="139"/>
        <v>11:45</v>
      </c>
      <c r="H357" s="3" t="str">
        <f t="shared" ca="1" si="139"/>
        <v>12:09</v>
      </c>
      <c r="I357" s="3" t="str">
        <f t="shared" ca="1" si="139"/>
        <v>12:04</v>
      </c>
      <c r="J357" s="3" t="str">
        <f t="shared" ca="1" si="139"/>
        <v>12:16</v>
      </c>
      <c r="K357" s="3" t="str">
        <f t="shared" ca="1" si="139"/>
        <v>12:12</v>
      </c>
      <c r="L357" s="3" t="str">
        <f t="shared" si="139"/>
        <v/>
      </c>
      <c r="M357" s="3" t="str">
        <f t="shared" ca="1" si="139"/>
        <v>5:56</v>
      </c>
      <c r="N357" s="3" t="str">
        <f t="shared" ca="1" si="139"/>
        <v>6:08</v>
      </c>
      <c r="O357" s="3" t="str">
        <f t="shared" ca="1" si="139"/>
        <v>8:55</v>
      </c>
      <c r="P357" s="3" t="str">
        <f t="shared" ca="1" si="139"/>
        <v>8:56</v>
      </c>
      <c r="Q357" s="3" t="str">
        <f t="shared" ca="1" si="139"/>
        <v>9:02</v>
      </c>
      <c r="R357" s="3" t="str">
        <f t="shared" ca="1" si="139"/>
        <v>8:57</v>
      </c>
      <c r="S357" s="3" t="str">
        <f t="shared" si="139"/>
        <v/>
      </c>
      <c r="T357" s="3" t="str">
        <f t="shared" ca="1" si="139"/>
        <v>6:18</v>
      </c>
      <c r="U357" s="3" t="str">
        <f t="shared" ca="1" si="139"/>
        <v>6:01</v>
      </c>
      <c r="V357" s="3" t="str">
        <f t="shared" ca="1" si="139"/>
        <v>8:51</v>
      </c>
      <c r="W357" s="3" t="str">
        <f t="shared" ca="1" si="139"/>
        <v>6:06</v>
      </c>
      <c r="X357" s="3" t="str">
        <f t="shared" ca="1" si="139"/>
        <v>6:04</v>
      </c>
      <c r="Y357" s="3" t="str">
        <f t="shared" ca="1" si="139"/>
        <v>5:53</v>
      </c>
      <c r="Z357" s="3" t="str">
        <f t="shared" si="139"/>
        <v/>
      </c>
      <c r="AA357" s="3" t="str">
        <f t="shared" ca="1" si="139"/>
        <v>6:16</v>
      </c>
      <c r="AB357" s="3" t="str">
        <f t="shared" ca="1" si="139"/>
        <v>6:18</v>
      </c>
      <c r="AC357" s="3" t="str">
        <f t="shared" ca="1" si="139"/>
        <v>11:57</v>
      </c>
      <c r="AD357" s="3" t="str">
        <f t="shared" ca="1" si="139"/>
        <v>11:45</v>
      </c>
      <c r="AE357" s="3" t="str">
        <f t="shared" ca="1" si="139"/>
        <v>12:04</v>
      </c>
      <c r="AG357" s="1" t="s">
        <v>27</v>
      </c>
      <c r="AH357" s="1">
        <f ca="1">COUNTIF(B358:AE358,(B358:AE358)&gt;0)</f>
        <v>0</v>
      </c>
    </row>
    <row r="358" spans="1:34" ht="12.2" customHeight="1">
      <c r="A358" s="11" t="s">
        <v>6</v>
      </c>
      <c r="B358" s="6" t="str">
        <f ca="1">IF(AND(B361="GS",B363&gt;$B$19),TEXT(B363-$B$19,"HH:MM"),IF(AND(B361="M",B363&gt;$B$15),TEXT(B363-$B$15,"HH:MM"),IF(AND(B361="E",B363&gt;$B$17),TEXT(B363-$B$17,"HH:MM"),IF(AND(B361="N",B363&gt;$B$18),TEXT(B363-$B$18,"HH:MM"),IF(OR(B361="O",B361="A"),"",0)))))</f>
        <v>00:12</v>
      </c>
      <c r="C358" s="6" t="str">
        <f ca="1">IF(AND(C361="GS",C363&gt;$B$19),TEXT(C363-$B$19,"HH:MM"),IF(AND(C361="M",C363&gt;$B$15),TEXT(C363-$B$15,"HH:MM"),IF(AND(C361="E",C363&gt;$B$17),TEXT(C363-$B$17,"HH:MM"),IF(AND(C361="N",C363&gt;$B$18),TEXT(C363-$B$18,"HH:MM"),IF(OR(C361="O",C361="A"),"",0)))))</f>
        <v>00:11</v>
      </c>
      <c r="D358" s="6" t="str">
        <f ca="1">IF(AND(D361="GS",D363&gt;$B$19),TEXT(D363-$B$19,"HH:MM"),IF(AND(D361="M",D363&gt;$B$15),TEXT(D363-$B$15,"HH:MM"),IF(AND(D361="E",D363&gt;$B$17),TEXT(D363-$B$17,"HH:MM"),IF(AND(D361="N",D363&gt;$B$18),TEXT(D363-$B$18,"HH:MM"),IF(OR(D361="O",D361="A"),"",0)))))</f>
        <v>00:11</v>
      </c>
      <c r="E358" s="6" t="str">
        <f t="shared" ref="E358:AE358" si="140">IF(AND(E361="GS",E363&gt;$B$19),TEXT(E363-$B$19,"HH:MM"),IF(AND(E361="M",E363&gt;$B$15),TEXT(E363-$B$15,"HH:MM"),IF(AND(E361="E",E363&gt;$B$17),TEXT(E363-$B$17,"HH:MM"),IF(AND(E361="N",E363&gt;$B$18),TEXT(E363-$B$18,"HH:MM"),IF(OR(E361="O",E361="A"),"",0)))))</f>
        <v/>
      </c>
      <c r="F358" s="6">
        <f t="shared" ca="1" si="140"/>
        <v>0</v>
      </c>
      <c r="G358" s="6" t="str">
        <f t="shared" ca="1" si="140"/>
        <v>00:15</v>
      </c>
      <c r="H358" s="6">
        <f t="shared" ca="1" si="140"/>
        <v>0</v>
      </c>
      <c r="I358" s="6" t="str">
        <f t="shared" ca="1" si="140"/>
        <v>00:08</v>
      </c>
      <c r="J358" s="6">
        <f t="shared" ca="1" si="140"/>
        <v>0</v>
      </c>
      <c r="K358" s="6" t="str">
        <f t="shared" ca="1" si="140"/>
        <v>00:03</v>
      </c>
      <c r="L358" s="6" t="str">
        <f t="shared" si="140"/>
        <v/>
      </c>
      <c r="M358" s="6" t="str">
        <f t="shared" ca="1" si="140"/>
        <v>00:07</v>
      </c>
      <c r="N358" s="6" t="str">
        <f t="shared" ca="1" si="140"/>
        <v>00:08</v>
      </c>
      <c r="O358" s="6" t="str">
        <f t="shared" ca="1" si="140"/>
        <v>00:17</v>
      </c>
      <c r="P358" s="6" t="str">
        <f t="shared" ca="1" si="140"/>
        <v>00:10</v>
      </c>
      <c r="Q358" s="6" t="str">
        <f t="shared" ca="1" si="140"/>
        <v>00:06</v>
      </c>
      <c r="R358" s="6" t="str">
        <f t="shared" ca="1" si="140"/>
        <v>00:04</v>
      </c>
      <c r="S358" s="6" t="str">
        <f t="shared" si="140"/>
        <v/>
      </c>
      <c r="T358" s="6">
        <f t="shared" ca="1" si="140"/>
        <v>0</v>
      </c>
      <c r="U358" s="6" t="str">
        <f t="shared" ca="1" si="140"/>
        <v>00:05</v>
      </c>
      <c r="V358" s="6" t="str">
        <f t="shared" ca="1" si="140"/>
        <v>00:09</v>
      </c>
      <c r="W358" s="6" t="str">
        <f t="shared" ca="1" si="140"/>
        <v>00:11</v>
      </c>
      <c r="X358" s="6">
        <f t="shared" ca="1" si="140"/>
        <v>0</v>
      </c>
      <c r="Y358" s="6" t="str">
        <f t="shared" ca="1" si="140"/>
        <v>00:07</v>
      </c>
      <c r="Z358" s="6" t="str">
        <f t="shared" si="140"/>
        <v/>
      </c>
      <c r="AA358" s="6">
        <f t="shared" ca="1" si="140"/>
        <v>0</v>
      </c>
      <c r="AB358" s="6">
        <f t="shared" ca="1" si="140"/>
        <v>0</v>
      </c>
      <c r="AC358" s="6" t="str">
        <f t="shared" ca="1" si="140"/>
        <v>00:05</v>
      </c>
      <c r="AD358" s="6" t="str">
        <f t="shared" ca="1" si="140"/>
        <v>00:17</v>
      </c>
      <c r="AE358" s="6">
        <f t="shared" ca="1" si="140"/>
        <v>0</v>
      </c>
    </row>
    <row r="359" spans="1:34" ht="12.2" customHeight="1">
      <c r="A359" s="12" t="s">
        <v>7</v>
      </c>
      <c r="B359" s="7"/>
      <c r="C359" s="7"/>
      <c r="D359" s="8"/>
      <c r="E359" s="7"/>
      <c r="F359" s="7"/>
      <c r="G359" s="7"/>
      <c r="H359" s="8"/>
      <c r="I359" s="8"/>
      <c r="J359" s="7"/>
      <c r="K359" s="7"/>
      <c r="L359" s="7"/>
      <c r="M359" s="7"/>
      <c r="N359" s="7"/>
      <c r="O359" s="7"/>
      <c r="P359" s="7"/>
      <c r="Q359" s="7"/>
      <c r="R359" s="8"/>
      <c r="S359" s="7"/>
      <c r="T359" s="7"/>
      <c r="U359" s="7"/>
      <c r="V359" s="7"/>
      <c r="W359" s="7"/>
      <c r="X359" s="7"/>
      <c r="Y359" s="8"/>
      <c r="Z359" s="7"/>
      <c r="AA359" s="8"/>
      <c r="AB359" s="7"/>
      <c r="AC359" s="8"/>
      <c r="AD359" s="8"/>
      <c r="AE359" s="8"/>
    </row>
    <row r="360" spans="1:34" ht="12.2" customHeight="1">
      <c r="A360" s="13" t="s">
        <v>8</v>
      </c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</row>
    <row r="361" spans="1:34" ht="18.75" customHeight="1">
      <c r="A361" s="14" t="s">
        <v>13</v>
      </c>
      <c r="B361" s="4" t="str">
        <f>Entry!B20</f>
        <v>M</v>
      </c>
      <c r="C361" s="4" t="str">
        <f>Entry!C20</f>
        <v>M</v>
      </c>
      <c r="D361" s="4" t="str">
        <f>Entry!D20</f>
        <v>M</v>
      </c>
      <c r="E361" s="4" t="str">
        <f>Entry!E20</f>
        <v>O</v>
      </c>
      <c r="F361" s="4" t="str">
        <f>Entry!F20</f>
        <v>N</v>
      </c>
      <c r="G361" s="4" t="str">
        <f>Entry!G20</f>
        <v>N</v>
      </c>
      <c r="H361" s="4" t="str">
        <f>Entry!H20</f>
        <v>N</v>
      </c>
      <c r="I361" s="4" t="str">
        <f>Entry!I20</f>
        <v>N</v>
      </c>
      <c r="J361" s="4" t="str">
        <f>Entry!J20</f>
        <v>N</v>
      </c>
      <c r="K361" s="4" t="str">
        <f>Entry!K20</f>
        <v>N</v>
      </c>
      <c r="L361" s="4" t="str">
        <f>Entry!L20</f>
        <v>O</v>
      </c>
      <c r="M361" s="4" t="str">
        <f>Entry!M20</f>
        <v>E</v>
      </c>
      <c r="N361" s="4" t="str">
        <f>Entry!N20</f>
        <v>E</v>
      </c>
      <c r="O361" s="4" t="str">
        <f>Entry!O20</f>
        <v>M</v>
      </c>
      <c r="P361" s="4" t="str">
        <f>Entry!P20</f>
        <v>M</v>
      </c>
      <c r="Q361" s="4" t="str">
        <f>Entry!Q20</f>
        <v>M</v>
      </c>
      <c r="R361" s="4" t="str">
        <f>Entry!R20</f>
        <v>M</v>
      </c>
      <c r="S361" s="4" t="str">
        <f>Entry!S20</f>
        <v>O</v>
      </c>
      <c r="T361" s="4" t="str">
        <f>Entry!T20</f>
        <v>E</v>
      </c>
      <c r="U361" s="4" t="str">
        <f>Entry!U20</f>
        <v>E</v>
      </c>
      <c r="V361" s="4" t="str">
        <f>Entry!V20</f>
        <v>M</v>
      </c>
      <c r="W361" s="4" t="str">
        <f>Entry!W20</f>
        <v>E</v>
      </c>
      <c r="X361" s="4" t="str">
        <f>Entry!X20</f>
        <v>E</v>
      </c>
      <c r="Y361" s="4" t="str">
        <f>Entry!Y20</f>
        <v>E</v>
      </c>
      <c r="Z361" s="4" t="str">
        <f>Entry!Z20</f>
        <v>O</v>
      </c>
      <c r="AA361" s="4" t="str">
        <f>Entry!AA20</f>
        <v>E</v>
      </c>
      <c r="AB361" s="4" t="str">
        <f>Entry!AB20</f>
        <v>E</v>
      </c>
      <c r="AC361" s="4" t="str">
        <f>Entry!AC20</f>
        <v>N</v>
      </c>
      <c r="AD361" s="4" t="str">
        <f>Entry!AD20</f>
        <v>N</v>
      </c>
      <c r="AE361" s="4" t="str">
        <f>Entry!AE20</f>
        <v>N</v>
      </c>
    </row>
    <row r="362" spans="1:34" hidden="1">
      <c r="A362" s="1" t="s">
        <v>10</v>
      </c>
      <c r="B362" s="16">
        <v>0.33333333333333331</v>
      </c>
      <c r="C362" s="15"/>
    </row>
    <row r="363" spans="1:34" hidden="1">
      <c r="B363" s="16">
        <f ca="1">IF(OR(B361="O",B361="A"),"O ",VALUE(B355))</f>
        <v>0.34166666666666662</v>
      </c>
      <c r="C363" s="16">
        <f ca="1">IF(OR(C361="O",C361="A"),"O ",VALUE(C355))</f>
        <v>0.34097222222222223</v>
      </c>
      <c r="D363" s="16">
        <f ca="1">IF(OR(D361="O",D361="A"),"O ",VALUE(D355))</f>
        <v>0.34097222222222223</v>
      </c>
      <c r="E363" s="16" t="str">
        <f t="shared" ref="E363:AE363" si="141">IF(OR(E361="O",E361="A"),"O ",VALUE(E355))</f>
        <v xml:space="preserve">O </v>
      </c>
      <c r="F363" s="16">
        <f t="shared" ca="1" si="141"/>
        <v>0.82777777777777783</v>
      </c>
      <c r="G363" s="16">
        <f t="shared" ca="1" si="141"/>
        <v>0.84375</v>
      </c>
      <c r="H363" s="16">
        <f t="shared" ca="1" si="141"/>
        <v>0.83263888888888893</v>
      </c>
      <c r="I363" s="16">
        <f t="shared" ca="1" si="141"/>
        <v>0.83888888888888891</v>
      </c>
      <c r="J363" s="16">
        <f t="shared" ca="1" si="141"/>
        <v>0.83194444444444438</v>
      </c>
      <c r="K363" s="16">
        <f t="shared" ca="1" si="141"/>
        <v>0.8354166666666667</v>
      </c>
      <c r="L363" s="16" t="str">
        <f t="shared" si="141"/>
        <v xml:space="preserve">O </v>
      </c>
      <c r="M363" s="16">
        <f t="shared" ca="1" si="141"/>
        <v>0.58819444444444446</v>
      </c>
      <c r="N363" s="16">
        <f t="shared" ca="1" si="141"/>
        <v>0.58888888888888891</v>
      </c>
      <c r="O363" s="16">
        <f t="shared" ca="1" si="141"/>
        <v>0.34513888888888888</v>
      </c>
      <c r="P363" s="16">
        <f t="shared" ca="1" si="141"/>
        <v>0.34027777777777773</v>
      </c>
      <c r="Q363" s="16">
        <f t="shared" ca="1" si="141"/>
        <v>0.33749999999999997</v>
      </c>
      <c r="R363" s="16">
        <f t="shared" ca="1" si="141"/>
        <v>0.33611111111111108</v>
      </c>
      <c r="S363" s="16" t="str">
        <f t="shared" si="141"/>
        <v xml:space="preserve">O </v>
      </c>
      <c r="T363" s="16">
        <f t="shared" ca="1" si="141"/>
        <v>0.5756944444444444</v>
      </c>
      <c r="U363" s="16">
        <f t="shared" ca="1" si="141"/>
        <v>0.58680555555555558</v>
      </c>
      <c r="V363" s="16">
        <f t="shared" ca="1" si="141"/>
        <v>0.33958333333333335</v>
      </c>
      <c r="W363" s="16">
        <f t="shared" ca="1" si="141"/>
        <v>0.59097222222222223</v>
      </c>
      <c r="X363" s="16">
        <f t="shared" ca="1" si="141"/>
        <v>0.5805555555555556</v>
      </c>
      <c r="Y363" s="16">
        <f t="shared" ca="1" si="141"/>
        <v>0.58819444444444446</v>
      </c>
      <c r="Z363" s="16" t="str">
        <f t="shared" si="141"/>
        <v xml:space="preserve">O </v>
      </c>
      <c r="AA363" s="16">
        <f t="shared" ca="1" si="141"/>
        <v>0.57500000000000007</v>
      </c>
      <c r="AB363" s="16">
        <f t="shared" ca="1" si="141"/>
        <v>0.58263888888888882</v>
      </c>
      <c r="AC363" s="16">
        <f t="shared" ca="1" si="141"/>
        <v>0.83680555555555547</v>
      </c>
      <c r="AD363" s="16">
        <f t="shared" ca="1" si="141"/>
        <v>0.84513888888888899</v>
      </c>
      <c r="AE363" s="16">
        <f t="shared" ca="1" si="141"/>
        <v>0.83263888888888893</v>
      </c>
    </row>
    <row r="364" spans="1:34" hidden="1">
      <c r="A364" s="1" t="s">
        <v>9</v>
      </c>
      <c r="B364" s="17">
        <v>0.58333333333333337</v>
      </c>
      <c r="C364" s="15"/>
    </row>
    <row r="365" spans="1:34" hidden="1">
      <c r="A365" s="1" t="s">
        <v>11</v>
      </c>
      <c r="B365" s="17">
        <v>0.83333333333333337</v>
      </c>
      <c r="C365" s="15"/>
    </row>
    <row r="366" spans="1:34" hidden="1">
      <c r="A366" s="1" t="s">
        <v>14</v>
      </c>
      <c r="B366" s="16">
        <v>0.375</v>
      </c>
      <c r="C366" s="15"/>
    </row>
    <row r="367" spans="1:34" hidden="1">
      <c r="A367" s="1" t="s">
        <v>24</v>
      </c>
      <c r="B367" s="16">
        <f ca="1">IF(OR(B361="O",B361="A"),0,VALUE(B358))</f>
        <v>8.3333333333333332E-3</v>
      </c>
      <c r="C367" s="16">
        <f ca="1">IF(OR(C361="O",C361="A"),0,VALUE(C358))</f>
        <v>7.6388888888888886E-3</v>
      </c>
      <c r="D367" s="16">
        <f ca="1">IF(OR(D361="O",D361="A"),0,VALUE(D358))</f>
        <v>7.6388888888888886E-3</v>
      </c>
      <c r="E367" s="16">
        <f t="shared" ref="E367:AE367" si="142">IF(OR(E361="O",E361="A"),0,VALUE(E358))</f>
        <v>0</v>
      </c>
      <c r="F367" s="16">
        <f t="shared" ca="1" si="142"/>
        <v>0</v>
      </c>
      <c r="G367" s="16">
        <f t="shared" ca="1" si="142"/>
        <v>1.0416666666666666E-2</v>
      </c>
      <c r="H367" s="16">
        <f t="shared" ca="1" si="142"/>
        <v>0</v>
      </c>
      <c r="I367" s="16">
        <f t="shared" ca="1" si="142"/>
        <v>5.5555555555555558E-3</v>
      </c>
      <c r="J367" s="16">
        <f t="shared" ca="1" si="142"/>
        <v>0</v>
      </c>
      <c r="K367" s="16">
        <f t="shared" ca="1" si="142"/>
        <v>2.0833333333333333E-3</v>
      </c>
      <c r="L367" s="16">
        <f t="shared" si="142"/>
        <v>0</v>
      </c>
      <c r="M367" s="16">
        <f t="shared" ca="1" si="142"/>
        <v>4.8611111111111112E-3</v>
      </c>
      <c r="N367" s="16">
        <f t="shared" ca="1" si="142"/>
        <v>5.5555555555555558E-3</v>
      </c>
      <c r="O367" s="16">
        <f t="shared" ca="1" si="142"/>
        <v>1.1805555555555555E-2</v>
      </c>
      <c r="P367" s="16">
        <f t="shared" ca="1" si="142"/>
        <v>6.9444444444444441E-3</v>
      </c>
      <c r="Q367" s="16">
        <f t="shared" ca="1" si="142"/>
        <v>4.1666666666666666E-3</v>
      </c>
      <c r="R367" s="16">
        <f t="shared" ca="1" si="142"/>
        <v>2.7777777777777779E-3</v>
      </c>
      <c r="S367" s="16">
        <f t="shared" si="142"/>
        <v>0</v>
      </c>
      <c r="T367" s="16">
        <f t="shared" ca="1" si="142"/>
        <v>0</v>
      </c>
      <c r="U367" s="16">
        <f t="shared" ca="1" si="142"/>
        <v>3.472222222222222E-3</v>
      </c>
      <c r="V367" s="16">
        <f t="shared" ca="1" si="142"/>
        <v>6.2499999999999995E-3</v>
      </c>
      <c r="W367" s="16">
        <f t="shared" ca="1" si="142"/>
        <v>7.6388888888888886E-3</v>
      </c>
      <c r="X367" s="16">
        <f t="shared" ca="1" si="142"/>
        <v>0</v>
      </c>
      <c r="Y367" s="16">
        <f t="shared" ca="1" si="142"/>
        <v>4.8611111111111112E-3</v>
      </c>
      <c r="Z367" s="16">
        <f t="shared" si="142"/>
        <v>0</v>
      </c>
      <c r="AA367" s="16">
        <f t="shared" ca="1" si="142"/>
        <v>0</v>
      </c>
      <c r="AB367" s="16">
        <f t="shared" ca="1" si="142"/>
        <v>0</v>
      </c>
      <c r="AC367" s="16">
        <f t="shared" ca="1" si="142"/>
        <v>3.472222222222222E-3</v>
      </c>
      <c r="AD367" s="16">
        <f t="shared" ca="1" si="142"/>
        <v>1.1805555555555555E-2</v>
      </c>
      <c r="AE367" s="16">
        <f t="shared" ca="1" si="142"/>
        <v>0</v>
      </c>
      <c r="AG367" s="24">
        <f ca="1">SUM(B367:AE367)</f>
        <v>0.11527777777777778</v>
      </c>
    </row>
    <row r="368" spans="1:34" hidden="1">
      <c r="B368" s="16">
        <f ca="1">IF(OR(B361="O",B361="A"),0,VALUE(B357))</f>
        <v>0.3743055555555555</v>
      </c>
      <c r="C368" s="16">
        <f ca="1">IF(OR(C361="O",C361="A"),0,VALUE(C357))</f>
        <v>0.37847222222222227</v>
      </c>
      <c r="D368" s="16">
        <f ca="1">IF(OR(D361="O",D361="A"),0,VALUE(D357))</f>
        <v>0.3743055555555555</v>
      </c>
      <c r="E368" s="16">
        <f t="shared" ref="E368:AE368" si="143">IF(OR(E361="O",E361="A"),0,VALUE(E357))</f>
        <v>0</v>
      </c>
      <c r="F368" s="16">
        <f t="shared" ca="1" si="143"/>
        <v>0.51666666666666672</v>
      </c>
      <c r="G368" s="16">
        <f t="shared" ca="1" si="143"/>
        <v>0.48958333333333331</v>
      </c>
      <c r="H368" s="16">
        <f t="shared" ca="1" si="143"/>
        <v>0.50624999999999998</v>
      </c>
      <c r="I368" s="16">
        <f t="shared" ca="1" si="143"/>
        <v>0.50277777777777777</v>
      </c>
      <c r="J368" s="16">
        <f t="shared" ca="1" si="143"/>
        <v>0.51111111111111118</v>
      </c>
      <c r="K368" s="16">
        <f t="shared" ca="1" si="143"/>
        <v>0.5083333333333333</v>
      </c>
      <c r="L368" s="16">
        <f t="shared" si="143"/>
        <v>0</v>
      </c>
      <c r="M368" s="16">
        <f t="shared" ca="1" si="143"/>
        <v>0.24722222222222223</v>
      </c>
      <c r="N368" s="16">
        <f t="shared" ca="1" si="143"/>
        <v>0.25555555555555559</v>
      </c>
      <c r="O368" s="16">
        <f t="shared" ca="1" si="143"/>
        <v>0.37152777777777773</v>
      </c>
      <c r="P368" s="16">
        <f t="shared" ca="1" si="143"/>
        <v>0.37222222222222223</v>
      </c>
      <c r="Q368" s="16">
        <f t="shared" ca="1" si="143"/>
        <v>0.37638888888888888</v>
      </c>
      <c r="R368" s="16">
        <f t="shared" ca="1" si="143"/>
        <v>0.37291666666666662</v>
      </c>
      <c r="S368" s="16">
        <f t="shared" si="143"/>
        <v>0</v>
      </c>
      <c r="T368" s="16">
        <f t="shared" ca="1" si="143"/>
        <v>0.26250000000000001</v>
      </c>
      <c r="U368" s="16">
        <f t="shared" ca="1" si="143"/>
        <v>0.25069444444444444</v>
      </c>
      <c r="V368" s="16">
        <f t="shared" ca="1" si="143"/>
        <v>0.36874999999999997</v>
      </c>
      <c r="W368" s="16">
        <f t="shared" ca="1" si="143"/>
        <v>0.25416666666666665</v>
      </c>
      <c r="X368" s="16">
        <f t="shared" ca="1" si="143"/>
        <v>0.25277777777777777</v>
      </c>
      <c r="Y368" s="16">
        <f t="shared" ca="1" si="143"/>
        <v>0.24513888888888888</v>
      </c>
      <c r="Z368" s="16">
        <f t="shared" si="143"/>
        <v>0</v>
      </c>
      <c r="AA368" s="16">
        <f t="shared" ca="1" si="143"/>
        <v>0.26111111111111113</v>
      </c>
      <c r="AB368" s="16">
        <f t="shared" ca="1" si="143"/>
        <v>0.26250000000000001</v>
      </c>
      <c r="AC368" s="16">
        <f t="shared" ca="1" si="143"/>
        <v>0.49791666666666662</v>
      </c>
      <c r="AD368" s="16">
        <f t="shared" ca="1" si="143"/>
        <v>0.48958333333333331</v>
      </c>
      <c r="AE368" s="16">
        <f t="shared" ca="1" si="143"/>
        <v>0.50277777777777777</v>
      </c>
      <c r="AF368" s="16"/>
      <c r="AG368" s="24">
        <f ca="1">SUM(B368:AE368)</f>
        <v>9.8055555555555554</v>
      </c>
    </row>
    <row r="369" spans="1:34" hidden="1"/>
    <row r="373" spans="1:34" ht="15" customHeight="1">
      <c r="A373" s="67" t="str">
        <f>Entry!A21</f>
        <v>DR. MANJU MALAKAR</v>
      </c>
      <c r="B373" s="67"/>
      <c r="C373" s="67"/>
      <c r="D373" s="67"/>
      <c r="E373" s="67"/>
      <c r="F373" s="67"/>
      <c r="G373" s="67"/>
      <c r="H373" s="63" t="s">
        <v>15</v>
      </c>
      <c r="I373" s="63"/>
      <c r="J373" s="63"/>
      <c r="K373" s="63"/>
      <c r="L373" s="26">
        <f ca="1">AG389</f>
        <v>9.031944444444445</v>
      </c>
      <c r="M373" s="21" t="s">
        <v>16</v>
      </c>
      <c r="N373" s="63" t="s">
        <v>17</v>
      </c>
      <c r="O373" s="63"/>
      <c r="P373" s="21">
        <v>0</v>
      </c>
      <c r="Q373" s="21" t="s">
        <v>18</v>
      </c>
      <c r="R373" s="63" t="s">
        <v>19</v>
      </c>
      <c r="S373" s="63"/>
      <c r="T373" s="21">
        <f>AH375</f>
        <v>26</v>
      </c>
      <c r="U373" s="63" t="s">
        <v>20</v>
      </c>
      <c r="V373" s="63"/>
      <c r="W373" s="21">
        <f>AH376</f>
        <v>0</v>
      </c>
      <c r="X373" s="63" t="s">
        <v>21</v>
      </c>
      <c r="Y373" s="63"/>
      <c r="Z373" s="21">
        <f>AH377</f>
        <v>4</v>
      </c>
      <c r="AA373" s="64" t="s">
        <v>26</v>
      </c>
      <c r="AB373" s="64"/>
      <c r="AC373" s="64"/>
      <c r="AD373" s="64"/>
      <c r="AE373" s="19"/>
      <c r="AF373" s="19"/>
    </row>
    <row r="374" spans="1:34" ht="14.25" customHeight="1">
      <c r="A374" s="25"/>
      <c r="B374" s="25"/>
      <c r="C374" s="25"/>
      <c r="D374" s="25"/>
      <c r="E374" s="25"/>
      <c r="F374" s="25"/>
      <c r="G374" s="25"/>
      <c r="H374" s="65" t="s">
        <v>23</v>
      </c>
      <c r="I374" s="65"/>
      <c r="J374" s="65"/>
      <c r="K374" s="27">
        <f ca="1">AG388</f>
        <v>7.7083333333333323E-2</v>
      </c>
      <c r="L374" s="66" t="s">
        <v>25</v>
      </c>
      <c r="M374" s="66"/>
      <c r="N374" s="28">
        <v>0</v>
      </c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  <c r="AA374" s="29"/>
      <c r="AB374" s="29"/>
      <c r="AC374" s="29"/>
      <c r="AD374" s="29"/>
      <c r="AE374" s="20"/>
      <c r="AF374" s="20"/>
    </row>
    <row r="375" spans="1:34" ht="12.2" customHeight="1">
      <c r="A375" s="10" t="s">
        <v>12</v>
      </c>
      <c r="B375" s="5" t="str">
        <f>IF(B382="M","P",IF(B382="E","P",IF(B382="N","P",IF(B382="GS","P",IF(B382="O","O","A")))))</f>
        <v>P</v>
      </c>
      <c r="C375" s="5" t="str">
        <f t="shared" ref="C375:AE375" si="144">IF(C382="M","P",IF(C382="E","P",IF(C382="N","P",IF(C382="GS","P",IF(C382="O","O","A")))))</f>
        <v>P</v>
      </c>
      <c r="D375" s="5" t="str">
        <f t="shared" si="144"/>
        <v>P</v>
      </c>
      <c r="E375" s="5" t="str">
        <f t="shared" si="144"/>
        <v>P</v>
      </c>
      <c r="F375" s="5" t="str">
        <f t="shared" si="144"/>
        <v>P</v>
      </c>
      <c r="G375" s="5" t="str">
        <f t="shared" si="144"/>
        <v>O</v>
      </c>
      <c r="H375" s="5" t="str">
        <f t="shared" si="144"/>
        <v>P</v>
      </c>
      <c r="I375" s="5" t="str">
        <f t="shared" si="144"/>
        <v>P</v>
      </c>
      <c r="J375" s="5" t="str">
        <f t="shared" si="144"/>
        <v>P</v>
      </c>
      <c r="K375" s="5" t="str">
        <f t="shared" si="144"/>
        <v>P</v>
      </c>
      <c r="L375" s="5" t="str">
        <f t="shared" si="144"/>
        <v>P</v>
      </c>
      <c r="M375" s="5" t="str">
        <f t="shared" si="144"/>
        <v>P</v>
      </c>
      <c r="N375" s="5" t="str">
        <f t="shared" si="144"/>
        <v>O</v>
      </c>
      <c r="O375" s="5" t="str">
        <f t="shared" si="144"/>
        <v>P</v>
      </c>
      <c r="P375" s="5" t="str">
        <f t="shared" si="144"/>
        <v>P</v>
      </c>
      <c r="Q375" s="5" t="str">
        <f t="shared" si="144"/>
        <v>P</v>
      </c>
      <c r="R375" s="5" t="str">
        <f t="shared" si="144"/>
        <v>P</v>
      </c>
      <c r="S375" s="5" t="str">
        <f t="shared" si="144"/>
        <v>P</v>
      </c>
      <c r="T375" s="5" t="str">
        <f t="shared" si="144"/>
        <v>P</v>
      </c>
      <c r="U375" s="5" t="str">
        <f t="shared" si="144"/>
        <v>O</v>
      </c>
      <c r="V375" s="5" t="str">
        <f t="shared" si="144"/>
        <v>P</v>
      </c>
      <c r="W375" s="5" t="str">
        <f t="shared" si="144"/>
        <v>P</v>
      </c>
      <c r="X375" s="5" t="str">
        <f t="shared" si="144"/>
        <v>P</v>
      </c>
      <c r="Y375" s="5" t="str">
        <f t="shared" si="144"/>
        <v>P</v>
      </c>
      <c r="Z375" s="5" t="str">
        <f t="shared" si="144"/>
        <v>P</v>
      </c>
      <c r="AA375" s="5" t="str">
        <f t="shared" si="144"/>
        <v>P</v>
      </c>
      <c r="AB375" s="5" t="str">
        <f t="shared" si="144"/>
        <v>O</v>
      </c>
      <c r="AC375" s="5" t="str">
        <f t="shared" si="144"/>
        <v>P</v>
      </c>
      <c r="AD375" s="5" t="str">
        <f t="shared" si="144"/>
        <v>P</v>
      </c>
      <c r="AE375" s="5" t="str">
        <f t="shared" si="144"/>
        <v>P</v>
      </c>
      <c r="AG375" s="2" t="s">
        <v>1</v>
      </c>
      <c r="AH375" s="1">
        <f>COUNTIF(B375:AE375,"P")</f>
        <v>26</v>
      </c>
    </row>
    <row r="376" spans="1:34" ht="12.2" customHeight="1">
      <c r="A376" s="11" t="s">
        <v>2</v>
      </c>
      <c r="B376" s="3" t="str">
        <f ca="1">IF(B382="M",TEXT(7.8/24+RAND()*(8.3/24-7.8/24),"HH:MM"),(IF(B382="E",TEXT(13.8/24+RAND()*(14.3/24-13.8/24),"HH:MM"),IF(B382="GS",TEXT(8.8/24+RAND()*(9.3/24-8.8/24),"HH:MM"),IF(B382="N",TEXT(19.8/24+RAND()*(20.3/24-19.8/24),"HH:MM"),"")))))</f>
        <v>20:07</v>
      </c>
      <c r="C376" s="3" t="str">
        <f t="shared" ref="C376:AE376" ca="1" si="145">IF(C382="M",TEXT(7.8/24+RAND()*(8.3/24-7.8/24),"HH:MM"),(IF(C382="E",TEXT(13.8/24+RAND()*(14.3/24-13.8/24),"HH:MM"),IF(C382="GS",TEXT(8.8/24+RAND()*(9.3/24-8.8/24),"HH:MM"),IF(C382="N",TEXT(19.8/24+RAND()*(20.3/24-19.8/24),"HH:MM"),"")))))</f>
        <v>20:11</v>
      </c>
      <c r="D376" s="3" t="str">
        <f t="shared" ca="1" si="145"/>
        <v>07:50</v>
      </c>
      <c r="E376" s="3" t="str">
        <f t="shared" ca="1" si="145"/>
        <v>08:11</v>
      </c>
      <c r="F376" s="3" t="str">
        <f t="shared" ca="1" si="145"/>
        <v>07:53</v>
      </c>
      <c r="G376" s="3" t="str">
        <f t="shared" ca="1" si="145"/>
        <v/>
      </c>
      <c r="H376" s="3" t="str">
        <f t="shared" ca="1" si="145"/>
        <v>13:48</v>
      </c>
      <c r="I376" s="3" t="str">
        <f t="shared" ca="1" si="145"/>
        <v>14:07</v>
      </c>
      <c r="J376" s="3" t="str">
        <f t="shared" ca="1" si="145"/>
        <v>13:50</v>
      </c>
      <c r="K376" s="3" t="str">
        <f t="shared" ca="1" si="145"/>
        <v>14:02</v>
      </c>
      <c r="L376" s="3" t="str">
        <f t="shared" ca="1" si="145"/>
        <v>14:14</v>
      </c>
      <c r="M376" s="3" t="str">
        <f t="shared" ca="1" si="145"/>
        <v>13:57</v>
      </c>
      <c r="N376" s="3" t="str">
        <f t="shared" ca="1" si="145"/>
        <v/>
      </c>
      <c r="O376" s="3" t="str">
        <f t="shared" ca="1" si="145"/>
        <v>07:53</v>
      </c>
      <c r="P376" s="3" t="str">
        <f t="shared" ca="1" si="145"/>
        <v>08:14</v>
      </c>
      <c r="Q376" s="3" t="str">
        <f t="shared" ca="1" si="145"/>
        <v>14:16</v>
      </c>
      <c r="R376" s="3" t="str">
        <f t="shared" ca="1" si="145"/>
        <v>13:48</v>
      </c>
      <c r="S376" s="3" t="str">
        <f t="shared" ca="1" si="145"/>
        <v>13:59</v>
      </c>
      <c r="T376" s="3" t="str">
        <f t="shared" ca="1" si="145"/>
        <v>14:14</v>
      </c>
      <c r="U376" s="3" t="str">
        <f t="shared" ca="1" si="145"/>
        <v/>
      </c>
      <c r="V376" s="3" t="str">
        <f t="shared" ca="1" si="145"/>
        <v>08:01</v>
      </c>
      <c r="W376" s="3" t="str">
        <f t="shared" ca="1" si="145"/>
        <v>07:48</v>
      </c>
      <c r="X376" s="3" t="str">
        <f t="shared" ca="1" si="145"/>
        <v>08:07</v>
      </c>
      <c r="Y376" s="3" t="str">
        <f t="shared" ca="1" si="145"/>
        <v>07:50</v>
      </c>
      <c r="Z376" s="3" t="str">
        <f t="shared" ca="1" si="145"/>
        <v>08:01</v>
      </c>
      <c r="AA376" s="3" t="str">
        <f t="shared" ca="1" si="145"/>
        <v>19:54</v>
      </c>
      <c r="AB376" s="3" t="str">
        <f t="shared" ca="1" si="145"/>
        <v/>
      </c>
      <c r="AC376" s="3" t="str">
        <f t="shared" ca="1" si="145"/>
        <v>08:06</v>
      </c>
      <c r="AD376" s="3" t="str">
        <f t="shared" ca="1" si="145"/>
        <v>07:55</v>
      </c>
      <c r="AE376" s="3" t="str">
        <f t="shared" ca="1" si="145"/>
        <v>07:56</v>
      </c>
      <c r="AG376" s="2" t="s">
        <v>3</v>
      </c>
      <c r="AH376" s="1">
        <f>COUNTIF(B375:AE375,"A")</f>
        <v>0</v>
      </c>
    </row>
    <row r="377" spans="1:34" ht="12.2" customHeight="1">
      <c r="A377" s="11" t="s">
        <v>4</v>
      </c>
      <c r="B377" s="3" t="str">
        <f ca="1">IF(B382="M",TEXT(17/24+RAND()*(17.3/24-17/24),"HH:MM"),(IF(B382="E",TEXT(20/24+RAND()*(20.3/24-20/24),"HH:MM"),IF(B382="N",TEXT(8/24+RAND()*(8.3/24-8/24),"HH:MM"),IF(B382="GS",TEXT(17/24+RAND()*(17.3/24-17/24),"HH:MM"),"")))))</f>
        <v>08:00</v>
      </c>
      <c r="C377" s="3" t="str">
        <f t="shared" ref="C377:AE377" ca="1" si="146">IF(C382="M",TEXT(17/24+RAND()*(17.3/24-17/24),"HH:MM"),(IF(C382="E",TEXT(20/24+RAND()*(20.3/24-20/24),"HH:MM"),IF(C382="N",TEXT(8/24+RAND()*(8.3/24-8/24),"HH:MM"),IF(C382="GS",TEXT(17/24+RAND()*(17.3/24-17/24),"HH:MM"),"")))))</f>
        <v>08:17</v>
      </c>
      <c r="D377" s="3" t="str">
        <f t="shared" ca="1" si="146"/>
        <v>17:09</v>
      </c>
      <c r="E377" s="3" t="str">
        <f t="shared" ca="1" si="146"/>
        <v>17:03</v>
      </c>
      <c r="F377" s="3" t="str">
        <f t="shared" ca="1" si="146"/>
        <v>17:04</v>
      </c>
      <c r="G377" s="3" t="str">
        <f t="shared" ca="1" si="146"/>
        <v/>
      </c>
      <c r="H377" s="3" t="str">
        <f t="shared" ca="1" si="146"/>
        <v>20:12</v>
      </c>
      <c r="I377" s="3" t="str">
        <f t="shared" ca="1" si="146"/>
        <v>20:15</v>
      </c>
      <c r="J377" s="3" t="str">
        <f t="shared" ca="1" si="146"/>
        <v>20:02</v>
      </c>
      <c r="K377" s="3" t="str">
        <f t="shared" ca="1" si="146"/>
        <v>20:15</v>
      </c>
      <c r="L377" s="3" t="str">
        <f t="shared" ca="1" si="146"/>
        <v>20:05</v>
      </c>
      <c r="M377" s="3" t="str">
        <f t="shared" ca="1" si="146"/>
        <v>20:16</v>
      </c>
      <c r="N377" s="3" t="str">
        <f t="shared" ca="1" si="146"/>
        <v/>
      </c>
      <c r="O377" s="3" t="str">
        <f t="shared" ca="1" si="146"/>
        <v>17:14</v>
      </c>
      <c r="P377" s="3" t="str">
        <f t="shared" ca="1" si="146"/>
        <v>17:00</v>
      </c>
      <c r="Q377" s="3" t="str">
        <f t="shared" ca="1" si="146"/>
        <v>20:11</v>
      </c>
      <c r="R377" s="3" t="str">
        <f t="shared" ca="1" si="146"/>
        <v>20:14</v>
      </c>
      <c r="S377" s="3" t="str">
        <f t="shared" ca="1" si="146"/>
        <v>20:13</v>
      </c>
      <c r="T377" s="3" t="str">
        <f t="shared" ca="1" si="146"/>
        <v>20:01</v>
      </c>
      <c r="U377" s="3" t="str">
        <f t="shared" ca="1" si="146"/>
        <v/>
      </c>
      <c r="V377" s="3" t="str">
        <f t="shared" ca="1" si="146"/>
        <v>17:03</v>
      </c>
      <c r="W377" s="3" t="str">
        <f t="shared" ca="1" si="146"/>
        <v>17:09</v>
      </c>
      <c r="X377" s="3" t="str">
        <f t="shared" ca="1" si="146"/>
        <v>17:08</v>
      </c>
      <c r="Y377" s="3" t="str">
        <f t="shared" ca="1" si="146"/>
        <v>17:05</v>
      </c>
      <c r="Z377" s="3" t="str">
        <f t="shared" ca="1" si="146"/>
        <v>17:16</v>
      </c>
      <c r="AA377" s="3" t="str">
        <f t="shared" ca="1" si="146"/>
        <v>08:16</v>
      </c>
      <c r="AB377" s="3" t="str">
        <f t="shared" ca="1" si="146"/>
        <v/>
      </c>
      <c r="AC377" s="3" t="str">
        <f t="shared" ca="1" si="146"/>
        <v>17:10</v>
      </c>
      <c r="AD377" s="3" t="str">
        <f t="shared" ca="1" si="146"/>
        <v>17:05</v>
      </c>
      <c r="AE377" s="3" t="str">
        <f t="shared" ca="1" si="146"/>
        <v>17:15</v>
      </c>
      <c r="AG377" s="1" t="s">
        <v>22</v>
      </c>
      <c r="AH377" s="1">
        <f>COUNTIF(B382:AE382,"O")</f>
        <v>4</v>
      </c>
    </row>
    <row r="378" spans="1:34" ht="12.2" customHeight="1">
      <c r="A378" s="11" t="s">
        <v>5</v>
      </c>
      <c r="B378" s="3" t="str">
        <f ca="1">IF(B382="M",TEXT(B377-B376,"H:MM"),IF(B382="E",TEXT(B377-B376,"H:MM"),IF(B382="N",TEXT(B377+24-B376+30,"H:MM"),IF(B382="GS",TEXT(B377-B376,"H:MM"),""))))</f>
        <v>11:53</v>
      </c>
      <c r="C378" s="3" t="str">
        <f t="shared" ref="C378:AE378" ca="1" si="147">IF(C382="M",TEXT(C377-C376,"H:MM"),IF(C382="E",TEXT(C377-C376,"H:MM"),IF(C382="N",TEXT(C377+24-C376+30,"H:MM"),IF(C382="GS",TEXT(C377-C376,"H:MM"),""))))</f>
        <v>12:06</v>
      </c>
      <c r="D378" s="3" t="str">
        <f t="shared" ca="1" si="147"/>
        <v>9:19</v>
      </c>
      <c r="E378" s="3" t="str">
        <f t="shared" ca="1" si="147"/>
        <v>8:52</v>
      </c>
      <c r="F378" s="3" t="str">
        <f t="shared" ca="1" si="147"/>
        <v>9:11</v>
      </c>
      <c r="G378" s="3" t="str">
        <f t="shared" si="147"/>
        <v/>
      </c>
      <c r="H378" s="3" t="str">
        <f t="shared" ca="1" si="147"/>
        <v>6:24</v>
      </c>
      <c r="I378" s="3" t="str">
        <f t="shared" ca="1" si="147"/>
        <v>6:08</v>
      </c>
      <c r="J378" s="3" t="str">
        <f t="shared" ca="1" si="147"/>
        <v>6:12</v>
      </c>
      <c r="K378" s="3" t="str">
        <f t="shared" ca="1" si="147"/>
        <v>6:13</v>
      </c>
      <c r="L378" s="3" t="str">
        <f t="shared" ca="1" si="147"/>
        <v>5:51</v>
      </c>
      <c r="M378" s="3" t="str">
        <f t="shared" ca="1" si="147"/>
        <v>6:19</v>
      </c>
      <c r="N378" s="3" t="str">
        <f t="shared" si="147"/>
        <v/>
      </c>
      <c r="O378" s="3" t="str">
        <f t="shared" ca="1" si="147"/>
        <v>9:21</v>
      </c>
      <c r="P378" s="3" t="str">
        <f t="shared" ca="1" si="147"/>
        <v>8:46</v>
      </c>
      <c r="Q378" s="3" t="str">
        <f t="shared" ca="1" si="147"/>
        <v>5:55</v>
      </c>
      <c r="R378" s="3" t="str">
        <f t="shared" ca="1" si="147"/>
        <v>6:26</v>
      </c>
      <c r="S378" s="3" t="str">
        <f t="shared" ca="1" si="147"/>
        <v>6:14</v>
      </c>
      <c r="T378" s="3" t="str">
        <f t="shared" ca="1" si="147"/>
        <v>5:47</v>
      </c>
      <c r="U378" s="3" t="str">
        <f t="shared" si="147"/>
        <v/>
      </c>
      <c r="V378" s="3" t="str">
        <f t="shared" ca="1" si="147"/>
        <v>9:02</v>
      </c>
      <c r="W378" s="3" t="str">
        <f t="shared" ca="1" si="147"/>
        <v>9:21</v>
      </c>
      <c r="X378" s="3" t="str">
        <f t="shared" ca="1" si="147"/>
        <v>9:01</v>
      </c>
      <c r="Y378" s="3" t="str">
        <f t="shared" ca="1" si="147"/>
        <v>9:15</v>
      </c>
      <c r="Z378" s="3" t="str">
        <f t="shared" ca="1" si="147"/>
        <v>9:15</v>
      </c>
      <c r="AA378" s="3" t="str">
        <f t="shared" ca="1" si="147"/>
        <v>12:22</v>
      </c>
      <c r="AB378" s="3" t="str">
        <f t="shared" si="147"/>
        <v/>
      </c>
      <c r="AC378" s="3" t="str">
        <f t="shared" ca="1" si="147"/>
        <v>9:04</v>
      </c>
      <c r="AD378" s="3" t="str">
        <f t="shared" ca="1" si="147"/>
        <v>9:10</v>
      </c>
      <c r="AE378" s="3" t="str">
        <f t="shared" ca="1" si="147"/>
        <v>9:19</v>
      </c>
      <c r="AG378" s="1" t="s">
        <v>27</v>
      </c>
      <c r="AH378" s="1">
        <f ca="1">COUNTIF(B379:AE379,(B379:AE379)&gt;0)</f>
        <v>0</v>
      </c>
    </row>
    <row r="379" spans="1:34" ht="12.2" customHeight="1">
      <c r="A379" s="11" t="s">
        <v>6</v>
      </c>
      <c r="B379" s="6" t="str">
        <f ca="1">IF(AND(B382="GS",B384&gt;$B$19),TEXT(B384-$B$19,"HH:MM"),IF(AND(B382="M",B384&gt;$B$15),TEXT(B384-$B$15,"HH:MM"),IF(AND(B382="E",B384&gt;$B$17),TEXT(B384-$B$17,"HH:MM"),IF(AND(B382="N",B384&gt;$B$18),TEXT(B384-$B$18,"HH:MM"),IF(OR(B382="O",B382="A"),"",0)))))</f>
        <v>00:07</v>
      </c>
      <c r="C379" s="6" t="str">
        <f ca="1">IF(AND(C382="GS",C384&gt;$B$19),TEXT(C384-$B$19,"HH:MM"),IF(AND(C382="M",C384&gt;$B$15),TEXT(C384-$B$15,"HH:MM"),IF(AND(C382="E",C384&gt;$B$17),TEXT(C384-$B$17,"HH:MM"),IF(AND(C382="N",C384&gt;$B$18),TEXT(C384-$B$18,"HH:MM"),IF(OR(C382="O",C382="A"),"",0)))))</f>
        <v>00:11</v>
      </c>
      <c r="D379" s="6">
        <f ca="1">IF(AND(D382="GS",D384&gt;$B$19),TEXT(D384-$B$19,"HH:MM"),IF(AND(D382="M",D384&gt;$B$15),TEXT(D384-$B$15,"HH:MM"),IF(AND(D382="E",D384&gt;$B$17),TEXT(D384-$B$17,"HH:MM"),IF(AND(D382="N",D384&gt;$B$18),TEXT(D384-$B$18,"HH:MM"),IF(OR(D382="O",D382="A"),"",0)))))</f>
        <v>0</v>
      </c>
      <c r="E379" s="6" t="str">
        <f t="shared" ref="E379:AE379" ca="1" si="148">IF(AND(E382="GS",E384&gt;$B$19),TEXT(E384-$B$19,"HH:MM"),IF(AND(E382="M",E384&gt;$B$15),TEXT(E384-$B$15,"HH:MM"),IF(AND(E382="E",E384&gt;$B$17),TEXT(E384-$B$17,"HH:MM"),IF(AND(E382="N",E384&gt;$B$18),TEXT(E384-$B$18,"HH:MM"),IF(OR(E382="O",E382="A"),"",0)))))</f>
        <v>00:11</v>
      </c>
      <c r="F379" s="6">
        <f t="shared" ca="1" si="148"/>
        <v>0</v>
      </c>
      <c r="G379" s="6" t="str">
        <f t="shared" si="148"/>
        <v/>
      </c>
      <c r="H379" s="6">
        <f t="shared" ca="1" si="148"/>
        <v>0</v>
      </c>
      <c r="I379" s="6" t="str">
        <f t="shared" ca="1" si="148"/>
        <v>00:07</v>
      </c>
      <c r="J379" s="6">
        <f t="shared" ca="1" si="148"/>
        <v>0</v>
      </c>
      <c r="K379" s="6" t="str">
        <f t="shared" ca="1" si="148"/>
        <v>00:02</v>
      </c>
      <c r="L379" s="6" t="str">
        <f t="shared" ca="1" si="148"/>
        <v>00:14</v>
      </c>
      <c r="M379" s="6">
        <f t="shared" ca="1" si="148"/>
        <v>0</v>
      </c>
      <c r="N379" s="6" t="str">
        <f t="shared" si="148"/>
        <v/>
      </c>
      <c r="O379" s="6">
        <f t="shared" ca="1" si="148"/>
        <v>0</v>
      </c>
      <c r="P379" s="6" t="str">
        <f t="shared" ca="1" si="148"/>
        <v>00:14</v>
      </c>
      <c r="Q379" s="6" t="str">
        <f t="shared" ca="1" si="148"/>
        <v>00:16</v>
      </c>
      <c r="R379" s="6">
        <f t="shared" ca="1" si="148"/>
        <v>0</v>
      </c>
      <c r="S379" s="6">
        <f t="shared" ca="1" si="148"/>
        <v>0</v>
      </c>
      <c r="T379" s="6" t="str">
        <f t="shared" ca="1" si="148"/>
        <v>00:14</v>
      </c>
      <c r="U379" s="6" t="str">
        <f t="shared" si="148"/>
        <v/>
      </c>
      <c r="V379" s="6" t="str">
        <f t="shared" ca="1" si="148"/>
        <v>00:01</v>
      </c>
      <c r="W379" s="6">
        <f t="shared" ca="1" si="148"/>
        <v>0</v>
      </c>
      <c r="X379" s="6" t="str">
        <f t="shared" ca="1" si="148"/>
        <v>00:07</v>
      </c>
      <c r="Y379" s="6">
        <f t="shared" ca="1" si="148"/>
        <v>0</v>
      </c>
      <c r="Z379" s="6" t="str">
        <f t="shared" ca="1" si="148"/>
        <v>00:01</v>
      </c>
      <c r="AA379" s="6">
        <f t="shared" ca="1" si="148"/>
        <v>0</v>
      </c>
      <c r="AB379" s="6" t="str">
        <f t="shared" si="148"/>
        <v/>
      </c>
      <c r="AC379" s="6" t="str">
        <f t="shared" ca="1" si="148"/>
        <v>00:06</v>
      </c>
      <c r="AD379" s="6">
        <f t="shared" ca="1" si="148"/>
        <v>0</v>
      </c>
      <c r="AE379" s="6">
        <f t="shared" ca="1" si="148"/>
        <v>0</v>
      </c>
    </row>
    <row r="380" spans="1:34" ht="12.2" customHeight="1">
      <c r="A380" s="12" t="s">
        <v>7</v>
      </c>
      <c r="B380" s="7"/>
      <c r="C380" s="7"/>
      <c r="D380" s="8"/>
      <c r="E380" s="7"/>
      <c r="F380" s="7"/>
      <c r="G380" s="7"/>
      <c r="H380" s="8"/>
      <c r="I380" s="8"/>
      <c r="J380" s="7"/>
      <c r="K380" s="7"/>
      <c r="L380" s="7"/>
      <c r="M380" s="7"/>
      <c r="N380" s="7"/>
      <c r="O380" s="7"/>
      <c r="P380" s="7"/>
      <c r="Q380" s="7"/>
      <c r="R380" s="8"/>
      <c r="S380" s="7"/>
      <c r="T380" s="7"/>
      <c r="U380" s="7"/>
      <c r="V380" s="7"/>
      <c r="W380" s="7"/>
      <c r="X380" s="7"/>
      <c r="Y380" s="8"/>
      <c r="Z380" s="7"/>
      <c r="AA380" s="8"/>
      <c r="AB380" s="7"/>
      <c r="AC380" s="8"/>
      <c r="AD380" s="8"/>
      <c r="AE380" s="8"/>
    </row>
    <row r="381" spans="1:34" ht="12.2" customHeight="1">
      <c r="A381" s="13" t="s">
        <v>8</v>
      </c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</row>
    <row r="382" spans="1:34" ht="18.75" customHeight="1">
      <c r="A382" s="14" t="s">
        <v>13</v>
      </c>
      <c r="B382" s="4" t="str">
        <f>Entry!B21</f>
        <v>N</v>
      </c>
      <c r="C382" s="4" t="str">
        <f>Entry!C21</f>
        <v>N</v>
      </c>
      <c r="D382" s="4" t="str">
        <f>Entry!D21</f>
        <v>M</v>
      </c>
      <c r="E382" s="4" t="str">
        <f>Entry!E21</f>
        <v>M</v>
      </c>
      <c r="F382" s="4" t="str">
        <f>Entry!F21</f>
        <v>M</v>
      </c>
      <c r="G382" s="4" t="str">
        <f>Entry!G21</f>
        <v>O</v>
      </c>
      <c r="H382" s="4" t="str">
        <f>Entry!H21</f>
        <v>E</v>
      </c>
      <c r="I382" s="4" t="str">
        <f>Entry!I21</f>
        <v>E</v>
      </c>
      <c r="J382" s="4" t="str">
        <f>Entry!J21</f>
        <v>E</v>
      </c>
      <c r="K382" s="4" t="str">
        <f>Entry!K21</f>
        <v>E</v>
      </c>
      <c r="L382" s="4" t="str">
        <f>Entry!L21</f>
        <v>E</v>
      </c>
      <c r="M382" s="4" t="str">
        <f>Entry!M21</f>
        <v>E</v>
      </c>
      <c r="N382" s="4" t="str">
        <f>Entry!N21</f>
        <v>O</v>
      </c>
      <c r="O382" s="4" t="str">
        <f>Entry!O21</f>
        <v>M</v>
      </c>
      <c r="P382" s="4" t="str">
        <f>Entry!P21</f>
        <v>M</v>
      </c>
      <c r="Q382" s="4" t="str">
        <f>Entry!Q21</f>
        <v>E</v>
      </c>
      <c r="R382" s="4" t="str">
        <f>Entry!R21</f>
        <v>E</v>
      </c>
      <c r="S382" s="4" t="str">
        <f>Entry!S21</f>
        <v>E</v>
      </c>
      <c r="T382" s="4" t="str">
        <f>Entry!T21</f>
        <v>E</v>
      </c>
      <c r="U382" s="4" t="str">
        <f>Entry!U21</f>
        <v>O</v>
      </c>
      <c r="V382" s="4" t="str">
        <f>Entry!V21</f>
        <v>M</v>
      </c>
      <c r="W382" s="4" t="str">
        <f>Entry!W21</f>
        <v>M</v>
      </c>
      <c r="X382" s="4" t="str">
        <f>Entry!X21</f>
        <v>M</v>
      </c>
      <c r="Y382" s="4" t="str">
        <f>Entry!Y21</f>
        <v>M</v>
      </c>
      <c r="Z382" s="4" t="str">
        <f>Entry!Z21</f>
        <v>M</v>
      </c>
      <c r="AA382" s="4" t="str">
        <f>Entry!AA21</f>
        <v>N</v>
      </c>
      <c r="AB382" s="4" t="str">
        <f>Entry!AB21</f>
        <v>O</v>
      </c>
      <c r="AC382" s="4" t="str">
        <f>Entry!AC21</f>
        <v>M</v>
      </c>
      <c r="AD382" s="4" t="str">
        <f>Entry!AD21</f>
        <v>M</v>
      </c>
      <c r="AE382" s="4" t="str">
        <f>Entry!AE21</f>
        <v>M</v>
      </c>
    </row>
    <row r="383" spans="1:34" hidden="1">
      <c r="A383" s="1" t="s">
        <v>10</v>
      </c>
      <c r="B383" s="16">
        <v>0.33333333333333331</v>
      </c>
      <c r="C383" s="15"/>
    </row>
    <row r="384" spans="1:34" hidden="1">
      <c r="B384" s="16">
        <f ca="1">IF(OR(B382="O",B382="A"),"O ",VALUE(B376))</f>
        <v>0.83819444444444446</v>
      </c>
      <c r="C384" s="16">
        <f ca="1">IF(OR(C382="O",C382="A"),"O ",VALUE(C376))</f>
        <v>0.84097222222222223</v>
      </c>
      <c r="D384" s="16">
        <f ca="1">IF(OR(D382="O",D382="A"),"O ",VALUE(D376))</f>
        <v>0.3263888888888889</v>
      </c>
      <c r="E384" s="16">
        <f t="shared" ref="E384:AE384" ca="1" si="149">IF(OR(E382="O",E382="A"),"O ",VALUE(E376))</f>
        <v>0.34097222222222223</v>
      </c>
      <c r="F384" s="16">
        <f t="shared" ca="1" si="149"/>
        <v>0.32847222222222222</v>
      </c>
      <c r="G384" s="16" t="str">
        <f t="shared" si="149"/>
        <v xml:space="preserve">O </v>
      </c>
      <c r="H384" s="16">
        <f t="shared" ca="1" si="149"/>
        <v>0.57500000000000007</v>
      </c>
      <c r="I384" s="16">
        <f t="shared" ca="1" si="149"/>
        <v>0.58819444444444446</v>
      </c>
      <c r="J384" s="16">
        <f t="shared" ca="1" si="149"/>
        <v>0.57638888888888895</v>
      </c>
      <c r="K384" s="16">
        <f t="shared" ca="1" si="149"/>
        <v>0.58472222222222225</v>
      </c>
      <c r="L384" s="16">
        <f t="shared" ca="1" si="149"/>
        <v>0.59305555555555556</v>
      </c>
      <c r="M384" s="16">
        <f t="shared" ca="1" si="149"/>
        <v>0.58124999999999993</v>
      </c>
      <c r="N384" s="16" t="str">
        <f t="shared" si="149"/>
        <v xml:space="preserve">O </v>
      </c>
      <c r="O384" s="16">
        <f t="shared" ca="1" si="149"/>
        <v>0.32847222222222222</v>
      </c>
      <c r="P384" s="16">
        <f t="shared" ca="1" si="149"/>
        <v>0.3430555555555555</v>
      </c>
      <c r="Q384" s="16">
        <f t="shared" ca="1" si="149"/>
        <v>0.59444444444444444</v>
      </c>
      <c r="R384" s="16">
        <f t="shared" ca="1" si="149"/>
        <v>0.57500000000000007</v>
      </c>
      <c r="S384" s="16">
        <f t="shared" ca="1" si="149"/>
        <v>0.58263888888888882</v>
      </c>
      <c r="T384" s="16">
        <f t="shared" ca="1" si="149"/>
        <v>0.59305555555555556</v>
      </c>
      <c r="U384" s="16" t="str">
        <f t="shared" si="149"/>
        <v xml:space="preserve">O </v>
      </c>
      <c r="V384" s="16">
        <f t="shared" ca="1" si="149"/>
        <v>0.33402777777777781</v>
      </c>
      <c r="W384" s="16">
        <f t="shared" ca="1" si="149"/>
        <v>0.32500000000000001</v>
      </c>
      <c r="X384" s="16">
        <f t="shared" ca="1" si="149"/>
        <v>0.33819444444444446</v>
      </c>
      <c r="Y384" s="16">
        <f t="shared" ca="1" si="149"/>
        <v>0.3263888888888889</v>
      </c>
      <c r="Z384" s="16">
        <f t="shared" ca="1" si="149"/>
        <v>0.33402777777777781</v>
      </c>
      <c r="AA384" s="16">
        <f t="shared" ca="1" si="149"/>
        <v>0.82916666666666661</v>
      </c>
      <c r="AB384" s="16" t="str">
        <f t="shared" si="149"/>
        <v xml:space="preserve">O </v>
      </c>
      <c r="AC384" s="16">
        <f t="shared" ca="1" si="149"/>
        <v>0.33749999999999997</v>
      </c>
      <c r="AD384" s="16">
        <f t="shared" ca="1" si="149"/>
        <v>0.3298611111111111</v>
      </c>
      <c r="AE384" s="16">
        <f t="shared" ca="1" si="149"/>
        <v>0.33055555555555555</v>
      </c>
    </row>
    <row r="385" spans="1:34" hidden="1">
      <c r="A385" s="1" t="s">
        <v>9</v>
      </c>
      <c r="B385" s="17">
        <v>0.58333333333333337</v>
      </c>
      <c r="C385" s="15"/>
    </row>
    <row r="386" spans="1:34" hidden="1">
      <c r="A386" s="1" t="s">
        <v>11</v>
      </c>
      <c r="B386" s="17">
        <v>0.83333333333333337</v>
      </c>
      <c r="C386" s="15"/>
    </row>
    <row r="387" spans="1:34" hidden="1">
      <c r="A387" s="1" t="s">
        <v>14</v>
      </c>
      <c r="B387" s="16">
        <v>0.375</v>
      </c>
      <c r="C387" s="15"/>
    </row>
    <row r="388" spans="1:34" hidden="1">
      <c r="A388" s="1" t="s">
        <v>24</v>
      </c>
      <c r="B388" s="16">
        <f ca="1">IF(OR(B382="O",B382="A"),0,VALUE(B379))</f>
        <v>4.8611111111111112E-3</v>
      </c>
      <c r="C388" s="16">
        <f ca="1">IF(OR(C382="O",C382="A"),0,VALUE(C379))</f>
        <v>7.6388888888888886E-3</v>
      </c>
      <c r="D388" s="16">
        <f ca="1">IF(OR(D382="O",D382="A"),0,VALUE(D379))</f>
        <v>0</v>
      </c>
      <c r="E388" s="16">
        <f t="shared" ref="E388:AE388" ca="1" si="150">IF(OR(E382="O",E382="A"),0,VALUE(E379))</f>
        <v>7.6388888888888886E-3</v>
      </c>
      <c r="F388" s="16">
        <f t="shared" ca="1" si="150"/>
        <v>0</v>
      </c>
      <c r="G388" s="16">
        <f t="shared" si="150"/>
        <v>0</v>
      </c>
      <c r="H388" s="16">
        <f t="shared" ca="1" si="150"/>
        <v>0</v>
      </c>
      <c r="I388" s="16">
        <f t="shared" ca="1" si="150"/>
        <v>4.8611111111111112E-3</v>
      </c>
      <c r="J388" s="16">
        <f t="shared" ca="1" si="150"/>
        <v>0</v>
      </c>
      <c r="K388" s="16">
        <f t="shared" ca="1" si="150"/>
        <v>1.3888888888888889E-3</v>
      </c>
      <c r="L388" s="16">
        <f t="shared" ca="1" si="150"/>
        <v>9.7222222222222224E-3</v>
      </c>
      <c r="M388" s="16">
        <f t="shared" ca="1" si="150"/>
        <v>0</v>
      </c>
      <c r="N388" s="16">
        <f t="shared" si="150"/>
        <v>0</v>
      </c>
      <c r="O388" s="16">
        <f t="shared" ca="1" si="150"/>
        <v>0</v>
      </c>
      <c r="P388" s="16">
        <f t="shared" ca="1" si="150"/>
        <v>9.7222222222222224E-3</v>
      </c>
      <c r="Q388" s="16">
        <f t="shared" ca="1" si="150"/>
        <v>1.1111111111111112E-2</v>
      </c>
      <c r="R388" s="16">
        <f t="shared" ca="1" si="150"/>
        <v>0</v>
      </c>
      <c r="S388" s="16">
        <f t="shared" ca="1" si="150"/>
        <v>0</v>
      </c>
      <c r="T388" s="16">
        <f t="shared" ca="1" si="150"/>
        <v>9.7222222222222224E-3</v>
      </c>
      <c r="U388" s="16">
        <f t="shared" si="150"/>
        <v>0</v>
      </c>
      <c r="V388" s="16">
        <f t="shared" ca="1" si="150"/>
        <v>6.9444444444444447E-4</v>
      </c>
      <c r="W388" s="16">
        <f t="shared" ca="1" si="150"/>
        <v>0</v>
      </c>
      <c r="X388" s="16">
        <f t="shared" ca="1" si="150"/>
        <v>4.8611111111111112E-3</v>
      </c>
      <c r="Y388" s="16">
        <f t="shared" ca="1" si="150"/>
        <v>0</v>
      </c>
      <c r="Z388" s="16">
        <f t="shared" ca="1" si="150"/>
        <v>6.9444444444444447E-4</v>
      </c>
      <c r="AA388" s="16">
        <f t="shared" ca="1" si="150"/>
        <v>0</v>
      </c>
      <c r="AB388" s="16">
        <f t="shared" si="150"/>
        <v>0</v>
      </c>
      <c r="AC388" s="16">
        <f t="shared" ca="1" si="150"/>
        <v>4.1666666666666666E-3</v>
      </c>
      <c r="AD388" s="16">
        <f t="shared" ca="1" si="150"/>
        <v>0</v>
      </c>
      <c r="AE388" s="16">
        <f t="shared" ca="1" si="150"/>
        <v>0</v>
      </c>
      <c r="AG388" s="24">
        <f ca="1">SUM(B388:AE388)</f>
        <v>7.7083333333333323E-2</v>
      </c>
    </row>
    <row r="389" spans="1:34" hidden="1">
      <c r="B389" s="16">
        <f ca="1">IF(OR(B382="O",B382="A"),0,VALUE(B378))</f>
        <v>0.49513888888888885</v>
      </c>
      <c r="C389" s="16">
        <f ca="1">IF(OR(C382="O",C382="A"),0,VALUE(C378))</f>
        <v>0.50416666666666665</v>
      </c>
      <c r="D389" s="16">
        <f ca="1">IF(OR(D382="O",D382="A"),0,VALUE(D378))</f>
        <v>0.38819444444444445</v>
      </c>
      <c r="E389" s="16">
        <f t="shared" ref="E389:AE389" ca="1" si="151">IF(OR(E382="O",E382="A"),0,VALUE(E378))</f>
        <v>0.36944444444444446</v>
      </c>
      <c r="F389" s="16">
        <f t="shared" ca="1" si="151"/>
        <v>0.38263888888888892</v>
      </c>
      <c r="G389" s="16">
        <f t="shared" si="151"/>
        <v>0</v>
      </c>
      <c r="H389" s="16">
        <f t="shared" ca="1" si="151"/>
        <v>0.26666666666666666</v>
      </c>
      <c r="I389" s="16">
        <f t="shared" ca="1" si="151"/>
        <v>0.25555555555555559</v>
      </c>
      <c r="J389" s="16">
        <f t="shared" ca="1" si="151"/>
        <v>0.25833333333333336</v>
      </c>
      <c r="K389" s="16">
        <f t="shared" ca="1" si="151"/>
        <v>0.2590277777777778</v>
      </c>
      <c r="L389" s="16">
        <f t="shared" ca="1" si="151"/>
        <v>0.24374999999999999</v>
      </c>
      <c r="M389" s="16">
        <f t="shared" ca="1" si="151"/>
        <v>0.26319444444444445</v>
      </c>
      <c r="N389" s="16">
        <f t="shared" si="151"/>
        <v>0</v>
      </c>
      <c r="O389" s="16">
        <f t="shared" ca="1" si="151"/>
        <v>0.38958333333333334</v>
      </c>
      <c r="P389" s="16">
        <f t="shared" ca="1" si="151"/>
        <v>0.36527777777777781</v>
      </c>
      <c r="Q389" s="16">
        <f t="shared" ca="1" si="151"/>
        <v>0.24652777777777779</v>
      </c>
      <c r="R389" s="16">
        <f t="shared" ca="1" si="151"/>
        <v>0.26805555555555555</v>
      </c>
      <c r="S389" s="16">
        <f t="shared" ca="1" si="151"/>
        <v>0.25972222222222224</v>
      </c>
      <c r="T389" s="16">
        <f t="shared" ca="1" si="151"/>
        <v>0.24097222222222223</v>
      </c>
      <c r="U389" s="16">
        <f t="shared" si="151"/>
        <v>0</v>
      </c>
      <c r="V389" s="16">
        <f t="shared" ca="1" si="151"/>
        <v>0.37638888888888888</v>
      </c>
      <c r="W389" s="16">
        <f t="shared" ca="1" si="151"/>
        <v>0.38958333333333334</v>
      </c>
      <c r="X389" s="16">
        <f t="shared" ca="1" si="151"/>
        <v>0.3756944444444445</v>
      </c>
      <c r="Y389" s="16">
        <f t="shared" ca="1" si="151"/>
        <v>0.38541666666666669</v>
      </c>
      <c r="Z389" s="16">
        <f t="shared" ca="1" si="151"/>
        <v>0.38541666666666669</v>
      </c>
      <c r="AA389" s="16">
        <f t="shared" ca="1" si="151"/>
        <v>0.51527777777777783</v>
      </c>
      <c r="AB389" s="16">
        <f t="shared" si="151"/>
        <v>0</v>
      </c>
      <c r="AC389" s="16">
        <f t="shared" ca="1" si="151"/>
        <v>0.37777777777777777</v>
      </c>
      <c r="AD389" s="16">
        <f t="shared" ca="1" si="151"/>
        <v>0.38194444444444442</v>
      </c>
      <c r="AE389" s="16">
        <f t="shared" ca="1" si="151"/>
        <v>0.38819444444444445</v>
      </c>
      <c r="AF389" s="16"/>
      <c r="AG389" s="24">
        <f ca="1">SUM(B389:AE389)</f>
        <v>9.031944444444445</v>
      </c>
    </row>
    <row r="390" spans="1:34" hidden="1"/>
    <row r="395" spans="1:34" ht="15" customHeight="1">
      <c r="A395" s="67" t="str">
        <f>Entry!A22</f>
        <v xml:space="preserve">ANUSHKA BHAGAT </v>
      </c>
      <c r="B395" s="67"/>
      <c r="C395" s="67"/>
      <c r="D395" s="67"/>
      <c r="E395" s="67"/>
      <c r="F395" s="67"/>
      <c r="G395" s="67"/>
      <c r="H395" s="63" t="s">
        <v>15</v>
      </c>
      <c r="I395" s="63"/>
      <c r="J395" s="63"/>
      <c r="K395" s="63"/>
      <c r="L395" s="26">
        <f ca="1">AG411</f>
        <v>9.8625000000000007</v>
      </c>
      <c r="M395" s="21" t="s">
        <v>16</v>
      </c>
      <c r="N395" s="63" t="s">
        <v>17</v>
      </c>
      <c r="O395" s="63"/>
      <c r="P395" s="21">
        <v>0</v>
      </c>
      <c r="Q395" s="21" t="s">
        <v>18</v>
      </c>
      <c r="R395" s="63" t="s">
        <v>19</v>
      </c>
      <c r="S395" s="63"/>
      <c r="T395" s="21">
        <f>AH397</f>
        <v>26</v>
      </c>
      <c r="U395" s="63" t="s">
        <v>20</v>
      </c>
      <c r="V395" s="63"/>
      <c r="W395" s="21">
        <f>AH398</f>
        <v>0</v>
      </c>
      <c r="X395" s="63" t="s">
        <v>21</v>
      </c>
      <c r="Y395" s="63"/>
      <c r="Z395" s="21">
        <f>AH399</f>
        <v>4</v>
      </c>
      <c r="AA395" s="64" t="s">
        <v>26</v>
      </c>
      <c r="AB395" s="64"/>
      <c r="AC395" s="64"/>
      <c r="AD395" s="64"/>
      <c r="AE395" s="19"/>
      <c r="AF395" s="19"/>
    </row>
    <row r="396" spans="1:34" ht="14.25" customHeight="1">
      <c r="A396" s="25"/>
      <c r="B396" s="25"/>
      <c r="C396" s="25"/>
      <c r="D396" s="25"/>
      <c r="E396" s="25"/>
      <c r="F396" s="25"/>
      <c r="G396" s="25"/>
      <c r="H396" s="65" t="s">
        <v>23</v>
      </c>
      <c r="I396" s="65"/>
      <c r="J396" s="65"/>
      <c r="K396" s="27">
        <f ca="1">AG410</f>
        <v>7.7777777777777779E-2</v>
      </c>
      <c r="L396" s="66" t="s">
        <v>25</v>
      </c>
      <c r="M396" s="66"/>
      <c r="N396" s="28">
        <v>0</v>
      </c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0"/>
      <c r="AF396" s="20"/>
    </row>
    <row r="397" spans="1:34" ht="12.2" customHeight="1">
      <c r="A397" s="10" t="s">
        <v>12</v>
      </c>
      <c r="B397" s="5" t="str">
        <f>IF(B404="M","P",IF(B404="E","P",IF(B404="N","P",IF(B404="GS","P",IF(B404="O","O","A")))))</f>
        <v>P</v>
      </c>
      <c r="C397" s="5" t="str">
        <f t="shared" ref="C397:AE397" si="152">IF(C404="M","P",IF(C404="E","P",IF(C404="N","P",IF(C404="GS","P",IF(C404="O","O","A")))))</f>
        <v>P</v>
      </c>
      <c r="D397" s="5" t="str">
        <f t="shared" si="152"/>
        <v>P</v>
      </c>
      <c r="E397" s="5" t="str">
        <f t="shared" si="152"/>
        <v>P</v>
      </c>
      <c r="F397" s="5" t="str">
        <f t="shared" si="152"/>
        <v>P</v>
      </c>
      <c r="G397" s="5" t="str">
        <f t="shared" si="152"/>
        <v>P</v>
      </c>
      <c r="H397" s="5" t="str">
        <f t="shared" si="152"/>
        <v>O</v>
      </c>
      <c r="I397" s="5" t="str">
        <f t="shared" si="152"/>
        <v>P</v>
      </c>
      <c r="J397" s="5" t="str">
        <f t="shared" si="152"/>
        <v>P</v>
      </c>
      <c r="K397" s="5" t="str">
        <f t="shared" si="152"/>
        <v>P</v>
      </c>
      <c r="L397" s="5" t="str">
        <f t="shared" si="152"/>
        <v>P</v>
      </c>
      <c r="M397" s="5" t="str">
        <f t="shared" si="152"/>
        <v>P</v>
      </c>
      <c r="N397" s="5" t="str">
        <f t="shared" si="152"/>
        <v>P</v>
      </c>
      <c r="O397" s="5" t="str">
        <f t="shared" si="152"/>
        <v>O</v>
      </c>
      <c r="P397" s="5" t="str">
        <f t="shared" si="152"/>
        <v>P</v>
      </c>
      <c r="Q397" s="5" t="str">
        <f t="shared" si="152"/>
        <v>P</v>
      </c>
      <c r="R397" s="5" t="str">
        <f t="shared" si="152"/>
        <v>P</v>
      </c>
      <c r="S397" s="5" t="str">
        <f t="shared" si="152"/>
        <v>P</v>
      </c>
      <c r="T397" s="5" t="str">
        <f t="shared" si="152"/>
        <v>P</v>
      </c>
      <c r="U397" s="5" t="str">
        <f t="shared" si="152"/>
        <v>P</v>
      </c>
      <c r="V397" s="5" t="str">
        <f t="shared" si="152"/>
        <v>O</v>
      </c>
      <c r="W397" s="5" t="str">
        <f t="shared" si="152"/>
        <v>P</v>
      </c>
      <c r="X397" s="5" t="str">
        <f t="shared" si="152"/>
        <v>P</v>
      </c>
      <c r="Y397" s="5" t="str">
        <f t="shared" si="152"/>
        <v>P</v>
      </c>
      <c r="Z397" s="5" t="str">
        <f t="shared" si="152"/>
        <v>P</v>
      </c>
      <c r="AA397" s="5" t="str">
        <f t="shared" si="152"/>
        <v>P</v>
      </c>
      <c r="AB397" s="5" t="str">
        <f t="shared" si="152"/>
        <v>P</v>
      </c>
      <c r="AC397" s="5" t="str">
        <f t="shared" si="152"/>
        <v>O</v>
      </c>
      <c r="AD397" s="5" t="str">
        <f t="shared" si="152"/>
        <v>P</v>
      </c>
      <c r="AE397" s="5" t="str">
        <f t="shared" si="152"/>
        <v>P</v>
      </c>
      <c r="AG397" s="2" t="s">
        <v>1</v>
      </c>
      <c r="AH397" s="1">
        <f>COUNTIF(B397:AE397,"P")</f>
        <v>26</v>
      </c>
    </row>
    <row r="398" spans="1:34" ht="12.2" customHeight="1">
      <c r="A398" s="11" t="s">
        <v>2</v>
      </c>
      <c r="B398" s="3" t="str">
        <f ca="1">IF(B404="M",TEXT(7.8/24+RAND()*(8.3/24-7.8/24),"HH:MM"),(IF(B404="E",TEXT(13.8/24+RAND()*(14.3/24-13.8/24),"HH:MM"),IF(B404="GS",TEXT(8.8/24+RAND()*(9.3/24-8.8/24),"HH:MM"),IF(B404="N",TEXT(19.8/24+RAND()*(20.3/24-19.8/24),"HH:MM"),"")))))</f>
        <v>07:49</v>
      </c>
      <c r="C398" s="3" t="str">
        <f t="shared" ref="C398:AE398" ca="1" si="153">IF(C404="M",TEXT(7.8/24+RAND()*(8.3/24-7.8/24),"HH:MM"),(IF(C404="E",TEXT(13.8/24+RAND()*(14.3/24-13.8/24),"HH:MM"),IF(C404="GS",TEXT(8.8/24+RAND()*(9.3/24-8.8/24),"HH:MM"),IF(C404="N",TEXT(19.8/24+RAND()*(20.3/24-19.8/24),"HH:MM"),"")))))</f>
        <v>08:08</v>
      </c>
      <c r="D398" s="3" t="str">
        <f t="shared" ca="1" si="153"/>
        <v>08:10</v>
      </c>
      <c r="E398" s="3" t="str">
        <f t="shared" ca="1" si="153"/>
        <v>07:50</v>
      </c>
      <c r="F398" s="3" t="str">
        <f t="shared" ca="1" si="153"/>
        <v>08:04</v>
      </c>
      <c r="G398" s="3" t="str">
        <f t="shared" ca="1" si="153"/>
        <v>07:57</v>
      </c>
      <c r="H398" s="3" t="str">
        <f t="shared" ca="1" si="153"/>
        <v/>
      </c>
      <c r="I398" s="3" t="str">
        <f t="shared" ca="1" si="153"/>
        <v>08:14</v>
      </c>
      <c r="J398" s="3" t="str">
        <f t="shared" ca="1" si="153"/>
        <v>07:48</v>
      </c>
      <c r="K398" s="3" t="str">
        <f t="shared" ca="1" si="153"/>
        <v>08:09</v>
      </c>
      <c r="L398" s="3" t="str">
        <f t="shared" ca="1" si="153"/>
        <v>08:09</v>
      </c>
      <c r="M398" s="3" t="str">
        <f t="shared" ca="1" si="153"/>
        <v>08:16</v>
      </c>
      <c r="N398" s="3" t="str">
        <f t="shared" ca="1" si="153"/>
        <v>08:02</v>
      </c>
      <c r="O398" s="3" t="str">
        <f t="shared" ca="1" si="153"/>
        <v/>
      </c>
      <c r="P398" s="3" t="str">
        <f t="shared" ca="1" si="153"/>
        <v>07:53</v>
      </c>
      <c r="Q398" s="3" t="str">
        <f t="shared" ca="1" si="153"/>
        <v>08:03</v>
      </c>
      <c r="R398" s="3" t="str">
        <f t="shared" ca="1" si="153"/>
        <v>08:01</v>
      </c>
      <c r="S398" s="3" t="str">
        <f t="shared" ca="1" si="153"/>
        <v>07:57</v>
      </c>
      <c r="T398" s="3" t="str">
        <f t="shared" ca="1" si="153"/>
        <v>07:52</v>
      </c>
      <c r="U398" s="3" t="str">
        <f t="shared" ca="1" si="153"/>
        <v>08:05</v>
      </c>
      <c r="V398" s="3" t="str">
        <f t="shared" ca="1" si="153"/>
        <v/>
      </c>
      <c r="W398" s="3" t="str">
        <f t="shared" ca="1" si="153"/>
        <v>08:02</v>
      </c>
      <c r="X398" s="3" t="str">
        <f t="shared" ca="1" si="153"/>
        <v>07:58</v>
      </c>
      <c r="Y398" s="3" t="str">
        <f t="shared" ca="1" si="153"/>
        <v>07:56</v>
      </c>
      <c r="Z398" s="3" t="str">
        <f t="shared" ca="1" si="153"/>
        <v>08:15</v>
      </c>
      <c r="AA398" s="3" t="str">
        <f t="shared" ca="1" si="153"/>
        <v>07:57</v>
      </c>
      <c r="AB398" s="3" t="str">
        <f t="shared" ca="1" si="153"/>
        <v>08:14</v>
      </c>
      <c r="AC398" s="3" t="str">
        <f t="shared" ca="1" si="153"/>
        <v/>
      </c>
      <c r="AD398" s="3" t="str">
        <f t="shared" ca="1" si="153"/>
        <v>07:56</v>
      </c>
      <c r="AE398" s="3" t="str">
        <f t="shared" ca="1" si="153"/>
        <v>07:58</v>
      </c>
      <c r="AG398" s="2" t="s">
        <v>3</v>
      </c>
      <c r="AH398" s="1">
        <f>COUNTIF(B397:AE397,"A")</f>
        <v>0</v>
      </c>
    </row>
    <row r="399" spans="1:34" ht="12.2" customHeight="1">
      <c r="A399" s="11" t="s">
        <v>4</v>
      </c>
      <c r="B399" s="3" t="str">
        <f ca="1">IF(B404="M",TEXT(17/24+RAND()*(17.3/24-17/24),"HH:MM"),(IF(B404="E",TEXT(20/24+RAND()*(20.3/24-20/24),"HH:MM"),IF(B404="N",TEXT(8/24+RAND()*(8.3/24-8/24),"HH:MM"),IF(B404="GS",TEXT(17/24+RAND()*(17.3/24-17/24),"HH:MM"),"")))))</f>
        <v>17:06</v>
      </c>
      <c r="C399" s="3" t="str">
        <f t="shared" ref="C399:AE399" ca="1" si="154">IF(C404="M",TEXT(17/24+RAND()*(17.3/24-17/24),"HH:MM"),(IF(C404="E",TEXT(20/24+RAND()*(20.3/24-20/24),"HH:MM"),IF(C404="N",TEXT(8/24+RAND()*(8.3/24-8/24),"HH:MM"),IF(C404="GS",TEXT(17/24+RAND()*(17.3/24-17/24),"HH:MM"),"")))))</f>
        <v>17:02</v>
      </c>
      <c r="D399" s="3" t="str">
        <f t="shared" ca="1" si="154"/>
        <v>17:04</v>
      </c>
      <c r="E399" s="3" t="str">
        <f t="shared" ca="1" si="154"/>
        <v>17:06</v>
      </c>
      <c r="F399" s="3" t="str">
        <f t="shared" ca="1" si="154"/>
        <v>17:07</v>
      </c>
      <c r="G399" s="3" t="str">
        <f t="shared" ca="1" si="154"/>
        <v>17:13</v>
      </c>
      <c r="H399" s="3" t="str">
        <f t="shared" ca="1" si="154"/>
        <v/>
      </c>
      <c r="I399" s="3" t="str">
        <f t="shared" ca="1" si="154"/>
        <v>17:02</v>
      </c>
      <c r="J399" s="3" t="str">
        <f t="shared" ca="1" si="154"/>
        <v>17:09</v>
      </c>
      <c r="K399" s="3" t="str">
        <f t="shared" ca="1" si="154"/>
        <v>17:17</v>
      </c>
      <c r="L399" s="3" t="str">
        <f t="shared" ca="1" si="154"/>
        <v>17:09</v>
      </c>
      <c r="M399" s="3" t="str">
        <f t="shared" ca="1" si="154"/>
        <v>17:06</v>
      </c>
      <c r="N399" s="3" t="str">
        <f t="shared" ca="1" si="154"/>
        <v>17:09</v>
      </c>
      <c r="O399" s="3" t="str">
        <f t="shared" ca="1" si="154"/>
        <v/>
      </c>
      <c r="P399" s="3" t="str">
        <f t="shared" ca="1" si="154"/>
        <v>17:07</v>
      </c>
      <c r="Q399" s="3" t="str">
        <f t="shared" ca="1" si="154"/>
        <v>17:01</v>
      </c>
      <c r="R399" s="3" t="str">
        <f t="shared" ca="1" si="154"/>
        <v>17:12</v>
      </c>
      <c r="S399" s="3" t="str">
        <f t="shared" ca="1" si="154"/>
        <v>17:08</v>
      </c>
      <c r="T399" s="3" t="str">
        <f t="shared" ca="1" si="154"/>
        <v>17:09</v>
      </c>
      <c r="U399" s="3" t="str">
        <f t="shared" ca="1" si="154"/>
        <v>17:10</v>
      </c>
      <c r="V399" s="3" t="str">
        <f t="shared" ca="1" si="154"/>
        <v/>
      </c>
      <c r="W399" s="3" t="str">
        <f t="shared" ca="1" si="154"/>
        <v>17:09</v>
      </c>
      <c r="X399" s="3" t="str">
        <f t="shared" ca="1" si="154"/>
        <v>17:00</v>
      </c>
      <c r="Y399" s="3" t="str">
        <f t="shared" ca="1" si="154"/>
        <v>17:04</v>
      </c>
      <c r="Z399" s="3" t="str">
        <f t="shared" ca="1" si="154"/>
        <v>17:16</v>
      </c>
      <c r="AA399" s="3" t="str">
        <f t="shared" ca="1" si="154"/>
        <v>17:07</v>
      </c>
      <c r="AB399" s="3" t="str">
        <f t="shared" ca="1" si="154"/>
        <v>17:01</v>
      </c>
      <c r="AC399" s="3" t="str">
        <f t="shared" ca="1" si="154"/>
        <v/>
      </c>
      <c r="AD399" s="3" t="str">
        <f t="shared" ca="1" si="154"/>
        <v>17:16</v>
      </c>
      <c r="AE399" s="3" t="str">
        <f t="shared" ca="1" si="154"/>
        <v>17:15</v>
      </c>
      <c r="AG399" s="1" t="s">
        <v>22</v>
      </c>
      <c r="AH399" s="1">
        <f>COUNTIF(B404:AE404,"O")</f>
        <v>4</v>
      </c>
    </row>
    <row r="400" spans="1:34" ht="12.2" customHeight="1">
      <c r="A400" s="11" t="s">
        <v>5</v>
      </c>
      <c r="B400" s="3" t="str">
        <f ca="1">IF(B404="M",TEXT(B399-B398,"H:MM"),IF(B404="E",TEXT(B399-B398,"H:MM"),IF(B404="N",TEXT(B399+24-B398+30,"H:MM"),IF(B404="GS",TEXT(B399-B398,"H:MM"),""))))</f>
        <v>9:17</v>
      </c>
      <c r="C400" s="3" t="str">
        <f t="shared" ref="C400:AE400" ca="1" si="155">IF(C404="M",TEXT(C399-C398,"H:MM"),IF(C404="E",TEXT(C399-C398,"H:MM"),IF(C404="N",TEXT(C399+24-C398+30,"H:MM"),IF(C404="GS",TEXT(C399-C398,"H:MM"),""))))</f>
        <v>8:54</v>
      </c>
      <c r="D400" s="3" t="str">
        <f t="shared" ca="1" si="155"/>
        <v>8:54</v>
      </c>
      <c r="E400" s="3" t="str">
        <f t="shared" ca="1" si="155"/>
        <v>9:16</v>
      </c>
      <c r="F400" s="3" t="str">
        <f t="shared" ca="1" si="155"/>
        <v>9:03</v>
      </c>
      <c r="G400" s="3" t="str">
        <f t="shared" ca="1" si="155"/>
        <v>9:16</v>
      </c>
      <c r="H400" s="3" t="str">
        <f t="shared" si="155"/>
        <v/>
      </c>
      <c r="I400" s="3" t="str">
        <f t="shared" ca="1" si="155"/>
        <v>8:48</v>
      </c>
      <c r="J400" s="3" t="str">
        <f t="shared" ca="1" si="155"/>
        <v>9:21</v>
      </c>
      <c r="K400" s="3" t="str">
        <f t="shared" ca="1" si="155"/>
        <v>9:08</v>
      </c>
      <c r="L400" s="3" t="str">
        <f t="shared" ca="1" si="155"/>
        <v>9:00</v>
      </c>
      <c r="M400" s="3" t="str">
        <f t="shared" ca="1" si="155"/>
        <v>8:50</v>
      </c>
      <c r="N400" s="3" t="str">
        <f t="shared" ca="1" si="155"/>
        <v>9:07</v>
      </c>
      <c r="O400" s="3" t="str">
        <f t="shared" si="155"/>
        <v/>
      </c>
      <c r="P400" s="3" t="str">
        <f t="shared" ca="1" si="155"/>
        <v>9:14</v>
      </c>
      <c r="Q400" s="3" t="str">
        <f t="shared" ca="1" si="155"/>
        <v>8:58</v>
      </c>
      <c r="R400" s="3" t="str">
        <f t="shared" ca="1" si="155"/>
        <v>9:11</v>
      </c>
      <c r="S400" s="3" t="str">
        <f t="shared" ca="1" si="155"/>
        <v>9:11</v>
      </c>
      <c r="T400" s="3" t="str">
        <f t="shared" ca="1" si="155"/>
        <v>9:17</v>
      </c>
      <c r="U400" s="3" t="str">
        <f t="shared" ca="1" si="155"/>
        <v>9:05</v>
      </c>
      <c r="V400" s="3" t="str">
        <f t="shared" si="155"/>
        <v/>
      </c>
      <c r="W400" s="3" t="str">
        <f t="shared" ca="1" si="155"/>
        <v>9:07</v>
      </c>
      <c r="X400" s="3" t="str">
        <f t="shared" ca="1" si="155"/>
        <v>9:02</v>
      </c>
      <c r="Y400" s="3" t="str">
        <f t="shared" ca="1" si="155"/>
        <v>9:08</v>
      </c>
      <c r="Z400" s="3" t="str">
        <f t="shared" ca="1" si="155"/>
        <v>9:01</v>
      </c>
      <c r="AA400" s="3" t="str">
        <f t="shared" ca="1" si="155"/>
        <v>9:10</v>
      </c>
      <c r="AB400" s="3" t="str">
        <f t="shared" ca="1" si="155"/>
        <v>8:47</v>
      </c>
      <c r="AC400" s="3" t="str">
        <f t="shared" si="155"/>
        <v/>
      </c>
      <c r="AD400" s="3" t="str">
        <f t="shared" ca="1" si="155"/>
        <v>9:20</v>
      </c>
      <c r="AE400" s="3" t="str">
        <f t="shared" ca="1" si="155"/>
        <v>9:17</v>
      </c>
      <c r="AG400" s="1" t="s">
        <v>27</v>
      </c>
      <c r="AH400" s="1">
        <f ca="1">COUNTIF(B401:AE401,(B401:AE401)&gt;0)</f>
        <v>0</v>
      </c>
    </row>
    <row r="401" spans="1:33" ht="12.2" customHeight="1">
      <c r="A401" s="11" t="s">
        <v>6</v>
      </c>
      <c r="B401" s="6">
        <f ca="1">IF(AND(B404="GS",B406&gt;$B$19),TEXT(B406-$B$19,"HH:MM"),IF(AND(B404="M",B406&gt;$B$15),TEXT(B406-$B$15,"HH:MM"),IF(AND(B404="E",B406&gt;$B$17),TEXT(B406-$B$17,"HH:MM"),IF(AND(B404="N",B406&gt;$B$18),TEXT(B406-$B$18,"HH:MM"),IF(OR(B404="O",B404="A"),"",0)))))</f>
        <v>0</v>
      </c>
      <c r="C401" s="6" t="str">
        <f ca="1">IF(AND(C404="GS",C406&gt;$B$19),TEXT(C406-$B$19,"HH:MM"),IF(AND(C404="M",C406&gt;$B$15),TEXT(C406-$B$15,"HH:MM"),IF(AND(C404="E",C406&gt;$B$17),TEXT(C406-$B$17,"HH:MM"),IF(AND(C404="N",C406&gt;$B$18),TEXT(C406-$B$18,"HH:MM"),IF(OR(C404="O",C404="A"),"",0)))))</f>
        <v>00:08</v>
      </c>
      <c r="D401" s="6" t="str">
        <f ca="1">IF(AND(D404="GS",D406&gt;$B$19),TEXT(D406-$B$19,"HH:MM"),IF(AND(D404="M",D406&gt;$B$15),TEXT(D406-$B$15,"HH:MM"),IF(AND(D404="E",D406&gt;$B$17),TEXT(D406-$B$17,"HH:MM"),IF(AND(D404="N",D406&gt;$B$18),TEXT(D406-$B$18,"HH:MM"),IF(OR(D404="O",D404="A"),"",0)))))</f>
        <v>00:10</v>
      </c>
      <c r="E401" s="6">
        <f t="shared" ref="E401:AE401" ca="1" si="156">IF(AND(E404="GS",E406&gt;$B$19),TEXT(E406-$B$19,"HH:MM"),IF(AND(E404="M",E406&gt;$B$15),TEXT(E406-$B$15,"HH:MM"),IF(AND(E404="E",E406&gt;$B$17),TEXT(E406-$B$17,"HH:MM"),IF(AND(E404="N",E406&gt;$B$18),TEXT(E406-$B$18,"HH:MM"),IF(OR(E404="O",E404="A"),"",0)))))</f>
        <v>0</v>
      </c>
      <c r="F401" s="6" t="str">
        <f t="shared" ca="1" si="156"/>
        <v>00:04</v>
      </c>
      <c r="G401" s="6">
        <f t="shared" ca="1" si="156"/>
        <v>0</v>
      </c>
      <c r="H401" s="6" t="str">
        <f t="shared" si="156"/>
        <v/>
      </c>
      <c r="I401" s="6" t="str">
        <f t="shared" ca="1" si="156"/>
        <v>00:14</v>
      </c>
      <c r="J401" s="6">
        <f t="shared" ca="1" si="156"/>
        <v>0</v>
      </c>
      <c r="K401" s="6" t="str">
        <f t="shared" ca="1" si="156"/>
        <v>00:09</v>
      </c>
      <c r="L401" s="6" t="str">
        <f t="shared" ca="1" si="156"/>
        <v>00:09</v>
      </c>
      <c r="M401" s="6" t="str">
        <f t="shared" ca="1" si="156"/>
        <v>00:16</v>
      </c>
      <c r="N401" s="6" t="str">
        <f t="shared" ca="1" si="156"/>
        <v>00:02</v>
      </c>
      <c r="O401" s="6" t="str">
        <f t="shared" si="156"/>
        <v/>
      </c>
      <c r="P401" s="6">
        <f t="shared" ca="1" si="156"/>
        <v>0</v>
      </c>
      <c r="Q401" s="6" t="str">
        <f t="shared" ca="1" si="156"/>
        <v>00:03</v>
      </c>
      <c r="R401" s="6" t="str">
        <f t="shared" ca="1" si="156"/>
        <v>00:01</v>
      </c>
      <c r="S401" s="6">
        <f t="shared" ca="1" si="156"/>
        <v>0</v>
      </c>
      <c r="T401" s="6">
        <f t="shared" ca="1" si="156"/>
        <v>0</v>
      </c>
      <c r="U401" s="6" t="str">
        <f t="shared" ca="1" si="156"/>
        <v>00:05</v>
      </c>
      <c r="V401" s="6" t="str">
        <f t="shared" si="156"/>
        <v/>
      </c>
      <c r="W401" s="6" t="str">
        <f t="shared" ca="1" si="156"/>
        <v>00:02</v>
      </c>
      <c r="X401" s="6">
        <f t="shared" ca="1" si="156"/>
        <v>0</v>
      </c>
      <c r="Y401" s="6">
        <f t="shared" ca="1" si="156"/>
        <v>0</v>
      </c>
      <c r="Z401" s="6" t="str">
        <f t="shared" ca="1" si="156"/>
        <v>00:15</v>
      </c>
      <c r="AA401" s="6">
        <f t="shared" ca="1" si="156"/>
        <v>0</v>
      </c>
      <c r="AB401" s="6" t="str">
        <f t="shared" ca="1" si="156"/>
        <v>00:14</v>
      </c>
      <c r="AC401" s="6" t="str">
        <f t="shared" si="156"/>
        <v/>
      </c>
      <c r="AD401" s="6">
        <f t="shared" ca="1" si="156"/>
        <v>0</v>
      </c>
      <c r="AE401" s="6">
        <f t="shared" ca="1" si="156"/>
        <v>0</v>
      </c>
    </row>
    <row r="402" spans="1:33" ht="12.2" customHeight="1">
      <c r="A402" s="12" t="s">
        <v>7</v>
      </c>
      <c r="B402" s="7"/>
      <c r="C402" s="7"/>
      <c r="D402" s="8"/>
      <c r="E402" s="7"/>
      <c r="F402" s="7"/>
      <c r="G402" s="7"/>
      <c r="H402" s="8"/>
      <c r="I402" s="8"/>
      <c r="J402" s="7"/>
      <c r="K402" s="7"/>
      <c r="L402" s="7"/>
      <c r="M402" s="7"/>
      <c r="N402" s="7"/>
      <c r="O402" s="7"/>
      <c r="P402" s="7"/>
      <c r="Q402" s="7"/>
      <c r="R402" s="8"/>
      <c r="S402" s="7"/>
      <c r="T402" s="7"/>
      <c r="U402" s="7"/>
      <c r="V402" s="7"/>
      <c r="W402" s="7"/>
      <c r="X402" s="7"/>
      <c r="Y402" s="8"/>
      <c r="Z402" s="7"/>
      <c r="AA402" s="8"/>
      <c r="AB402" s="7"/>
      <c r="AC402" s="8"/>
      <c r="AD402" s="8"/>
      <c r="AE402" s="8"/>
    </row>
    <row r="403" spans="1:33" ht="12.2" customHeight="1">
      <c r="A403" s="13" t="s">
        <v>8</v>
      </c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</row>
    <row r="404" spans="1:33" ht="18.75" customHeight="1">
      <c r="A404" s="14" t="s">
        <v>13</v>
      </c>
      <c r="B404" s="4" t="str">
        <f>Entry!B22</f>
        <v>M</v>
      </c>
      <c r="C404" s="4" t="str">
        <f>Entry!C22</f>
        <v>M</v>
      </c>
      <c r="D404" s="4" t="str">
        <f>Entry!D22</f>
        <v>M</v>
      </c>
      <c r="E404" s="4" t="str">
        <f>Entry!E22</f>
        <v>M</v>
      </c>
      <c r="F404" s="4" t="str">
        <f>Entry!F22</f>
        <v>M</v>
      </c>
      <c r="G404" s="4" t="str">
        <f>Entry!G22</f>
        <v>M</v>
      </c>
      <c r="H404" s="4" t="str">
        <f>Entry!H22</f>
        <v>O</v>
      </c>
      <c r="I404" s="4" t="str">
        <f>Entry!I22</f>
        <v>M</v>
      </c>
      <c r="J404" s="4" t="str">
        <f>Entry!J22</f>
        <v>M</v>
      </c>
      <c r="K404" s="4" t="str">
        <f>Entry!K22</f>
        <v>M</v>
      </c>
      <c r="L404" s="4" t="str">
        <f>Entry!L22</f>
        <v>M</v>
      </c>
      <c r="M404" s="4" t="str">
        <f>Entry!M22</f>
        <v>M</v>
      </c>
      <c r="N404" s="4" t="str">
        <f>Entry!N22</f>
        <v>M</v>
      </c>
      <c r="O404" s="4" t="str">
        <f>Entry!O22</f>
        <v>O</v>
      </c>
      <c r="P404" s="4" t="str">
        <f>Entry!P22</f>
        <v>M</v>
      </c>
      <c r="Q404" s="4" t="str">
        <f>Entry!Q22</f>
        <v>M</v>
      </c>
      <c r="R404" s="4" t="str">
        <f>Entry!R22</f>
        <v>M</v>
      </c>
      <c r="S404" s="4" t="str">
        <f>Entry!S22</f>
        <v>M</v>
      </c>
      <c r="T404" s="4" t="str">
        <f>Entry!T22</f>
        <v>M</v>
      </c>
      <c r="U404" s="4" t="str">
        <f>Entry!U22</f>
        <v>M</v>
      </c>
      <c r="V404" s="4" t="str">
        <f>Entry!V22</f>
        <v>O</v>
      </c>
      <c r="W404" s="4" t="str">
        <f>Entry!W22</f>
        <v>M</v>
      </c>
      <c r="X404" s="4" t="str">
        <f>Entry!X22</f>
        <v>M</v>
      </c>
      <c r="Y404" s="4" t="str">
        <f>Entry!Y22</f>
        <v>M</v>
      </c>
      <c r="Z404" s="4" t="str">
        <f>Entry!Z22</f>
        <v>M</v>
      </c>
      <c r="AA404" s="4" t="str">
        <f>Entry!AA22</f>
        <v>M</v>
      </c>
      <c r="AB404" s="4" t="str">
        <f>Entry!AB22</f>
        <v>M</v>
      </c>
      <c r="AC404" s="4" t="str">
        <f>Entry!AC22</f>
        <v>O</v>
      </c>
      <c r="AD404" s="4" t="str">
        <f>Entry!AD22</f>
        <v>M</v>
      </c>
      <c r="AE404" s="4" t="str">
        <f>Entry!AE22</f>
        <v>M</v>
      </c>
    </row>
    <row r="405" spans="1:33" hidden="1">
      <c r="A405" s="1" t="s">
        <v>10</v>
      </c>
      <c r="B405" s="16">
        <v>0.33333333333333331</v>
      </c>
      <c r="C405" s="15"/>
    </row>
    <row r="406" spans="1:33" hidden="1">
      <c r="B406" s="16">
        <f ca="1">IF(OR(B404="O",B404="A"),"O ",VALUE(B398))</f>
        <v>0.32569444444444445</v>
      </c>
      <c r="C406" s="16">
        <f ca="1">IF(OR(C404="O",C404="A"),"O ",VALUE(C398))</f>
        <v>0.33888888888888885</v>
      </c>
      <c r="D406" s="16">
        <f ca="1">IF(OR(D404="O",D404="A"),"O ",VALUE(D398))</f>
        <v>0.34027777777777773</v>
      </c>
      <c r="E406" s="16">
        <f t="shared" ref="E406:AE406" ca="1" si="157">IF(OR(E404="O",E404="A"),"O ",VALUE(E398))</f>
        <v>0.3263888888888889</v>
      </c>
      <c r="F406" s="16">
        <f t="shared" ca="1" si="157"/>
        <v>0.33611111111111108</v>
      </c>
      <c r="G406" s="16">
        <f t="shared" ca="1" si="157"/>
        <v>0.33124999999999999</v>
      </c>
      <c r="H406" s="16" t="str">
        <f t="shared" si="157"/>
        <v xml:space="preserve">O </v>
      </c>
      <c r="I406" s="16">
        <f t="shared" ca="1" si="157"/>
        <v>0.3430555555555555</v>
      </c>
      <c r="J406" s="16">
        <f t="shared" ca="1" si="157"/>
        <v>0.32500000000000001</v>
      </c>
      <c r="K406" s="16">
        <f t="shared" ca="1" si="157"/>
        <v>0.33958333333333335</v>
      </c>
      <c r="L406" s="16">
        <f t="shared" ca="1" si="157"/>
        <v>0.33958333333333335</v>
      </c>
      <c r="M406" s="16">
        <f t="shared" ca="1" si="157"/>
        <v>0.3444444444444445</v>
      </c>
      <c r="N406" s="16">
        <f t="shared" ca="1" si="157"/>
        <v>0.3347222222222222</v>
      </c>
      <c r="O406" s="16" t="str">
        <f t="shared" si="157"/>
        <v xml:space="preserve">O </v>
      </c>
      <c r="P406" s="16">
        <f t="shared" ca="1" si="157"/>
        <v>0.32847222222222222</v>
      </c>
      <c r="Q406" s="16">
        <f t="shared" ca="1" si="157"/>
        <v>0.3354166666666667</v>
      </c>
      <c r="R406" s="16">
        <f t="shared" ca="1" si="157"/>
        <v>0.33402777777777781</v>
      </c>
      <c r="S406" s="16">
        <f t="shared" ca="1" si="157"/>
        <v>0.33124999999999999</v>
      </c>
      <c r="T406" s="16">
        <f t="shared" ca="1" si="157"/>
        <v>0.32777777777777778</v>
      </c>
      <c r="U406" s="16">
        <f t="shared" ca="1" si="157"/>
        <v>0.33680555555555558</v>
      </c>
      <c r="V406" s="16" t="str">
        <f t="shared" si="157"/>
        <v xml:space="preserve">O </v>
      </c>
      <c r="W406" s="16">
        <f t="shared" ca="1" si="157"/>
        <v>0.3347222222222222</v>
      </c>
      <c r="X406" s="16">
        <f t="shared" ca="1" si="157"/>
        <v>0.33194444444444443</v>
      </c>
      <c r="Y406" s="16">
        <f t="shared" ca="1" si="157"/>
        <v>0.33055555555555555</v>
      </c>
      <c r="Z406" s="16">
        <f t="shared" ca="1" si="157"/>
        <v>0.34375</v>
      </c>
      <c r="AA406" s="16">
        <f t="shared" ca="1" si="157"/>
        <v>0.33124999999999999</v>
      </c>
      <c r="AB406" s="16">
        <f t="shared" ca="1" si="157"/>
        <v>0.3430555555555555</v>
      </c>
      <c r="AC406" s="16" t="str">
        <f t="shared" si="157"/>
        <v xml:space="preserve">O </v>
      </c>
      <c r="AD406" s="16">
        <f t="shared" ca="1" si="157"/>
        <v>0.33055555555555555</v>
      </c>
      <c r="AE406" s="16">
        <f t="shared" ca="1" si="157"/>
        <v>0.33194444444444443</v>
      </c>
    </row>
    <row r="407" spans="1:33" hidden="1">
      <c r="A407" s="1" t="s">
        <v>9</v>
      </c>
      <c r="B407" s="17">
        <v>0.58333333333333337</v>
      </c>
      <c r="C407" s="15"/>
    </row>
    <row r="408" spans="1:33" hidden="1">
      <c r="A408" s="1" t="s">
        <v>11</v>
      </c>
      <c r="B408" s="17">
        <v>0.83333333333333337</v>
      </c>
      <c r="C408" s="15"/>
    </row>
    <row r="409" spans="1:33" hidden="1">
      <c r="A409" s="1" t="s">
        <v>14</v>
      </c>
      <c r="B409" s="16">
        <v>0.375</v>
      </c>
      <c r="C409" s="15"/>
    </row>
    <row r="410" spans="1:33" hidden="1">
      <c r="A410" s="1" t="s">
        <v>24</v>
      </c>
      <c r="B410" s="16">
        <f ca="1">IF(OR(B404="O",B404="A"),0,VALUE(B401))</f>
        <v>0</v>
      </c>
      <c r="C410" s="16">
        <f ca="1">IF(OR(C404="O",C404="A"),0,VALUE(C401))</f>
        <v>5.5555555555555558E-3</v>
      </c>
      <c r="D410" s="16">
        <f ca="1">IF(OR(D404="O",D404="A"),0,VALUE(D401))</f>
        <v>6.9444444444444441E-3</v>
      </c>
      <c r="E410" s="16">
        <f t="shared" ref="E410:AE410" ca="1" si="158">IF(OR(E404="O",E404="A"),0,VALUE(E401))</f>
        <v>0</v>
      </c>
      <c r="F410" s="16">
        <f t="shared" ca="1" si="158"/>
        <v>2.7777777777777779E-3</v>
      </c>
      <c r="G410" s="16">
        <f t="shared" ca="1" si="158"/>
        <v>0</v>
      </c>
      <c r="H410" s="16">
        <f t="shared" si="158"/>
        <v>0</v>
      </c>
      <c r="I410" s="16">
        <f t="shared" ca="1" si="158"/>
        <v>9.7222222222222224E-3</v>
      </c>
      <c r="J410" s="16">
        <f t="shared" ca="1" si="158"/>
        <v>0</v>
      </c>
      <c r="K410" s="16">
        <f t="shared" ca="1" si="158"/>
        <v>6.2499999999999995E-3</v>
      </c>
      <c r="L410" s="16">
        <f t="shared" ca="1" si="158"/>
        <v>6.2499999999999995E-3</v>
      </c>
      <c r="M410" s="16">
        <f t="shared" ca="1" si="158"/>
        <v>1.1111111111111112E-2</v>
      </c>
      <c r="N410" s="16">
        <f t="shared" ca="1" si="158"/>
        <v>1.3888888888888889E-3</v>
      </c>
      <c r="O410" s="16">
        <f t="shared" si="158"/>
        <v>0</v>
      </c>
      <c r="P410" s="16">
        <f t="shared" ca="1" si="158"/>
        <v>0</v>
      </c>
      <c r="Q410" s="16">
        <f t="shared" ca="1" si="158"/>
        <v>2.0833333333333333E-3</v>
      </c>
      <c r="R410" s="16">
        <f t="shared" ca="1" si="158"/>
        <v>6.9444444444444447E-4</v>
      </c>
      <c r="S410" s="16">
        <f t="shared" ca="1" si="158"/>
        <v>0</v>
      </c>
      <c r="T410" s="16">
        <f t="shared" ca="1" si="158"/>
        <v>0</v>
      </c>
      <c r="U410" s="16">
        <f t="shared" ca="1" si="158"/>
        <v>3.472222222222222E-3</v>
      </c>
      <c r="V410" s="16">
        <f t="shared" si="158"/>
        <v>0</v>
      </c>
      <c r="W410" s="16">
        <f t="shared" ca="1" si="158"/>
        <v>1.3888888888888889E-3</v>
      </c>
      <c r="X410" s="16">
        <f t="shared" ca="1" si="158"/>
        <v>0</v>
      </c>
      <c r="Y410" s="16">
        <f t="shared" ca="1" si="158"/>
        <v>0</v>
      </c>
      <c r="Z410" s="16">
        <f t="shared" ca="1" si="158"/>
        <v>1.0416666666666666E-2</v>
      </c>
      <c r="AA410" s="16">
        <f t="shared" ca="1" si="158"/>
        <v>0</v>
      </c>
      <c r="AB410" s="16">
        <f t="shared" ca="1" si="158"/>
        <v>9.7222222222222224E-3</v>
      </c>
      <c r="AC410" s="16">
        <f t="shared" si="158"/>
        <v>0</v>
      </c>
      <c r="AD410" s="16">
        <f t="shared" ca="1" si="158"/>
        <v>0</v>
      </c>
      <c r="AE410" s="16">
        <f t="shared" ca="1" si="158"/>
        <v>0</v>
      </c>
      <c r="AG410" s="24">
        <f ca="1">SUM(B410:AE410)</f>
        <v>7.7777777777777779E-2</v>
      </c>
    </row>
    <row r="411" spans="1:33" hidden="1">
      <c r="B411" s="16">
        <f ca="1">IF(OR(B404="O",B404="A"),0,VALUE(B400))</f>
        <v>0.38680555555555557</v>
      </c>
      <c r="C411" s="16">
        <f ca="1">IF(OR(C404="O",C404="A"),0,VALUE(C400))</f>
        <v>0.37083333333333335</v>
      </c>
      <c r="D411" s="16">
        <f ca="1">IF(OR(D404="O",D404="A"),0,VALUE(D400))</f>
        <v>0.37083333333333335</v>
      </c>
      <c r="E411" s="16">
        <f t="shared" ref="E411:AE411" ca="1" si="159">IF(OR(E404="O",E404="A"),0,VALUE(E400))</f>
        <v>0.38611111111111113</v>
      </c>
      <c r="F411" s="16">
        <f t="shared" ca="1" si="159"/>
        <v>0.37708333333333338</v>
      </c>
      <c r="G411" s="16">
        <f t="shared" ca="1" si="159"/>
        <v>0.38611111111111113</v>
      </c>
      <c r="H411" s="16">
        <f t="shared" si="159"/>
        <v>0</v>
      </c>
      <c r="I411" s="16">
        <f t="shared" ca="1" si="159"/>
        <v>0.3666666666666667</v>
      </c>
      <c r="J411" s="16">
        <f t="shared" ca="1" si="159"/>
        <v>0.38958333333333334</v>
      </c>
      <c r="K411" s="16">
        <f t="shared" ca="1" si="159"/>
        <v>0.38055555555555554</v>
      </c>
      <c r="L411" s="16">
        <f t="shared" ca="1" si="159"/>
        <v>0.375</v>
      </c>
      <c r="M411" s="16">
        <f t="shared" ca="1" si="159"/>
        <v>0.36805555555555558</v>
      </c>
      <c r="N411" s="16">
        <f t="shared" ca="1" si="159"/>
        <v>0.37986111111111115</v>
      </c>
      <c r="O411" s="16">
        <f t="shared" si="159"/>
        <v>0</v>
      </c>
      <c r="P411" s="16">
        <f t="shared" ca="1" si="159"/>
        <v>0.38472222222222219</v>
      </c>
      <c r="Q411" s="16">
        <f t="shared" ca="1" si="159"/>
        <v>0.37361111111111112</v>
      </c>
      <c r="R411" s="16">
        <f t="shared" ca="1" si="159"/>
        <v>0.38263888888888892</v>
      </c>
      <c r="S411" s="16">
        <f t="shared" ca="1" si="159"/>
        <v>0.38263888888888892</v>
      </c>
      <c r="T411" s="16">
        <f t="shared" ca="1" si="159"/>
        <v>0.38680555555555557</v>
      </c>
      <c r="U411" s="16">
        <f t="shared" ca="1" si="159"/>
        <v>0.37847222222222227</v>
      </c>
      <c r="V411" s="16">
        <f t="shared" si="159"/>
        <v>0</v>
      </c>
      <c r="W411" s="16">
        <f t="shared" ca="1" si="159"/>
        <v>0.37986111111111115</v>
      </c>
      <c r="X411" s="16">
        <f t="shared" ca="1" si="159"/>
        <v>0.37638888888888888</v>
      </c>
      <c r="Y411" s="16">
        <f t="shared" ca="1" si="159"/>
        <v>0.38055555555555554</v>
      </c>
      <c r="Z411" s="16">
        <f t="shared" ca="1" si="159"/>
        <v>0.3756944444444445</v>
      </c>
      <c r="AA411" s="16">
        <f t="shared" ca="1" si="159"/>
        <v>0.38194444444444442</v>
      </c>
      <c r="AB411" s="16">
        <f t="shared" ca="1" si="159"/>
        <v>0.3659722222222222</v>
      </c>
      <c r="AC411" s="16">
        <f t="shared" si="159"/>
        <v>0</v>
      </c>
      <c r="AD411" s="16">
        <f t="shared" ca="1" si="159"/>
        <v>0.3888888888888889</v>
      </c>
      <c r="AE411" s="16">
        <f t="shared" ca="1" si="159"/>
        <v>0.38680555555555557</v>
      </c>
      <c r="AF411" s="16"/>
      <c r="AG411" s="24">
        <f ca="1">SUM(B411:AE411)</f>
        <v>9.8625000000000007</v>
      </c>
    </row>
    <row r="412" spans="1:33" hidden="1"/>
    <row r="417" spans="1:34" ht="15" customHeight="1">
      <c r="A417" s="67" t="str">
        <f>Entry!A23</f>
        <v xml:space="preserve">MAMTA PATEL </v>
      </c>
      <c r="B417" s="67"/>
      <c r="C417" s="67"/>
      <c r="D417" s="67"/>
      <c r="E417" s="67"/>
      <c r="F417" s="67"/>
      <c r="G417" s="67"/>
      <c r="H417" s="63" t="s">
        <v>15</v>
      </c>
      <c r="I417" s="63"/>
      <c r="J417" s="63"/>
      <c r="K417" s="63"/>
      <c r="L417" s="26">
        <f ca="1">AG433</f>
        <v>10.565972222222221</v>
      </c>
      <c r="M417" s="21" t="s">
        <v>16</v>
      </c>
      <c r="N417" s="63" t="s">
        <v>17</v>
      </c>
      <c r="O417" s="63"/>
      <c r="P417" s="21">
        <v>0</v>
      </c>
      <c r="Q417" s="21" t="s">
        <v>18</v>
      </c>
      <c r="R417" s="63" t="s">
        <v>19</v>
      </c>
      <c r="S417" s="63"/>
      <c r="T417" s="21">
        <f>AH419</f>
        <v>26</v>
      </c>
      <c r="U417" s="63" t="s">
        <v>20</v>
      </c>
      <c r="V417" s="63"/>
      <c r="W417" s="21">
        <f>AH420</f>
        <v>0</v>
      </c>
      <c r="X417" s="63" t="s">
        <v>21</v>
      </c>
      <c r="Y417" s="63"/>
      <c r="Z417" s="21">
        <f>AH421</f>
        <v>4</v>
      </c>
      <c r="AA417" s="64" t="s">
        <v>26</v>
      </c>
      <c r="AB417" s="64"/>
      <c r="AC417" s="64"/>
      <c r="AD417" s="64"/>
      <c r="AE417" s="19"/>
      <c r="AF417" s="19"/>
    </row>
    <row r="418" spans="1:34" ht="14.25" customHeight="1">
      <c r="A418" s="25"/>
      <c r="B418" s="25"/>
      <c r="C418" s="25"/>
      <c r="D418" s="25"/>
      <c r="E418" s="25"/>
      <c r="F418" s="25"/>
      <c r="G418" s="25"/>
      <c r="H418" s="65" t="s">
        <v>23</v>
      </c>
      <c r="I418" s="65"/>
      <c r="J418" s="65"/>
      <c r="K418" s="27">
        <f ca="1">AG432</f>
        <v>6.0416666666666667E-2</v>
      </c>
      <c r="L418" s="66" t="s">
        <v>25</v>
      </c>
      <c r="M418" s="66"/>
      <c r="N418" s="28">
        <v>0</v>
      </c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  <c r="AA418" s="29"/>
      <c r="AB418" s="29"/>
      <c r="AC418" s="29"/>
      <c r="AD418" s="29"/>
      <c r="AE418" s="20"/>
      <c r="AF418" s="20"/>
    </row>
    <row r="419" spans="1:34" ht="12.2" customHeight="1">
      <c r="A419" s="10" t="s">
        <v>12</v>
      </c>
      <c r="B419" s="5" t="str">
        <f>IF(B426="M","P",IF(B426="E","P",IF(B426="N","P",IF(B426="GS","P",IF(B426="O","O","A")))))</f>
        <v>P</v>
      </c>
      <c r="C419" s="5" t="str">
        <f t="shared" ref="C419:AE419" si="160">IF(C426="M","P",IF(C426="E","P",IF(C426="N","P",IF(C426="GS","P",IF(C426="O","O","A")))))</f>
        <v>P</v>
      </c>
      <c r="D419" s="5" t="str">
        <f t="shared" si="160"/>
        <v>P</v>
      </c>
      <c r="E419" s="5" t="str">
        <f t="shared" si="160"/>
        <v>O</v>
      </c>
      <c r="F419" s="5" t="str">
        <f t="shared" si="160"/>
        <v>P</v>
      </c>
      <c r="G419" s="5" t="str">
        <f t="shared" si="160"/>
        <v>P</v>
      </c>
      <c r="H419" s="5" t="str">
        <f t="shared" si="160"/>
        <v>P</v>
      </c>
      <c r="I419" s="5" t="str">
        <f t="shared" si="160"/>
        <v>P</v>
      </c>
      <c r="J419" s="5" t="str">
        <f t="shared" si="160"/>
        <v>P</v>
      </c>
      <c r="K419" s="5" t="str">
        <f t="shared" si="160"/>
        <v>P</v>
      </c>
      <c r="L419" s="5" t="str">
        <f t="shared" si="160"/>
        <v>P</v>
      </c>
      <c r="M419" s="5" t="str">
        <f t="shared" si="160"/>
        <v>O</v>
      </c>
      <c r="N419" s="5" t="str">
        <f t="shared" si="160"/>
        <v>P</v>
      </c>
      <c r="O419" s="5" t="str">
        <f t="shared" si="160"/>
        <v>P</v>
      </c>
      <c r="P419" s="5" t="str">
        <f t="shared" si="160"/>
        <v>P</v>
      </c>
      <c r="Q419" s="5" t="str">
        <f t="shared" si="160"/>
        <v>P</v>
      </c>
      <c r="R419" s="5" t="str">
        <f t="shared" si="160"/>
        <v>P</v>
      </c>
      <c r="S419" s="5" t="str">
        <f t="shared" si="160"/>
        <v>P</v>
      </c>
      <c r="T419" s="5" t="str">
        <f t="shared" si="160"/>
        <v>P</v>
      </c>
      <c r="U419" s="5" t="str">
        <f t="shared" si="160"/>
        <v>P</v>
      </c>
      <c r="V419" s="5" t="str">
        <f t="shared" si="160"/>
        <v>P</v>
      </c>
      <c r="W419" s="5" t="str">
        <f t="shared" si="160"/>
        <v>O</v>
      </c>
      <c r="X419" s="5" t="str">
        <f t="shared" si="160"/>
        <v>P</v>
      </c>
      <c r="Y419" s="5" t="str">
        <f t="shared" si="160"/>
        <v>P</v>
      </c>
      <c r="Z419" s="5" t="str">
        <f t="shared" si="160"/>
        <v>P</v>
      </c>
      <c r="AA419" s="5" t="str">
        <f t="shared" si="160"/>
        <v>P</v>
      </c>
      <c r="AB419" s="5" t="str">
        <f t="shared" si="160"/>
        <v>P</v>
      </c>
      <c r="AC419" s="5" t="str">
        <f t="shared" si="160"/>
        <v>P</v>
      </c>
      <c r="AD419" s="5" t="str">
        <f t="shared" si="160"/>
        <v>O</v>
      </c>
      <c r="AE419" s="5" t="str">
        <f t="shared" si="160"/>
        <v>P</v>
      </c>
      <c r="AG419" s="2" t="s">
        <v>1</v>
      </c>
      <c r="AH419" s="1">
        <f>COUNTIF(B419:AE419,"P")</f>
        <v>26</v>
      </c>
    </row>
    <row r="420" spans="1:34" ht="12.2" customHeight="1">
      <c r="A420" s="11" t="s">
        <v>2</v>
      </c>
      <c r="B420" s="3" t="str">
        <f ca="1">IF(B426="M",TEXT(7.8/24+RAND()*(8.3/24-7.8/24),"HH:MM"),(IF(B426="E",TEXT(13.8/24+RAND()*(14.3/24-13.8/24),"HH:MM"),IF(B426="GS",TEXT(8.8/24+RAND()*(9.3/24-8.8/24),"HH:MM"),IF(B426="N",TEXT(19.8/24+RAND()*(20.3/24-19.8/24),"HH:MM"),"")))))</f>
        <v>07:50</v>
      </c>
      <c r="C420" s="3" t="str">
        <f t="shared" ref="C420:AE420" ca="1" si="161">IF(C426="M",TEXT(7.8/24+RAND()*(8.3/24-7.8/24),"HH:MM"),(IF(C426="E",TEXT(13.8/24+RAND()*(14.3/24-13.8/24),"HH:MM"),IF(C426="GS",TEXT(8.8/24+RAND()*(9.3/24-8.8/24),"HH:MM"),IF(C426="N",TEXT(19.8/24+RAND()*(20.3/24-19.8/24),"HH:MM"),"")))))</f>
        <v>07:52</v>
      </c>
      <c r="D420" s="3" t="str">
        <f t="shared" ca="1" si="161"/>
        <v>08:16</v>
      </c>
      <c r="E420" s="3" t="str">
        <f t="shared" ca="1" si="161"/>
        <v/>
      </c>
      <c r="F420" s="3" t="str">
        <f t="shared" ca="1" si="161"/>
        <v>08:08</v>
      </c>
      <c r="G420" s="3" t="str">
        <f t="shared" ca="1" si="161"/>
        <v>07:51</v>
      </c>
      <c r="H420" s="3" t="str">
        <f t="shared" ca="1" si="161"/>
        <v>08:09</v>
      </c>
      <c r="I420" s="3" t="str">
        <f t="shared" ca="1" si="161"/>
        <v>07:50</v>
      </c>
      <c r="J420" s="3" t="str">
        <f t="shared" ca="1" si="161"/>
        <v>07:51</v>
      </c>
      <c r="K420" s="3" t="str">
        <f t="shared" ca="1" si="161"/>
        <v>08:13</v>
      </c>
      <c r="L420" s="3" t="str">
        <f t="shared" ca="1" si="161"/>
        <v>08:00</v>
      </c>
      <c r="M420" s="3" t="str">
        <f t="shared" ca="1" si="161"/>
        <v/>
      </c>
      <c r="N420" s="3" t="str">
        <f t="shared" ca="1" si="161"/>
        <v>14:15</v>
      </c>
      <c r="O420" s="3" t="str">
        <f t="shared" ca="1" si="161"/>
        <v>13:57</v>
      </c>
      <c r="P420" s="3" t="str">
        <f t="shared" ca="1" si="161"/>
        <v>14:07</v>
      </c>
      <c r="Q420" s="3" t="str">
        <f t="shared" ca="1" si="161"/>
        <v>13:56</v>
      </c>
      <c r="R420" s="3" t="str">
        <f t="shared" ca="1" si="161"/>
        <v>13:57</v>
      </c>
      <c r="S420" s="3" t="str">
        <f t="shared" ca="1" si="161"/>
        <v>19:55</v>
      </c>
      <c r="T420" s="3" t="str">
        <f t="shared" ca="1" si="161"/>
        <v>19:53</v>
      </c>
      <c r="U420" s="3" t="str">
        <f t="shared" ca="1" si="161"/>
        <v>20:04</v>
      </c>
      <c r="V420" s="3" t="str">
        <f t="shared" ca="1" si="161"/>
        <v>07:58</v>
      </c>
      <c r="W420" s="3" t="str">
        <f t="shared" ca="1" si="161"/>
        <v/>
      </c>
      <c r="X420" s="3" t="str">
        <f t="shared" ca="1" si="161"/>
        <v>20:01</v>
      </c>
      <c r="Y420" s="3" t="str">
        <f t="shared" ca="1" si="161"/>
        <v>19:51</v>
      </c>
      <c r="Z420" s="3" t="str">
        <f t="shared" ca="1" si="161"/>
        <v>19:57</v>
      </c>
      <c r="AA420" s="3" t="str">
        <f t="shared" ca="1" si="161"/>
        <v>19:50</v>
      </c>
      <c r="AB420" s="3" t="str">
        <f t="shared" ca="1" si="161"/>
        <v>20:07</v>
      </c>
      <c r="AC420" s="3" t="str">
        <f t="shared" ca="1" si="161"/>
        <v>20:02</v>
      </c>
      <c r="AD420" s="3" t="str">
        <f t="shared" ca="1" si="161"/>
        <v/>
      </c>
      <c r="AE420" s="3" t="str">
        <f t="shared" ca="1" si="161"/>
        <v>20:05</v>
      </c>
      <c r="AG420" s="2" t="s">
        <v>3</v>
      </c>
      <c r="AH420" s="1">
        <f>COUNTIF(B419:AE419,"A")</f>
        <v>0</v>
      </c>
    </row>
    <row r="421" spans="1:34" ht="12.2" customHeight="1">
      <c r="A421" s="11" t="s">
        <v>4</v>
      </c>
      <c r="B421" s="3" t="str">
        <f ca="1">IF(B426="M",TEXT(17/24+RAND()*(17.3/24-17/24),"HH:MM"),(IF(B426="E",TEXT(20/24+RAND()*(20.3/24-20/24),"HH:MM"),IF(B426="N",TEXT(8/24+RAND()*(8.3/24-8/24),"HH:MM"),IF(B426="GS",TEXT(17/24+RAND()*(17.3/24-17/24),"HH:MM"),"")))))</f>
        <v>17:08</v>
      </c>
      <c r="C421" s="3" t="str">
        <f t="shared" ref="C421:AE421" ca="1" si="162">IF(C426="M",TEXT(17/24+RAND()*(17.3/24-17/24),"HH:MM"),(IF(C426="E",TEXT(20/24+RAND()*(20.3/24-20/24),"HH:MM"),IF(C426="N",TEXT(8/24+RAND()*(8.3/24-8/24),"HH:MM"),IF(C426="GS",TEXT(17/24+RAND()*(17.3/24-17/24),"HH:MM"),"")))))</f>
        <v>17:14</v>
      </c>
      <c r="D421" s="3" t="str">
        <f t="shared" ca="1" si="162"/>
        <v>17:09</v>
      </c>
      <c r="E421" s="3" t="str">
        <f t="shared" ca="1" si="162"/>
        <v/>
      </c>
      <c r="F421" s="3" t="str">
        <f t="shared" ca="1" si="162"/>
        <v>17:11</v>
      </c>
      <c r="G421" s="3" t="str">
        <f t="shared" ca="1" si="162"/>
        <v>17:00</v>
      </c>
      <c r="H421" s="3" t="str">
        <f t="shared" ca="1" si="162"/>
        <v>17:14</v>
      </c>
      <c r="I421" s="3" t="str">
        <f t="shared" ca="1" si="162"/>
        <v>17:04</v>
      </c>
      <c r="J421" s="3" t="str">
        <f t="shared" ca="1" si="162"/>
        <v>17:15</v>
      </c>
      <c r="K421" s="3" t="str">
        <f t="shared" ca="1" si="162"/>
        <v>17:14</v>
      </c>
      <c r="L421" s="3" t="str">
        <f t="shared" ca="1" si="162"/>
        <v>17:12</v>
      </c>
      <c r="M421" s="3" t="str">
        <f t="shared" ca="1" si="162"/>
        <v/>
      </c>
      <c r="N421" s="3" t="str">
        <f t="shared" ca="1" si="162"/>
        <v>20:09</v>
      </c>
      <c r="O421" s="3" t="str">
        <f t="shared" ca="1" si="162"/>
        <v>20:08</v>
      </c>
      <c r="P421" s="3" t="str">
        <f t="shared" ca="1" si="162"/>
        <v>20:03</v>
      </c>
      <c r="Q421" s="3" t="str">
        <f t="shared" ca="1" si="162"/>
        <v>20:14</v>
      </c>
      <c r="R421" s="3" t="str">
        <f t="shared" ca="1" si="162"/>
        <v>20:07</v>
      </c>
      <c r="S421" s="3" t="str">
        <f t="shared" ca="1" si="162"/>
        <v>08:04</v>
      </c>
      <c r="T421" s="3" t="str">
        <f t="shared" ca="1" si="162"/>
        <v>08:09</v>
      </c>
      <c r="U421" s="3" t="str">
        <f t="shared" ca="1" si="162"/>
        <v>08:17</v>
      </c>
      <c r="V421" s="3" t="str">
        <f t="shared" ca="1" si="162"/>
        <v>17:14</v>
      </c>
      <c r="W421" s="3" t="str">
        <f t="shared" ca="1" si="162"/>
        <v/>
      </c>
      <c r="X421" s="3" t="str">
        <f t="shared" ca="1" si="162"/>
        <v>08:17</v>
      </c>
      <c r="Y421" s="3" t="str">
        <f t="shared" ca="1" si="162"/>
        <v>08:17</v>
      </c>
      <c r="Z421" s="3" t="str">
        <f t="shared" ca="1" si="162"/>
        <v>08:05</v>
      </c>
      <c r="AA421" s="3" t="str">
        <f t="shared" ca="1" si="162"/>
        <v>08:17</v>
      </c>
      <c r="AB421" s="3" t="str">
        <f t="shared" ca="1" si="162"/>
        <v>08:13</v>
      </c>
      <c r="AC421" s="3" t="str">
        <f t="shared" ca="1" si="162"/>
        <v>08:12</v>
      </c>
      <c r="AD421" s="3" t="str">
        <f t="shared" ca="1" si="162"/>
        <v/>
      </c>
      <c r="AE421" s="3" t="str">
        <f t="shared" ca="1" si="162"/>
        <v>08:03</v>
      </c>
      <c r="AG421" s="1" t="s">
        <v>22</v>
      </c>
      <c r="AH421" s="1">
        <f>COUNTIF(B426:AE426,"O")</f>
        <v>4</v>
      </c>
    </row>
    <row r="422" spans="1:34" ht="12.2" customHeight="1">
      <c r="A422" s="11" t="s">
        <v>5</v>
      </c>
      <c r="B422" s="3" t="str">
        <f ca="1">IF(B426="M",TEXT(B421-B420,"H:MM"),IF(B426="E",TEXT(B421-B420,"H:MM"),IF(B426="N",TEXT(B421+24-B420+30,"H:MM"),IF(B426="GS",TEXT(B421-B420,"H:MM"),""))))</f>
        <v>9:18</v>
      </c>
      <c r="C422" s="3" t="str">
        <f t="shared" ref="C422:AE422" ca="1" si="163">IF(C426="M",TEXT(C421-C420,"H:MM"),IF(C426="E",TEXT(C421-C420,"H:MM"),IF(C426="N",TEXT(C421+24-C420+30,"H:MM"),IF(C426="GS",TEXT(C421-C420,"H:MM"),""))))</f>
        <v>9:22</v>
      </c>
      <c r="D422" s="3" t="str">
        <f t="shared" ca="1" si="163"/>
        <v>8:53</v>
      </c>
      <c r="E422" s="3" t="str">
        <f t="shared" si="163"/>
        <v/>
      </c>
      <c r="F422" s="3" t="str">
        <f t="shared" ca="1" si="163"/>
        <v>9:03</v>
      </c>
      <c r="G422" s="3" t="str">
        <f t="shared" ca="1" si="163"/>
        <v>9:09</v>
      </c>
      <c r="H422" s="3" t="str">
        <f t="shared" ca="1" si="163"/>
        <v>9:05</v>
      </c>
      <c r="I422" s="3" t="str">
        <f t="shared" ca="1" si="163"/>
        <v>9:14</v>
      </c>
      <c r="J422" s="3" t="str">
        <f t="shared" ca="1" si="163"/>
        <v>9:24</v>
      </c>
      <c r="K422" s="3" t="str">
        <f t="shared" ca="1" si="163"/>
        <v>9:01</v>
      </c>
      <c r="L422" s="3" t="str">
        <f t="shared" ca="1" si="163"/>
        <v>9:12</v>
      </c>
      <c r="M422" s="3" t="str">
        <f t="shared" si="163"/>
        <v/>
      </c>
      <c r="N422" s="3" t="str">
        <f t="shared" ca="1" si="163"/>
        <v>5:54</v>
      </c>
      <c r="O422" s="3" t="str">
        <f t="shared" ca="1" si="163"/>
        <v>6:11</v>
      </c>
      <c r="P422" s="3" t="str">
        <f t="shared" ca="1" si="163"/>
        <v>5:56</v>
      </c>
      <c r="Q422" s="3" t="str">
        <f t="shared" ca="1" si="163"/>
        <v>6:18</v>
      </c>
      <c r="R422" s="3" t="str">
        <f t="shared" ca="1" si="163"/>
        <v>6:10</v>
      </c>
      <c r="S422" s="3" t="str">
        <f t="shared" ca="1" si="163"/>
        <v>12:09</v>
      </c>
      <c r="T422" s="3" t="str">
        <f t="shared" ca="1" si="163"/>
        <v>12:16</v>
      </c>
      <c r="U422" s="3" t="str">
        <f t="shared" ca="1" si="163"/>
        <v>12:13</v>
      </c>
      <c r="V422" s="3" t="str">
        <f t="shared" ca="1" si="163"/>
        <v>9:16</v>
      </c>
      <c r="W422" s="3" t="str">
        <f t="shared" si="163"/>
        <v/>
      </c>
      <c r="X422" s="3" t="str">
        <f t="shared" ca="1" si="163"/>
        <v>12:16</v>
      </c>
      <c r="Y422" s="3" t="str">
        <f t="shared" ca="1" si="163"/>
        <v>12:26</v>
      </c>
      <c r="Z422" s="3" t="str">
        <f t="shared" ca="1" si="163"/>
        <v>12:08</v>
      </c>
      <c r="AA422" s="3" t="str">
        <f t="shared" ca="1" si="163"/>
        <v>12:27</v>
      </c>
      <c r="AB422" s="3" t="str">
        <f t="shared" ca="1" si="163"/>
        <v>12:06</v>
      </c>
      <c r="AC422" s="3" t="str">
        <f t="shared" ca="1" si="163"/>
        <v>12:10</v>
      </c>
      <c r="AD422" s="3" t="str">
        <f t="shared" si="163"/>
        <v/>
      </c>
      <c r="AE422" s="3" t="str">
        <f t="shared" ca="1" si="163"/>
        <v>11:58</v>
      </c>
      <c r="AG422" s="1" t="s">
        <v>27</v>
      </c>
      <c r="AH422" s="1">
        <f ca="1">COUNTIF(B423:AE423,(B423:AE423)&gt;0)</f>
        <v>0</v>
      </c>
    </row>
    <row r="423" spans="1:34" ht="12.2" customHeight="1">
      <c r="A423" s="11" t="s">
        <v>6</v>
      </c>
      <c r="B423" s="6">
        <f ca="1">IF(AND(B426="GS",B428&gt;$B$19),TEXT(B428-$B$19,"HH:MM"),IF(AND(B426="M",B428&gt;$B$15),TEXT(B428-$B$15,"HH:MM"),IF(AND(B426="E",B428&gt;$B$17),TEXT(B428-$B$17,"HH:MM"),IF(AND(B426="N",B428&gt;$B$18),TEXT(B428-$B$18,"HH:MM"),IF(OR(B426="O",B426="A"),"",0)))))</f>
        <v>0</v>
      </c>
      <c r="C423" s="6">
        <f ca="1">IF(AND(C426="GS",C428&gt;$B$19),TEXT(C428-$B$19,"HH:MM"),IF(AND(C426="M",C428&gt;$B$15),TEXT(C428-$B$15,"HH:MM"),IF(AND(C426="E",C428&gt;$B$17),TEXT(C428-$B$17,"HH:MM"),IF(AND(C426="N",C428&gt;$B$18),TEXT(C428-$B$18,"HH:MM"),IF(OR(C426="O",C426="A"),"",0)))))</f>
        <v>0</v>
      </c>
      <c r="D423" s="6" t="str">
        <f ca="1">IF(AND(D426="GS",D428&gt;$B$19),TEXT(D428-$B$19,"HH:MM"),IF(AND(D426="M",D428&gt;$B$15),TEXT(D428-$B$15,"HH:MM"),IF(AND(D426="E",D428&gt;$B$17),TEXT(D428-$B$17,"HH:MM"),IF(AND(D426="N",D428&gt;$B$18),TEXT(D428-$B$18,"HH:MM"),IF(OR(D426="O",D426="A"),"",0)))))</f>
        <v>00:16</v>
      </c>
      <c r="E423" s="6" t="str">
        <f t="shared" ref="E423:AE423" si="164">IF(AND(E426="GS",E428&gt;$B$19),TEXT(E428-$B$19,"HH:MM"),IF(AND(E426="M",E428&gt;$B$15),TEXT(E428-$B$15,"HH:MM"),IF(AND(E426="E",E428&gt;$B$17),TEXT(E428-$B$17,"HH:MM"),IF(AND(E426="N",E428&gt;$B$18),TEXT(E428-$B$18,"HH:MM"),IF(OR(E426="O",E426="A"),"",0)))))</f>
        <v/>
      </c>
      <c r="F423" s="6" t="str">
        <f t="shared" ca="1" si="164"/>
        <v>00:08</v>
      </c>
      <c r="G423" s="6">
        <f t="shared" ca="1" si="164"/>
        <v>0</v>
      </c>
      <c r="H423" s="6" t="str">
        <f t="shared" ca="1" si="164"/>
        <v>00:09</v>
      </c>
      <c r="I423" s="6">
        <f t="shared" ca="1" si="164"/>
        <v>0</v>
      </c>
      <c r="J423" s="6">
        <f t="shared" ca="1" si="164"/>
        <v>0</v>
      </c>
      <c r="K423" s="6" t="str">
        <f t="shared" ca="1" si="164"/>
        <v>00:13</v>
      </c>
      <c r="L423" s="6">
        <f t="shared" ca="1" si="164"/>
        <v>0</v>
      </c>
      <c r="M423" s="6" t="str">
        <f t="shared" si="164"/>
        <v/>
      </c>
      <c r="N423" s="6" t="str">
        <f t="shared" ca="1" si="164"/>
        <v>00:15</v>
      </c>
      <c r="O423" s="6">
        <f t="shared" ca="1" si="164"/>
        <v>0</v>
      </c>
      <c r="P423" s="6" t="str">
        <f t="shared" ca="1" si="164"/>
        <v>00:07</v>
      </c>
      <c r="Q423" s="6">
        <f t="shared" ca="1" si="164"/>
        <v>0</v>
      </c>
      <c r="R423" s="6">
        <f t="shared" ca="1" si="164"/>
        <v>0</v>
      </c>
      <c r="S423" s="6">
        <f t="shared" ca="1" si="164"/>
        <v>0</v>
      </c>
      <c r="T423" s="6">
        <f t="shared" ca="1" si="164"/>
        <v>0</v>
      </c>
      <c r="U423" s="6" t="str">
        <f t="shared" ca="1" si="164"/>
        <v>00:04</v>
      </c>
      <c r="V423" s="6">
        <f t="shared" ca="1" si="164"/>
        <v>0</v>
      </c>
      <c r="W423" s="6" t="str">
        <f t="shared" si="164"/>
        <v/>
      </c>
      <c r="X423" s="6" t="str">
        <f t="shared" ca="1" si="164"/>
        <v>00:01</v>
      </c>
      <c r="Y423" s="6">
        <f t="shared" ca="1" si="164"/>
        <v>0</v>
      </c>
      <c r="Z423" s="6">
        <f t="shared" ca="1" si="164"/>
        <v>0</v>
      </c>
      <c r="AA423" s="6">
        <f t="shared" ca="1" si="164"/>
        <v>0</v>
      </c>
      <c r="AB423" s="6" t="str">
        <f t="shared" ca="1" si="164"/>
        <v>00:07</v>
      </c>
      <c r="AC423" s="6" t="str">
        <f t="shared" ca="1" si="164"/>
        <v>00:02</v>
      </c>
      <c r="AD423" s="6" t="str">
        <f t="shared" si="164"/>
        <v/>
      </c>
      <c r="AE423" s="6" t="str">
        <f t="shared" ca="1" si="164"/>
        <v>00:05</v>
      </c>
    </row>
    <row r="424" spans="1:34" ht="12.2" customHeight="1">
      <c r="A424" s="12" t="s">
        <v>7</v>
      </c>
      <c r="B424" s="7"/>
      <c r="C424" s="7"/>
      <c r="D424" s="8"/>
      <c r="E424" s="7"/>
      <c r="F424" s="7"/>
      <c r="G424" s="7"/>
      <c r="H424" s="8"/>
      <c r="I424" s="8"/>
      <c r="J424" s="7"/>
      <c r="K424" s="7"/>
      <c r="L424" s="7"/>
      <c r="M424" s="7"/>
      <c r="N424" s="7"/>
      <c r="O424" s="7"/>
      <c r="P424" s="7"/>
      <c r="Q424" s="7"/>
      <c r="R424" s="8"/>
      <c r="S424" s="7"/>
      <c r="T424" s="7"/>
      <c r="U424" s="7"/>
      <c r="V424" s="7"/>
      <c r="W424" s="7"/>
      <c r="X424" s="7"/>
      <c r="Y424" s="8"/>
      <c r="Z424" s="7"/>
      <c r="AA424" s="8"/>
      <c r="AB424" s="7"/>
      <c r="AC424" s="8"/>
      <c r="AD424" s="8"/>
      <c r="AE424" s="8"/>
    </row>
    <row r="425" spans="1:34" ht="12.2" customHeight="1">
      <c r="A425" s="13" t="s">
        <v>8</v>
      </c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</row>
    <row r="426" spans="1:34" ht="18.75" customHeight="1">
      <c r="A426" s="14" t="s">
        <v>13</v>
      </c>
      <c r="B426" s="4" t="str">
        <f>Entry!B23</f>
        <v>M</v>
      </c>
      <c r="C426" s="4" t="str">
        <f>Entry!C23</f>
        <v>M</v>
      </c>
      <c r="D426" s="4" t="str">
        <f>Entry!D23</f>
        <v>M</v>
      </c>
      <c r="E426" s="4" t="str">
        <f>Entry!E23</f>
        <v>O</v>
      </c>
      <c r="F426" s="4" t="str">
        <f>Entry!F23</f>
        <v>M</v>
      </c>
      <c r="G426" s="4" t="str">
        <f>Entry!G23</f>
        <v>M</v>
      </c>
      <c r="H426" s="4" t="str">
        <f>Entry!H23</f>
        <v>M</v>
      </c>
      <c r="I426" s="4" t="str">
        <f>Entry!I23</f>
        <v>M</v>
      </c>
      <c r="J426" s="4" t="str">
        <f>Entry!J23</f>
        <v>M</v>
      </c>
      <c r="K426" s="4" t="str">
        <f>Entry!K23</f>
        <v>M</v>
      </c>
      <c r="L426" s="4" t="str">
        <f>Entry!L23</f>
        <v>M</v>
      </c>
      <c r="M426" s="4" t="str">
        <f>Entry!M23</f>
        <v>O</v>
      </c>
      <c r="N426" s="4" t="str">
        <f>Entry!N23</f>
        <v>E</v>
      </c>
      <c r="O426" s="4" t="str">
        <f>Entry!O23</f>
        <v>E</v>
      </c>
      <c r="P426" s="4" t="str">
        <f>Entry!P23</f>
        <v>E</v>
      </c>
      <c r="Q426" s="4" t="str">
        <f>Entry!Q23</f>
        <v>E</v>
      </c>
      <c r="R426" s="4" t="str">
        <f>Entry!R23</f>
        <v>E</v>
      </c>
      <c r="S426" s="4" t="str">
        <f>Entry!S23</f>
        <v>N</v>
      </c>
      <c r="T426" s="4" t="str">
        <f>Entry!T23</f>
        <v>N</v>
      </c>
      <c r="U426" s="4" t="str">
        <f>Entry!U23</f>
        <v>N</v>
      </c>
      <c r="V426" s="4" t="str">
        <f>Entry!V23</f>
        <v>M</v>
      </c>
      <c r="W426" s="4" t="str">
        <f>Entry!W23</f>
        <v>O</v>
      </c>
      <c r="X426" s="4" t="str">
        <f>Entry!X23</f>
        <v>N</v>
      </c>
      <c r="Y426" s="4" t="str">
        <f>Entry!Y23</f>
        <v>N</v>
      </c>
      <c r="Z426" s="4" t="str">
        <f>Entry!Z23</f>
        <v>N</v>
      </c>
      <c r="AA426" s="4" t="str">
        <f>Entry!AA23</f>
        <v>N</v>
      </c>
      <c r="AB426" s="4" t="str">
        <f>Entry!AB23</f>
        <v>N</v>
      </c>
      <c r="AC426" s="4" t="str">
        <f>Entry!AC23</f>
        <v>N</v>
      </c>
      <c r="AD426" s="4" t="str">
        <f>Entry!AD23</f>
        <v>O</v>
      </c>
      <c r="AE426" s="4" t="str">
        <f>Entry!AE23</f>
        <v>N</v>
      </c>
    </row>
    <row r="427" spans="1:34" hidden="1">
      <c r="A427" s="1" t="s">
        <v>10</v>
      </c>
      <c r="B427" s="16">
        <v>0.33333333333333331</v>
      </c>
      <c r="C427" s="15"/>
    </row>
    <row r="428" spans="1:34" hidden="1">
      <c r="B428" s="16">
        <f ca="1">IF(OR(B426="O",B426="A"),"O ",VALUE(B420))</f>
        <v>0.3263888888888889</v>
      </c>
      <c r="C428" s="16">
        <f ca="1">IF(OR(C426="O",C426="A"),"O ",VALUE(C420))</f>
        <v>0.32777777777777778</v>
      </c>
      <c r="D428" s="16">
        <f ca="1">IF(OR(D426="O",D426="A"),"O ",VALUE(D420))</f>
        <v>0.3444444444444445</v>
      </c>
      <c r="E428" s="16" t="str">
        <f t="shared" ref="E428:AE428" si="165">IF(OR(E426="O",E426="A"),"O ",VALUE(E420))</f>
        <v xml:space="preserve">O </v>
      </c>
      <c r="F428" s="16">
        <f t="shared" ca="1" si="165"/>
        <v>0.33888888888888885</v>
      </c>
      <c r="G428" s="16">
        <f t="shared" ca="1" si="165"/>
        <v>0.32708333333333334</v>
      </c>
      <c r="H428" s="16">
        <f t="shared" ca="1" si="165"/>
        <v>0.33958333333333335</v>
      </c>
      <c r="I428" s="16">
        <f t="shared" ca="1" si="165"/>
        <v>0.3263888888888889</v>
      </c>
      <c r="J428" s="16">
        <f t="shared" ca="1" si="165"/>
        <v>0.32708333333333334</v>
      </c>
      <c r="K428" s="16">
        <f t="shared" ca="1" si="165"/>
        <v>0.34236111111111112</v>
      </c>
      <c r="L428" s="16">
        <f t="shared" ca="1" si="165"/>
        <v>0.33333333333333331</v>
      </c>
      <c r="M428" s="16" t="str">
        <f t="shared" si="165"/>
        <v xml:space="preserve">O </v>
      </c>
      <c r="N428" s="16">
        <f t="shared" ca="1" si="165"/>
        <v>0.59375</v>
      </c>
      <c r="O428" s="16">
        <f t="shared" ca="1" si="165"/>
        <v>0.58124999999999993</v>
      </c>
      <c r="P428" s="16">
        <f t="shared" ca="1" si="165"/>
        <v>0.58819444444444446</v>
      </c>
      <c r="Q428" s="16">
        <f t="shared" ca="1" si="165"/>
        <v>0.5805555555555556</v>
      </c>
      <c r="R428" s="16">
        <f t="shared" ca="1" si="165"/>
        <v>0.58124999999999993</v>
      </c>
      <c r="S428" s="16">
        <f t="shared" ca="1" si="165"/>
        <v>0.82986111111111116</v>
      </c>
      <c r="T428" s="16">
        <f t="shared" ca="1" si="165"/>
        <v>0.82847222222222217</v>
      </c>
      <c r="U428" s="16">
        <f t="shared" ca="1" si="165"/>
        <v>0.83611111111111114</v>
      </c>
      <c r="V428" s="16">
        <f t="shared" ca="1" si="165"/>
        <v>0.33194444444444443</v>
      </c>
      <c r="W428" s="16" t="str">
        <f t="shared" si="165"/>
        <v xml:space="preserve">O </v>
      </c>
      <c r="X428" s="16">
        <f t="shared" ca="1" si="165"/>
        <v>0.8340277777777777</v>
      </c>
      <c r="Y428" s="16">
        <f t="shared" ca="1" si="165"/>
        <v>0.82708333333333339</v>
      </c>
      <c r="Z428" s="16">
        <f t="shared" ca="1" si="165"/>
        <v>0.83124999999999993</v>
      </c>
      <c r="AA428" s="16">
        <f t="shared" ca="1" si="165"/>
        <v>0.82638888888888884</v>
      </c>
      <c r="AB428" s="16">
        <f t="shared" ca="1" si="165"/>
        <v>0.83819444444444446</v>
      </c>
      <c r="AC428" s="16">
        <f t="shared" ca="1" si="165"/>
        <v>0.83472222222222225</v>
      </c>
      <c r="AD428" s="16" t="str">
        <f t="shared" si="165"/>
        <v xml:space="preserve">O </v>
      </c>
      <c r="AE428" s="16">
        <f t="shared" ca="1" si="165"/>
        <v>0.83680555555555547</v>
      </c>
    </row>
    <row r="429" spans="1:34" hidden="1">
      <c r="A429" s="1" t="s">
        <v>9</v>
      </c>
      <c r="B429" s="17">
        <v>0.58333333333333337</v>
      </c>
      <c r="C429" s="15"/>
    </row>
    <row r="430" spans="1:34" hidden="1">
      <c r="A430" s="1" t="s">
        <v>11</v>
      </c>
      <c r="B430" s="17">
        <v>0.83333333333333337</v>
      </c>
      <c r="C430" s="15"/>
    </row>
    <row r="431" spans="1:34" hidden="1">
      <c r="A431" s="1" t="s">
        <v>14</v>
      </c>
      <c r="B431" s="16">
        <v>0.375</v>
      </c>
      <c r="C431" s="15"/>
    </row>
    <row r="432" spans="1:34" hidden="1">
      <c r="A432" s="1" t="s">
        <v>24</v>
      </c>
      <c r="B432" s="16">
        <f ca="1">IF(OR(B426="O",B426="A"),0,VALUE(B423))</f>
        <v>0</v>
      </c>
      <c r="C432" s="16">
        <f ca="1">IF(OR(C426="O",C426="A"),0,VALUE(C423))</f>
        <v>0</v>
      </c>
      <c r="D432" s="16">
        <f ca="1">IF(OR(D426="O",D426="A"),0,VALUE(D423))</f>
        <v>1.1111111111111112E-2</v>
      </c>
      <c r="E432" s="16">
        <f t="shared" ref="E432:AE432" si="166">IF(OR(E426="O",E426="A"),0,VALUE(E423))</f>
        <v>0</v>
      </c>
      <c r="F432" s="16">
        <f t="shared" ca="1" si="166"/>
        <v>5.5555555555555558E-3</v>
      </c>
      <c r="G432" s="16">
        <f t="shared" ca="1" si="166"/>
        <v>0</v>
      </c>
      <c r="H432" s="16">
        <f t="shared" ca="1" si="166"/>
        <v>6.2499999999999995E-3</v>
      </c>
      <c r="I432" s="16">
        <f t="shared" ca="1" si="166"/>
        <v>0</v>
      </c>
      <c r="J432" s="16">
        <f t="shared" ca="1" si="166"/>
        <v>0</v>
      </c>
      <c r="K432" s="16">
        <f t="shared" ca="1" si="166"/>
        <v>9.0277777777777787E-3</v>
      </c>
      <c r="L432" s="16">
        <f t="shared" ca="1" si="166"/>
        <v>0</v>
      </c>
      <c r="M432" s="16">
        <f t="shared" si="166"/>
        <v>0</v>
      </c>
      <c r="N432" s="16">
        <f t="shared" ca="1" si="166"/>
        <v>1.0416666666666666E-2</v>
      </c>
      <c r="O432" s="16">
        <f t="shared" ca="1" si="166"/>
        <v>0</v>
      </c>
      <c r="P432" s="16">
        <f t="shared" ca="1" si="166"/>
        <v>4.8611111111111112E-3</v>
      </c>
      <c r="Q432" s="16">
        <f t="shared" ca="1" si="166"/>
        <v>0</v>
      </c>
      <c r="R432" s="16">
        <f t="shared" ca="1" si="166"/>
        <v>0</v>
      </c>
      <c r="S432" s="16">
        <f t="shared" ca="1" si="166"/>
        <v>0</v>
      </c>
      <c r="T432" s="16">
        <f t="shared" ca="1" si="166"/>
        <v>0</v>
      </c>
      <c r="U432" s="16">
        <f t="shared" ca="1" si="166"/>
        <v>2.7777777777777779E-3</v>
      </c>
      <c r="V432" s="16">
        <f t="shared" ca="1" si="166"/>
        <v>0</v>
      </c>
      <c r="W432" s="16">
        <f t="shared" si="166"/>
        <v>0</v>
      </c>
      <c r="X432" s="16">
        <f t="shared" ca="1" si="166"/>
        <v>6.9444444444444447E-4</v>
      </c>
      <c r="Y432" s="16">
        <f t="shared" ca="1" si="166"/>
        <v>0</v>
      </c>
      <c r="Z432" s="16">
        <f t="shared" ca="1" si="166"/>
        <v>0</v>
      </c>
      <c r="AA432" s="16">
        <f t="shared" ca="1" si="166"/>
        <v>0</v>
      </c>
      <c r="AB432" s="16">
        <f t="shared" ca="1" si="166"/>
        <v>4.8611111111111112E-3</v>
      </c>
      <c r="AC432" s="16">
        <f t="shared" ca="1" si="166"/>
        <v>1.3888888888888889E-3</v>
      </c>
      <c r="AD432" s="16">
        <f t="shared" si="166"/>
        <v>0</v>
      </c>
      <c r="AE432" s="16">
        <f t="shared" ca="1" si="166"/>
        <v>3.472222222222222E-3</v>
      </c>
      <c r="AG432" s="24">
        <f ca="1">SUM(B432:AE432)</f>
        <v>6.0416666666666667E-2</v>
      </c>
    </row>
    <row r="433" spans="1:34" hidden="1">
      <c r="B433" s="16">
        <f ca="1">IF(OR(B426="O",B426="A"),0,VALUE(B422))</f>
        <v>0.38750000000000001</v>
      </c>
      <c r="C433" s="16">
        <f ca="1">IF(OR(C426="O",C426="A"),0,VALUE(C422))</f>
        <v>0.39027777777777778</v>
      </c>
      <c r="D433" s="16">
        <f ca="1">IF(OR(D426="O",D426="A"),0,VALUE(D422))</f>
        <v>0.37013888888888885</v>
      </c>
      <c r="E433" s="16">
        <f t="shared" ref="E433:AE433" si="167">IF(OR(E426="O",E426="A"),0,VALUE(E422))</f>
        <v>0</v>
      </c>
      <c r="F433" s="16">
        <f t="shared" ca="1" si="167"/>
        <v>0.37708333333333338</v>
      </c>
      <c r="G433" s="16">
        <f t="shared" ca="1" si="167"/>
        <v>0.38125000000000003</v>
      </c>
      <c r="H433" s="16">
        <f t="shared" ca="1" si="167"/>
        <v>0.37847222222222227</v>
      </c>
      <c r="I433" s="16">
        <f t="shared" ca="1" si="167"/>
        <v>0.38472222222222219</v>
      </c>
      <c r="J433" s="16">
        <f t="shared" ca="1" si="167"/>
        <v>0.39166666666666666</v>
      </c>
      <c r="K433" s="16">
        <f t="shared" ca="1" si="167"/>
        <v>0.3756944444444445</v>
      </c>
      <c r="L433" s="16">
        <f t="shared" ca="1" si="167"/>
        <v>0.3833333333333333</v>
      </c>
      <c r="M433" s="16">
        <f t="shared" si="167"/>
        <v>0</v>
      </c>
      <c r="N433" s="16">
        <f t="shared" ca="1" si="167"/>
        <v>0.24583333333333335</v>
      </c>
      <c r="O433" s="16">
        <f t="shared" ca="1" si="167"/>
        <v>0.25763888888888892</v>
      </c>
      <c r="P433" s="16">
        <f t="shared" ca="1" si="167"/>
        <v>0.24722222222222223</v>
      </c>
      <c r="Q433" s="16">
        <f t="shared" ca="1" si="167"/>
        <v>0.26250000000000001</v>
      </c>
      <c r="R433" s="16">
        <f t="shared" ca="1" si="167"/>
        <v>0.25694444444444448</v>
      </c>
      <c r="S433" s="16">
        <f t="shared" ca="1" si="167"/>
        <v>0.50624999999999998</v>
      </c>
      <c r="T433" s="16">
        <f t="shared" ca="1" si="167"/>
        <v>0.51111111111111118</v>
      </c>
      <c r="U433" s="16">
        <f t="shared" ca="1" si="167"/>
        <v>0.50902777777777775</v>
      </c>
      <c r="V433" s="16">
        <f t="shared" ca="1" si="167"/>
        <v>0.38611111111111113</v>
      </c>
      <c r="W433" s="16">
        <f t="shared" si="167"/>
        <v>0</v>
      </c>
      <c r="X433" s="16">
        <f t="shared" ca="1" si="167"/>
        <v>0.51111111111111118</v>
      </c>
      <c r="Y433" s="16">
        <f t="shared" ca="1" si="167"/>
        <v>0.5180555555555556</v>
      </c>
      <c r="Z433" s="16">
        <f t="shared" ca="1" si="167"/>
        <v>0.50555555555555554</v>
      </c>
      <c r="AA433" s="16">
        <f t="shared" ca="1" si="167"/>
        <v>0.51874999999999993</v>
      </c>
      <c r="AB433" s="16">
        <f t="shared" ca="1" si="167"/>
        <v>0.50416666666666665</v>
      </c>
      <c r="AC433" s="16">
        <f t="shared" ca="1" si="167"/>
        <v>0.50694444444444442</v>
      </c>
      <c r="AD433" s="16">
        <f t="shared" si="167"/>
        <v>0</v>
      </c>
      <c r="AE433" s="16">
        <f t="shared" ca="1" si="167"/>
        <v>0.49861111111111112</v>
      </c>
      <c r="AF433" s="16"/>
      <c r="AG433" s="24">
        <f ca="1">SUM(B433:AE433)</f>
        <v>10.565972222222221</v>
      </c>
    </row>
    <row r="434" spans="1:34" hidden="1"/>
    <row r="438" spans="1:34" ht="15" customHeight="1">
      <c r="A438" s="67" t="str">
        <f>Entry!A24</f>
        <v>BHARTI NIRALA</v>
      </c>
      <c r="B438" s="67"/>
      <c r="C438" s="67"/>
      <c r="D438" s="67"/>
      <c r="E438" s="67"/>
      <c r="F438" s="67"/>
      <c r="G438" s="67"/>
      <c r="H438" s="63" t="s">
        <v>15</v>
      </c>
      <c r="I438" s="63"/>
      <c r="J438" s="63"/>
      <c r="K438" s="63"/>
      <c r="L438" s="26">
        <f ca="1">AG454</f>
        <v>10.368055555555557</v>
      </c>
      <c r="M438" s="21" t="s">
        <v>16</v>
      </c>
      <c r="N438" s="63" t="s">
        <v>17</v>
      </c>
      <c r="O438" s="63"/>
      <c r="P438" s="21">
        <v>0</v>
      </c>
      <c r="Q438" s="21" t="s">
        <v>18</v>
      </c>
      <c r="R438" s="63" t="s">
        <v>19</v>
      </c>
      <c r="S438" s="63"/>
      <c r="T438" s="21">
        <f>AH440</f>
        <v>26</v>
      </c>
      <c r="U438" s="63" t="s">
        <v>20</v>
      </c>
      <c r="V438" s="63"/>
      <c r="W438" s="21">
        <f>AH441</f>
        <v>0</v>
      </c>
      <c r="X438" s="63" t="s">
        <v>21</v>
      </c>
      <c r="Y438" s="63"/>
      <c r="Z438" s="21">
        <f>AH442</f>
        <v>4</v>
      </c>
      <c r="AA438" s="64" t="s">
        <v>26</v>
      </c>
      <c r="AB438" s="64"/>
      <c r="AC438" s="64"/>
      <c r="AD438" s="64"/>
      <c r="AE438" s="19"/>
      <c r="AF438" s="19"/>
    </row>
    <row r="439" spans="1:34" ht="14.25" customHeight="1">
      <c r="A439" s="25"/>
      <c r="B439" s="25"/>
      <c r="C439" s="25"/>
      <c r="D439" s="25"/>
      <c r="E439" s="25"/>
      <c r="F439" s="25"/>
      <c r="G439" s="25"/>
      <c r="H439" s="65" t="s">
        <v>23</v>
      </c>
      <c r="I439" s="65"/>
      <c r="J439" s="65"/>
      <c r="K439" s="27">
        <f ca="1">AG453</f>
        <v>9.166666666666666E-2</v>
      </c>
      <c r="L439" s="66" t="s">
        <v>25</v>
      </c>
      <c r="M439" s="66"/>
      <c r="N439" s="28">
        <v>0</v>
      </c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  <c r="AA439" s="29"/>
      <c r="AB439" s="29"/>
      <c r="AC439" s="29"/>
      <c r="AD439" s="29"/>
      <c r="AE439" s="20"/>
      <c r="AF439" s="20"/>
    </row>
    <row r="440" spans="1:34" ht="12.2" customHeight="1">
      <c r="A440" s="10" t="s">
        <v>12</v>
      </c>
      <c r="B440" s="5" t="str">
        <f>IF(B447="M","P",IF(B447="E","P",IF(B447="N","P",IF(B447="GS","P",IF(B447="O","O","A")))))</f>
        <v>P</v>
      </c>
      <c r="C440" s="5" t="str">
        <f t="shared" ref="C440:AE440" si="168">IF(C447="M","P",IF(C447="E","P",IF(C447="N","P",IF(C447="GS","P",IF(C447="O","O","A")))))</f>
        <v>P</v>
      </c>
      <c r="D440" s="5" t="str">
        <f t="shared" si="168"/>
        <v>P</v>
      </c>
      <c r="E440" s="5" t="str">
        <f t="shared" si="168"/>
        <v>P</v>
      </c>
      <c r="F440" s="5" t="str">
        <f t="shared" si="168"/>
        <v>O</v>
      </c>
      <c r="G440" s="5" t="str">
        <f t="shared" si="168"/>
        <v>P</v>
      </c>
      <c r="H440" s="5" t="str">
        <f t="shared" si="168"/>
        <v>P</v>
      </c>
      <c r="I440" s="5" t="str">
        <f t="shared" si="168"/>
        <v>P</v>
      </c>
      <c r="J440" s="5" t="str">
        <f t="shared" si="168"/>
        <v>P</v>
      </c>
      <c r="K440" s="5" t="str">
        <f t="shared" si="168"/>
        <v>P</v>
      </c>
      <c r="L440" s="5" t="str">
        <f t="shared" si="168"/>
        <v>O</v>
      </c>
      <c r="M440" s="5" t="str">
        <f t="shared" si="168"/>
        <v>P</v>
      </c>
      <c r="N440" s="5" t="str">
        <f t="shared" si="168"/>
        <v>P</v>
      </c>
      <c r="O440" s="5" t="str">
        <f t="shared" si="168"/>
        <v>P</v>
      </c>
      <c r="P440" s="5" t="str">
        <f t="shared" si="168"/>
        <v>P</v>
      </c>
      <c r="Q440" s="5" t="str">
        <f t="shared" si="168"/>
        <v>P</v>
      </c>
      <c r="R440" s="5" t="str">
        <f t="shared" si="168"/>
        <v>P</v>
      </c>
      <c r="S440" s="5" t="str">
        <f t="shared" si="168"/>
        <v>O</v>
      </c>
      <c r="T440" s="5" t="str">
        <f t="shared" si="168"/>
        <v>P</v>
      </c>
      <c r="U440" s="5" t="str">
        <f t="shared" si="168"/>
        <v>P</v>
      </c>
      <c r="V440" s="5" t="str">
        <f t="shared" si="168"/>
        <v>P</v>
      </c>
      <c r="W440" s="5" t="str">
        <f t="shared" si="168"/>
        <v>P</v>
      </c>
      <c r="X440" s="5" t="str">
        <f t="shared" si="168"/>
        <v>P</v>
      </c>
      <c r="Y440" s="5" t="str">
        <f t="shared" si="168"/>
        <v>P</v>
      </c>
      <c r="Z440" s="5" t="str">
        <f t="shared" si="168"/>
        <v>O</v>
      </c>
      <c r="AA440" s="5" t="str">
        <f t="shared" si="168"/>
        <v>P</v>
      </c>
      <c r="AB440" s="5" t="str">
        <f t="shared" si="168"/>
        <v>P</v>
      </c>
      <c r="AC440" s="5" t="str">
        <f t="shared" si="168"/>
        <v>P</v>
      </c>
      <c r="AD440" s="5" t="str">
        <f t="shared" si="168"/>
        <v>P</v>
      </c>
      <c r="AE440" s="5" t="str">
        <f t="shared" si="168"/>
        <v>P</v>
      </c>
      <c r="AG440" s="2" t="s">
        <v>1</v>
      </c>
      <c r="AH440" s="1">
        <f>COUNTIF(B440:AE440,"P")</f>
        <v>26</v>
      </c>
    </row>
    <row r="441" spans="1:34" ht="12.2" customHeight="1">
      <c r="A441" s="11" t="s">
        <v>2</v>
      </c>
      <c r="B441" s="3" t="str">
        <f ca="1">IF(B447="M",TEXT(7.8/24+RAND()*(8.3/24-7.8/24),"HH:MM"),(IF(B447="E",TEXT(13.8/24+RAND()*(14.3/24-13.8/24),"HH:MM"),IF(B447="GS",TEXT(8.8/24+RAND()*(9.3/24-8.8/24),"HH:MM"),IF(B447="N",TEXT(19.8/24+RAND()*(20.3/24-19.8/24),"HH:MM"),"")))))</f>
        <v>19:48</v>
      </c>
      <c r="C441" s="3" t="str">
        <f t="shared" ref="C441:AE441" ca="1" si="169">IF(C447="M",TEXT(7.8/24+RAND()*(8.3/24-7.8/24),"HH:MM"),(IF(C447="E",TEXT(13.8/24+RAND()*(14.3/24-13.8/24),"HH:MM"),IF(C447="GS",TEXT(8.8/24+RAND()*(9.3/24-8.8/24),"HH:MM"),IF(C447="N",TEXT(19.8/24+RAND()*(20.3/24-19.8/24),"HH:MM"),"")))))</f>
        <v>20:15</v>
      </c>
      <c r="D441" s="3" t="str">
        <f t="shared" ca="1" si="169"/>
        <v>20:13</v>
      </c>
      <c r="E441" s="3" t="str">
        <f t="shared" ca="1" si="169"/>
        <v>20:03</v>
      </c>
      <c r="F441" s="3" t="str">
        <f t="shared" ca="1" si="169"/>
        <v/>
      </c>
      <c r="G441" s="3" t="str">
        <f t="shared" ca="1" si="169"/>
        <v>19:49</v>
      </c>
      <c r="H441" s="3" t="str">
        <f t="shared" ca="1" si="169"/>
        <v>20:11</v>
      </c>
      <c r="I441" s="3" t="str">
        <f t="shared" ca="1" si="169"/>
        <v>20:05</v>
      </c>
      <c r="J441" s="3" t="str">
        <f t="shared" ca="1" si="169"/>
        <v>20:00</v>
      </c>
      <c r="K441" s="3" t="str">
        <f t="shared" ca="1" si="169"/>
        <v>20:00</v>
      </c>
      <c r="L441" s="3" t="str">
        <f t="shared" ca="1" si="169"/>
        <v/>
      </c>
      <c r="M441" s="3" t="str">
        <f t="shared" ca="1" si="169"/>
        <v>07:53</v>
      </c>
      <c r="N441" s="3" t="str">
        <f t="shared" ca="1" si="169"/>
        <v>07:56</v>
      </c>
      <c r="O441" s="3" t="str">
        <f t="shared" ca="1" si="169"/>
        <v>07:55</v>
      </c>
      <c r="P441" s="3" t="str">
        <f t="shared" ca="1" si="169"/>
        <v>08:03</v>
      </c>
      <c r="Q441" s="3" t="str">
        <f t="shared" ca="1" si="169"/>
        <v>07:56</v>
      </c>
      <c r="R441" s="3" t="str">
        <f t="shared" ca="1" si="169"/>
        <v>08:06</v>
      </c>
      <c r="S441" s="3" t="str">
        <f t="shared" ca="1" si="169"/>
        <v/>
      </c>
      <c r="T441" s="3" t="str">
        <f t="shared" ca="1" si="169"/>
        <v>08:03</v>
      </c>
      <c r="U441" s="3" t="str">
        <f t="shared" ca="1" si="169"/>
        <v>08:12</v>
      </c>
      <c r="V441" s="3" t="str">
        <f t="shared" ca="1" si="169"/>
        <v>07:48</v>
      </c>
      <c r="W441" s="3" t="str">
        <f t="shared" ca="1" si="169"/>
        <v>07:56</v>
      </c>
      <c r="X441" s="3" t="str">
        <f t="shared" ca="1" si="169"/>
        <v>08:15</v>
      </c>
      <c r="Y441" s="3" t="str">
        <f t="shared" ca="1" si="169"/>
        <v>08:08</v>
      </c>
      <c r="Z441" s="3" t="str">
        <f t="shared" ca="1" si="169"/>
        <v/>
      </c>
      <c r="AA441" s="3" t="str">
        <f t="shared" ca="1" si="169"/>
        <v>13:50</v>
      </c>
      <c r="AB441" s="3" t="str">
        <f t="shared" ca="1" si="169"/>
        <v>13:56</v>
      </c>
      <c r="AC441" s="3" t="str">
        <f t="shared" ca="1" si="169"/>
        <v>14:17</v>
      </c>
      <c r="AD441" s="3" t="str">
        <f t="shared" ca="1" si="169"/>
        <v>14:11</v>
      </c>
      <c r="AE441" s="3" t="str">
        <f t="shared" ca="1" si="169"/>
        <v>14:10</v>
      </c>
      <c r="AG441" s="2" t="s">
        <v>3</v>
      </c>
      <c r="AH441" s="1">
        <f>COUNTIF(B440:AE440,"A")</f>
        <v>0</v>
      </c>
    </row>
    <row r="442" spans="1:34" ht="12.2" customHeight="1">
      <c r="A442" s="11" t="s">
        <v>4</v>
      </c>
      <c r="B442" s="3" t="str">
        <f ca="1">IF(B447="M",TEXT(17/24+RAND()*(17.3/24-17/24),"HH:MM"),(IF(B447="E",TEXT(20/24+RAND()*(20.3/24-20/24),"HH:MM"),IF(B447="N",TEXT(8/24+RAND()*(8.3/24-8/24),"HH:MM"),IF(B447="GS",TEXT(17/24+RAND()*(17.3/24-17/24),"HH:MM"),"")))))</f>
        <v>08:02</v>
      </c>
      <c r="C442" s="3" t="str">
        <f t="shared" ref="C442:AE442" ca="1" si="170">IF(C447="M",TEXT(17/24+RAND()*(17.3/24-17/24),"HH:MM"),(IF(C447="E",TEXT(20/24+RAND()*(20.3/24-20/24),"HH:MM"),IF(C447="N",TEXT(8/24+RAND()*(8.3/24-8/24),"HH:MM"),IF(C447="GS",TEXT(17/24+RAND()*(17.3/24-17/24),"HH:MM"),"")))))</f>
        <v>08:03</v>
      </c>
      <c r="D442" s="3" t="str">
        <f t="shared" ca="1" si="170"/>
        <v>08:17</v>
      </c>
      <c r="E442" s="3" t="str">
        <f t="shared" ca="1" si="170"/>
        <v>08:17</v>
      </c>
      <c r="F442" s="3" t="str">
        <f t="shared" ca="1" si="170"/>
        <v/>
      </c>
      <c r="G442" s="3" t="str">
        <f t="shared" ca="1" si="170"/>
        <v>08:02</v>
      </c>
      <c r="H442" s="3" t="str">
        <f t="shared" ca="1" si="170"/>
        <v>08:17</v>
      </c>
      <c r="I442" s="3" t="str">
        <f t="shared" ca="1" si="170"/>
        <v>08:01</v>
      </c>
      <c r="J442" s="3" t="str">
        <f t="shared" ca="1" si="170"/>
        <v>08:03</v>
      </c>
      <c r="K442" s="3" t="str">
        <f t="shared" ca="1" si="170"/>
        <v>08:05</v>
      </c>
      <c r="L442" s="3" t="str">
        <f t="shared" ca="1" si="170"/>
        <v/>
      </c>
      <c r="M442" s="3" t="str">
        <f t="shared" ca="1" si="170"/>
        <v>17:14</v>
      </c>
      <c r="N442" s="3" t="str">
        <f t="shared" ca="1" si="170"/>
        <v>17:07</v>
      </c>
      <c r="O442" s="3" t="str">
        <f t="shared" ca="1" si="170"/>
        <v>17:02</v>
      </c>
      <c r="P442" s="3" t="str">
        <f t="shared" ca="1" si="170"/>
        <v>17:17</v>
      </c>
      <c r="Q442" s="3" t="str">
        <f t="shared" ca="1" si="170"/>
        <v>17:08</v>
      </c>
      <c r="R442" s="3" t="str">
        <f t="shared" ca="1" si="170"/>
        <v>17:09</v>
      </c>
      <c r="S442" s="3" t="str">
        <f t="shared" ca="1" si="170"/>
        <v/>
      </c>
      <c r="T442" s="3" t="str">
        <f t="shared" ca="1" si="170"/>
        <v>17:09</v>
      </c>
      <c r="U442" s="3" t="str">
        <f t="shared" ca="1" si="170"/>
        <v>17:07</v>
      </c>
      <c r="V442" s="3" t="str">
        <f t="shared" ca="1" si="170"/>
        <v>17:05</v>
      </c>
      <c r="W442" s="3" t="str">
        <f t="shared" ca="1" si="170"/>
        <v>17:16</v>
      </c>
      <c r="X442" s="3" t="str">
        <f t="shared" ca="1" si="170"/>
        <v>17:10</v>
      </c>
      <c r="Y442" s="3" t="str">
        <f t="shared" ca="1" si="170"/>
        <v>17:01</v>
      </c>
      <c r="Z442" s="3" t="str">
        <f t="shared" ca="1" si="170"/>
        <v/>
      </c>
      <c r="AA442" s="3" t="str">
        <f t="shared" ca="1" si="170"/>
        <v>20:14</v>
      </c>
      <c r="AB442" s="3" t="str">
        <f t="shared" ca="1" si="170"/>
        <v>20:11</v>
      </c>
      <c r="AC442" s="3" t="str">
        <f t="shared" ca="1" si="170"/>
        <v>20:11</v>
      </c>
      <c r="AD442" s="3" t="str">
        <f t="shared" ca="1" si="170"/>
        <v>20:05</v>
      </c>
      <c r="AE442" s="3" t="str">
        <f t="shared" ca="1" si="170"/>
        <v>20:16</v>
      </c>
      <c r="AG442" s="1" t="s">
        <v>22</v>
      </c>
      <c r="AH442" s="1">
        <f>COUNTIF(B447:AE447,"O")</f>
        <v>4</v>
      </c>
    </row>
    <row r="443" spans="1:34" ht="12.2" customHeight="1">
      <c r="A443" s="11" t="s">
        <v>5</v>
      </c>
      <c r="B443" s="3" t="str">
        <f ca="1">IF(B447="M",TEXT(B442-B441,"H:MM"),IF(B447="E",TEXT(B442-B441,"H:MM"),IF(B447="N",TEXT(B442+24-B441+30,"H:MM"),IF(B447="GS",TEXT(B442-B441,"H:MM"),""))))</f>
        <v>12:14</v>
      </c>
      <c r="C443" s="3" t="str">
        <f t="shared" ref="C443:AE443" ca="1" si="171">IF(C447="M",TEXT(C442-C441,"H:MM"),IF(C447="E",TEXT(C442-C441,"H:MM"),IF(C447="N",TEXT(C442+24-C441+30,"H:MM"),IF(C447="GS",TEXT(C442-C441,"H:MM"),""))))</f>
        <v>11:48</v>
      </c>
      <c r="D443" s="3" t="str">
        <f t="shared" ca="1" si="171"/>
        <v>12:04</v>
      </c>
      <c r="E443" s="3" t="str">
        <f t="shared" ca="1" si="171"/>
        <v>12:14</v>
      </c>
      <c r="F443" s="3" t="str">
        <f t="shared" si="171"/>
        <v/>
      </c>
      <c r="G443" s="3" t="str">
        <f t="shared" ca="1" si="171"/>
        <v>12:13</v>
      </c>
      <c r="H443" s="3" t="str">
        <f t="shared" ca="1" si="171"/>
        <v>12:06</v>
      </c>
      <c r="I443" s="3" t="str">
        <f t="shared" ca="1" si="171"/>
        <v>11:56</v>
      </c>
      <c r="J443" s="3" t="str">
        <f t="shared" ca="1" si="171"/>
        <v>12:03</v>
      </c>
      <c r="K443" s="3" t="str">
        <f t="shared" ca="1" si="171"/>
        <v>12:05</v>
      </c>
      <c r="L443" s="3" t="str">
        <f t="shared" si="171"/>
        <v/>
      </c>
      <c r="M443" s="3" t="str">
        <f t="shared" ca="1" si="171"/>
        <v>9:21</v>
      </c>
      <c r="N443" s="3" t="str">
        <f t="shared" ca="1" si="171"/>
        <v>9:11</v>
      </c>
      <c r="O443" s="3" t="str">
        <f t="shared" ca="1" si="171"/>
        <v>9:07</v>
      </c>
      <c r="P443" s="3" t="str">
        <f t="shared" ca="1" si="171"/>
        <v>9:14</v>
      </c>
      <c r="Q443" s="3" t="str">
        <f t="shared" ca="1" si="171"/>
        <v>9:12</v>
      </c>
      <c r="R443" s="3" t="str">
        <f t="shared" ca="1" si="171"/>
        <v>9:03</v>
      </c>
      <c r="S443" s="3" t="str">
        <f t="shared" si="171"/>
        <v/>
      </c>
      <c r="T443" s="3" t="str">
        <f t="shared" ca="1" si="171"/>
        <v>9:06</v>
      </c>
      <c r="U443" s="3" t="str">
        <f t="shared" ca="1" si="171"/>
        <v>8:55</v>
      </c>
      <c r="V443" s="3" t="str">
        <f t="shared" ca="1" si="171"/>
        <v>9:17</v>
      </c>
      <c r="W443" s="3" t="str">
        <f t="shared" ca="1" si="171"/>
        <v>9:20</v>
      </c>
      <c r="X443" s="3" t="str">
        <f t="shared" ca="1" si="171"/>
        <v>8:55</v>
      </c>
      <c r="Y443" s="3" t="str">
        <f t="shared" ca="1" si="171"/>
        <v>8:53</v>
      </c>
      <c r="Z443" s="3" t="str">
        <f t="shared" si="171"/>
        <v/>
      </c>
      <c r="AA443" s="3" t="str">
        <f t="shared" ca="1" si="171"/>
        <v>6:24</v>
      </c>
      <c r="AB443" s="3" t="str">
        <f t="shared" ca="1" si="171"/>
        <v>6:15</v>
      </c>
      <c r="AC443" s="3" t="str">
        <f t="shared" ca="1" si="171"/>
        <v>5:54</v>
      </c>
      <c r="AD443" s="3" t="str">
        <f t="shared" ca="1" si="171"/>
        <v>5:54</v>
      </c>
      <c r="AE443" s="3" t="str">
        <f t="shared" ca="1" si="171"/>
        <v>6:06</v>
      </c>
      <c r="AG443" s="1" t="s">
        <v>27</v>
      </c>
      <c r="AH443" s="1">
        <f ca="1">COUNTIF(B444:AE444,(B444:AE444)&gt;0)</f>
        <v>0</v>
      </c>
    </row>
    <row r="444" spans="1:34" ht="12.2" customHeight="1">
      <c r="A444" s="11" t="s">
        <v>6</v>
      </c>
      <c r="B444" s="6">
        <f ca="1">IF(AND(B447="GS",B449&gt;$B$19),TEXT(B449-$B$19,"HH:MM"),IF(AND(B447="M",B449&gt;$B$15),TEXT(B449-$B$15,"HH:MM"),IF(AND(B447="E",B449&gt;$B$17),TEXT(B449-$B$17,"HH:MM"),IF(AND(B447="N",B449&gt;$B$18),TEXT(B449-$B$18,"HH:MM"),IF(OR(B447="O",B447="A"),"",0)))))</f>
        <v>0</v>
      </c>
      <c r="C444" s="6" t="str">
        <f ca="1">IF(AND(C447="GS",C449&gt;$B$19),TEXT(C449-$B$19,"HH:MM"),IF(AND(C447="M",C449&gt;$B$15),TEXT(C449-$B$15,"HH:MM"),IF(AND(C447="E",C449&gt;$B$17),TEXT(C449-$B$17,"HH:MM"),IF(AND(C447="N",C449&gt;$B$18),TEXT(C449-$B$18,"HH:MM"),IF(OR(C447="O",C447="A"),"",0)))))</f>
        <v>00:15</v>
      </c>
      <c r="D444" s="6" t="str">
        <f ca="1">IF(AND(D447="GS",D449&gt;$B$19),TEXT(D449-$B$19,"HH:MM"),IF(AND(D447="M",D449&gt;$B$15),TEXT(D449-$B$15,"HH:MM"),IF(AND(D447="E",D449&gt;$B$17),TEXT(D449-$B$17,"HH:MM"),IF(AND(D447="N",D449&gt;$B$18),TEXT(D449-$B$18,"HH:MM"),IF(OR(D447="O",D447="A"),"",0)))))</f>
        <v>00:13</v>
      </c>
      <c r="E444" s="6" t="str">
        <f t="shared" ref="E444:AE444" ca="1" si="172">IF(AND(E447="GS",E449&gt;$B$19),TEXT(E449-$B$19,"HH:MM"),IF(AND(E447="M",E449&gt;$B$15),TEXT(E449-$B$15,"HH:MM"),IF(AND(E447="E",E449&gt;$B$17),TEXT(E449-$B$17,"HH:MM"),IF(AND(E447="N",E449&gt;$B$18),TEXT(E449-$B$18,"HH:MM"),IF(OR(E447="O",E447="A"),"",0)))))</f>
        <v>00:03</v>
      </c>
      <c r="F444" s="6" t="str">
        <f t="shared" si="172"/>
        <v/>
      </c>
      <c r="G444" s="6">
        <f t="shared" ca="1" si="172"/>
        <v>0</v>
      </c>
      <c r="H444" s="6" t="str">
        <f t="shared" ca="1" si="172"/>
        <v>00:11</v>
      </c>
      <c r="I444" s="6" t="str">
        <f t="shared" ca="1" si="172"/>
        <v>00:05</v>
      </c>
      <c r="J444" s="6">
        <f t="shared" ca="1" si="172"/>
        <v>0</v>
      </c>
      <c r="K444" s="6">
        <f t="shared" ca="1" si="172"/>
        <v>0</v>
      </c>
      <c r="L444" s="6" t="str">
        <f t="shared" si="172"/>
        <v/>
      </c>
      <c r="M444" s="6">
        <f t="shared" ca="1" si="172"/>
        <v>0</v>
      </c>
      <c r="N444" s="6">
        <f t="shared" ca="1" si="172"/>
        <v>0</v>
      </c>
      <c r="O444" s="6">
        <f t="shared" ca="1" si="172"/>
        <v>0</v>
      </c>
      <c r="P444" s="6" t="str">
        <f t="shared" ca="1" si="172"/>
        <v>00:03</v>
      </c>
      <c r="Q444" s="6">
        <f t="shared" ca="1" si="172"/>
        <v>0</v>
      </c>
      <c r="R444" s="6" t="str">
        <f t="shared" ca="1" si="172"/>
        <v>00:06</v>
      </c>
      <c r="S444" s="6" t="str">
        <f t="shared" si="172"/>
        <v/>
      </c>
      <c r="T444" s="6" t="str">
        <f t="shared" ca="1" si="172"/>
        <v>00:03</v>
      </c>
      <c r="U444" s="6" t="str">
        <f t="shared" ca="1" si="172"/>
        <v>00:12</v>
      </c>
      <c r="V444" s="6">
        <f t="shared" ca="1" si="172"/>
        <v>0</v>
      </c>
      <c r="W444" s="6">
        <f t="shared" ca="1" si="172"/>
        <v>0</v>
      </c>
      <c r="X444" s="6" t="str">
        <f t="shared" ca="1" si="172"/>
        <v>00:15</v>
      </c>
      <c r="Y444" s="6" t="str">
        <f t="shared" ca="1" si="172"/>
        <v>00:08</v>
      </c>
      <c r="Z444" s="6" t="str">
        <f t="shared" si="172"/>
        <v/>
      </c>
      <c r="AA444" s="6">
        <f t="shared" ca="1" si="172"/>
        <v>0</v>
      </c>
      <c r="AB444" s="6">
        <f t="shared" ca="1" si="172"/>
        <v>0</v>
      </c>
      <c r="AC444" s="6" t="str">
        <f t="shared" ca="1" si="172"/>
        <v>00:17</v>
      </c>
      <c r="AD444" s="6" t="str">
        <f t="shared" ca="1" si="172"/>
        <v>00:11</v>
      </c>
      <c r="AE444" s="6" t="str">
        <f t="shared" ca="1" si="172"/>
        <v>00:10</v>
      </c>
    </row>
    <row r="445" spans="1:34" ht="12.2" customHeight="1">
      <c r="A445" s="12" t="s">
        <v>7</v>
      </c>
      <c r="B445" s="7"/>
      <c r="C445" s="7"/>
      <c r="D445" s="8"/>
      <c r="E445" s="7"/>
      <c r="F445" s="7"/>
      <c r="G445" s="7"/>
      <c r="H445" s="8"/>
      <c r="I445" s="8"/>
      <c r="J445" s="7"/>
      <c r="K445" s="7"/>
      <c r="L445" s="7"/>
      <c r="M445" s="7"/>
      <c r="N445" s="7"/>
      <c r="O445" s="7"/>
      <c r="P445" s="7"/>
      <c r="Q445" s="7"/>
      <c r="R445" s="8"/>
      <c r="S445" s="7"/>
      <c r="T445" s="7"/>
      <c r="U445" s="7"/>
      <c r="V445" s="7"/>
      <c r="W445" s="7"/>
      <c r="X445" s="7"/>
      <c r="Y445" s="8"/>
      <c r="Z445" s="7"/>
      <c r="AA445" s="8"/>
      <c r="AB445" s="7"/>
      <c r="AC445" s="8"/>
      <c r="AD445" s="8"/>
      <c r="AE445" s="8"/>
    </row>
    <row r="446" spans="1:34" ht="12.2" customHeight="1">
      <c r="A446" s="13" t="s">
        <v>8</v>
      </c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</row>
    <row r="447" spans="1:34" ht="18.75" customHeight="1">
      <c r="A447" s="14" t="s">
        <v>13</v>
      </c>
      <c r="B447" s="4" t="str">
        <f>Entry!B24</f>
        <v>N</v>
      </c>
      <c r="C447" s="4" t="str">
        <f>Entry!C24</f>
        <v>N</v>
      </c>
      <c r="D447" s="4" t="str">
        <f>Entry!D24</f>
        <v>N</v>
      </c>
      <c r="E447" s="4" t="str">
        <f>Entry!E24</f>
        <v>N</v>
      </c>
      <c r="F447" s="4" t="str">
        <f>Entry!F24</f>
        <v>O</v>
      </c>
      <c r="G447" s="4" t="str">
        <f>Entry!G24</f>
        <v>N</v>
      </c>
      <c r="H447" s="4" t="str">
        <f>Entry!H24</f>
        <v>N</v>
      </c>
      <c r="I447" s="4" t="str">
        <f>Entry!I24</f>
        <v>N</v>
      </c>
      <c r="J447" s="4" t="str">
        <f>Entry!J24</f>
        <v>N</v>
      </c>
      <c r="K447" s="4" t="str">
        <f>Entry!K24</f>
        <v>N</v>
      </c>
      <c r="L447" s="4" t="str">
        <f>Entry!L24</f>
        <v>O</v>
      </c>
      <c r="M447" s="4" t="str">
        <f>Entry!M24</f>
        <v>M</v>
      </c>
      <c r="N447" s="4" t="str">
        <f>Entry!N24</f>
        <v>M</v>
      </c>
      <c r="O447" s="4" t="str">
        <f>Entry!O24</f>
        <v>M</v>
      </c>
      <c r="P447" s="4" t="str">
        <f>Entry!P24</f>
        <v>M</v>
      </c>
      <c r="Q447" s="4" t="str">
        <f>Entry!Q24</f>
        <v>M</v>
      </c>
      <c r="R447" s="4" t="str">
        <f>Entry!R24</f>
        <v>M</v>
      </c>
      <c r="S447" s="4" t="str">
        <f>Entry!S24</f>
        <v>O</v>
      </c>
      <c r="T447" s="4" t="str">
        <f>Entry!T24</f>
        <v>M</v>
      </c>
      <c r="U447" s="4" t="str">
        <f>Entry!U24</f>
        <v>M</v>
      </c>
      <c r="V447" s="4" t="str">
        <f>Entry!V24</f>
        <v>M</v>
      </c>
      <c r="W447" s="4" t="str">
        <f>Entry!W24</f>
        <v>M</v>
      </c>
      <c r="X447" s="4" t="str">
        <f>Entry!X24</f>
        <v>M</v>
      </c>
      <c r="Y447" s="4" t="str">
        <f>Entry!Y24</f>
        <v>M</v>
      </c>
      <c r="Z447" s="4" t="str">
        <f>Entry!Z24</f>
        <v>O</v>
      </c>
      <c r="AA447" s="4" t="str">
        <f>Entry!AA24</f>
        <v>E</v>
      </c>
      <c r="AB447" s="4" t="str">
        <f>Entry!AB24</f>
        <v>E</v>
      </c>
      <c r="AC447" s="4" t="str">
        <f>Entry!AC24</f>
        <v>E</v>
      </c>
      <c r="AD447" s="4" t="str">
        <f>Entry!AD24</f>
        <v>E</v>
      </c>
      <c r="AE447" s="4" t="str">
        <f>Entry!AE24</f>
        <v>E</v>
      </c>
    </row>
    <row r="448" spans="1:34" hidden="1">
      <c r="A448" s="1" t="s">
        <v>10</v>
      </c>
      <c r="B448" s="16">
        <v>0.33333333333333331</v>
      </c>
      <c r="C448" s="15"/>
    </row>
    <row r="449" spans="1:34" hidden="1">
      <c r="B449" s="16">
        <f ca="1">IF(OR(B447="O",B447="A"),"O ",VALUE(B441))</f>
        <v>0.82500000000000007</v>
      </c>
      <c r="C449" s="16">
        <f ca="1">IF(OR(C447="O",C447="A"),"O ",VALUE(C441))</f>
        <v>0.84375</v>
      </c>
      <c r="D449" s="16">
        <f ca="1">IF(OR(D447="O",D447="A"),"O ",VALUE(D441))</f>
        <v>0.84236111111111101</v>
      </c>
      <c r="E449" s="16">
        <f t="shared" ref="E449:AE449" ca="1" si="173">IF(OR(E447="O",E447="A"),"O ",VALUE(E441))</f>
        <v>0.8354166666666667</v>
      </c>
      <c r="F449" s="16" t="str">
        <f t="shared" si="173"/>
        <v xml:space="preserve">O </v>
      </c>
      <c r="G449" s="16">
        <f t="shared" ca="1" si="173"/>
        <v>0.8256944444444444</v>
      </c>
      <c r="H449" s="16">
        <f t="shared" ca="1" si="173"/>
        <v>0.84097222222222223</v>
      </c>
      <c r="I449" s="16">
        <f t="shared" ca="1" si="173"/>
        <v>0.83680555555555547</v>
      </c>
      <c r="J449" s="16">
        <f t="shared" ca="1" si="173"/>
        <v>0.83333333333333337</v>
      </c>
      <c r="K449" s="16">
        <f t="shared" ca="1" si="173"/>
        <v>0.83333333333333337</v>
      </c>
      <c r="L449" s="16" t="str">
        <f t="shared" si="173"/>
        <v xml:space="preserve">O </v>
      </c>
      <c r="M449" s="16">
        <f t="shared" ca="1" si="173"/>
        <v>0.32847222222222222</v>
      </c>
      <c r="N449" s="16">
        <f t="shared" ca="1" si="173"/>
        <v>0.33055555555555555</v>
      </c>
      <c r="O449" s="16">
        <f t="shared" ca="1" si="173"/>
        <v>0.3298611111111111</v>
      </c>
      <c r="P449" s="16">
        <f t="shared" ca="1" si="173"/>
        <v>0.3354166666666667</v>
      </c>
      <c r="Q449" s="16">
        <f t="shared" ca="1" si="173"/>
        <v>0.33055555555555555</v>
      </c>
      <c r="R449" s="16">
        <f t="shared" ca="1" si="173"/>
        <v>0.33749999999999997</v>
      </c>
      <c r="S449" s="16" t="str">
        <f t="shared" si="173"/>
        <v xml:space="preserve">O </v>
      </c>
      <c r="T449" s="16">
        <f t="shared" ca="1" si="173"/>
        <v>0.3354166666666667</v>
      </c>
      <c r="U449" s="16">
        <f t="shared" ca="1" si="173"/>
        <v>0.34166666666666662</v>
      </c>
      <c r="V449" s="16">
        <f t="shared" ca="1" si="173"/>
        <v>0.32500000000000001</v>
      </c>
      <c r="W449" s="16">
        <f t="shared" ca="1" si="173"/>
        <v>0.33055555555555555</v>
      </c>
      <c r="X449" s="16">
        <f t="shared" ca="1" si="173"/>
        <v>0.34375</v>
      </c>
      <c r="Y449" s="16">
        <f t="shared" ca="1" si="173"/>
        <v>0.33888888888888885</v>
      </c>
      <c r="Z449" s="16" t="str">
        <f t="shared" si="173"/>
        <v xml:space="preserve">O </v>
      </c>
      <c r="AA449" s="16">
        <f t="shared" ca="1" si="173"/>
        <v>0.57638888888888895</v>
      </c>
      <c r="AB449" s="16">
        <f t="shared" ca="1" si="173"/>
        <v>0.5805555555555556</v>
      </c>
      <c r="AC449" s="16">
        <f t="shared" ca="1" si="173"/>
        <v>0.59513888888888888</v>
      </c>
      <c r="AD449" s="16">
        <f t="shared" ca="1" si="173"/>
        <v>0.59097222222222223</v>
      </c>
      <c r="AE449" s="16">
        <f t="shared" ca="1" si="173"/>
        <v>0.59027777777777779</v>
      </c>
    </row>
    <row r="450" spans="1:34" hidden="1">
      <c r="A450" s="1" t="s">
        <v>9</v>
      </c>
      <c r="B450" s="17">
        <v>0.58333333333333337</v>
      </c>
      <c r="C450" s="15"/>
    </row>
    <row r="451" spans="1:34" hidden="1">
      <c r="A451" s="1" t="s">
        <v>11</v>
      </c>
      <c r="B451" s="17">
        <v>0.83333333333333337</v>
      </c>
      <c r="C451" s="15"/>
    </row>
    <row r="452" spans="1:34" hidden="1">
      <c r="A452" s="1" t="s">
        <v>14</v>
      </c>
      <c r="B452" s="16">
        <v>0.375</v>
      </c>
      <c r="C452" s="15"/>
    </row>
    <row r="453" spans="1:34" hidden="1">
      <c r="A453" s="1" t="s">
        <v>24</v>
      </c>
      <c r="B453" s="16">
        <f ca="1">IF(OR(B447="O",B447="A"),0,VALUE(B444))</f>
        <v>0</v>
      </c>
      <c r="C453" s="16">
        <f ca="1">IF(OR(C447="O",C447="A"),0,VALUE(C444))</f>
        <v>1.0416666666666666E-2</v>
      </c>
      <c r="D453" s="16">
        <f ca="1">IF(OR(D447="O",D447="A"),0,VALUE(D444))</f>
        <v>9.0277777777777787E-3</v>
      </c>
      <c r="E453" s="16">
        <f t="shared" ref="E453:AE453" ca="1" si="174">IF(OR(E447="O",E447="A"),0,VALUE(E444))</f>
        <v>2.0833333333333333E-3</v>
      </c>
      <c r="F453" s="16">
        <f t="shared" si="174"/>
        <v>0</v>
      </c>
      <c r="G453" s="16">
        <f t="shared" ca="1" si="174"/>
        <v>0</v>
      </c>
      <c r="H453" s="16">
        <f t="shared" ca="1" si="174"/>
        <v>7.6388888888888886E-3</v>
      </c>
      <c r="I453" s="16">
        <f t="shared" ca="1" si="174"/>
        <v>3.472222222222222E-3</v>
      </c>
      <c r="J453" s="16">
        <f t="shared" ca="1" si="174"/>
        <v>0</v>
      </c>
      <c r="K453" s="16">
        <f t="shared" ca="1" si="174"/>
        <v>0</v>
      </c>
      <c r="L453" s="16">
        <f t="shared" si="174"/>
        <v>0</v>
      </c>
      <c r="M453" s="16">
        <f t="shared" ca="1" si="174"/>
        <v>0</v>
      </c>
      <c r="N453" s="16">
        <f t="shared" ca="1" si="174"/>
        <v>0</v>
      </c>
      <c r="O453" s="16">
        <f t="shared" ca="1" si="174"/>
        <v>0</v>
      </c>
      <c r="P453" s="16">
        <f t="shared" ca="1" si="174"/>
        <v>2.0833333333333333E-3</v>
      </c>
      <c r="Q453" s="16">
        <f t="shared" ca="1" si="174"/>
        <v>0</v>
      </c>
      <c r="R453" s="16">
        <f t="shared" ca="1" si="174"/>
        <v>4.1666666666666666E-3</v>
      </c>
      <c r="S453" s="16">
        <f t="shared" si="174"/>
        <v>0</v>
      </c>
      <c r="T453" s="16">
        <f t="shared" ca="1" si="174"/>
        <v>2.0833333333333333E-3</v>
      </c>
      <c r="U453" s="16">
        <f t="shared" ca="1" si="174"/>
        <v>8.3333333333333332E-3</v>
      </c>
      <c r="V453" s="16">
        <f t="shared" ca="1" si="174"/>
        <v>0</v>
      </c>
      <c r="W453" s="16">
        <f t="shared" ca="1" si="174"/>
        <v>0</v>
      </c>
      <c r="X453" s="16">
        <f t="shared" ca="1" si="174"/>
        <v>1.0416666666666666E-2</v>
      </c>
      <c r="Y453" s="16">
        <f t="shared" ca="1" si="174"/>
        <v>5.5555555555555558E-3</v>
      </c>
      <c r="Z453" s="16">
        <f t="shared" si="174"/>
        <v>0</v>
      </c>
      <c r="AA453" s="16">
        <f t="shared" ca="1" si="174"/>
        <v>0</v>
      </c>
      <c r="AB453" s="16">
        <f t="shared" ca="1" si="174"/>
        <v>0</v>
      </c>
      <c r="AC453" s="16">
        <f t="shared" ca="1" si="174"/>
        <v>1.1805555555555555E-2</v>
      </c>
      <c r="AD453" s="16">
        <f t="shared" ca="1" si="174"/>
        <v>7.6388888888888886E-3</v>
      </c>
      <c r="AE453" s="16">
        <f t="shared" ca="1" si="174"/>
        <v>6.9444444444444441E-3</v>
      </c>
      <c r="AG453" s="24">
        <f ca="1">SUM(B453:AE453)</f>
        <v>9.166666666666666E-2</v>
      </c>
    </row>
    <row r="454" spans="1:34" hidden="1">
      <c r="B454" s="16">
        <f ca="1">IF(OR(B447="O",B447="A"),0,VALUE(B443))</f>
        <v>0.50972222222222219</v>
      </c>
      <c r="C454" s="16">
        <f ca="1">IF(OR(C447="O",C447="A"),0,VALUE(C443))</f>
        <v>0.4916666666666667</v>
      </c>
      <c r="D454" s="16">
        <f ca="1">IF(OR(D447="O",D447="A"),0,VALUE(D443))</f>
        <v>0.50277777777777777</v>
      </c>
      <c r="E454" s="16">
        <f t="shared" ref="E454:AE454" ca="1" si="175">IF(OR(E447="O",E447="A"),0,VALUE(E443))</f>
        <v>0.50972222222222219</v>
      </c>
      <c r="F454" s="16">
        <f t="shared" si="175"/>
        <v>0</v>
      </c>
      <c r="G454" s="16">
        <f t="shared" ca="1" si="175"/>
        <v>0.50902777777777775</v>
      </c>
      <c r="H454" s="16">
        <f t="shared" ca="1" si="175"/>
        <v>0.50416666666666665</v>
      </c>
      <c r="I454" s="16">
        <f t="shared" ca="1" si="175"/>
        <v>0.49722222222222223</v>
      </c>
      <c r="J454" s="16">
        <f t="shared" ca="1" si="175"/>
        <v>0.50208333333333333</v>
      </c>
      <c r="K454" s="16">
        <f t="shared" ca="1" si="175"/>
        <v>0.50347222222222221</v>
      </c>
      <c r="L454" s="16">
        <f t="shared" si="175"/>
        <v>0</v>
      </c>
      <c r="M454" s="16">
        <f t="shared" ca="1" si="175"/>
        <v>0.38958333333333334</v>
      </c>
      <c r="N454" s="16">
        <f t="shared" ca="1" si="175"/>
        <v>0.38263888888888892</v>
      </c>
      <c r="O454" s="16">
        <f t="shared" ca="1" si="175"/>
        <v>0.37986111111111115</v>
      </c>
      <c r="P454" s="16">
        <f t="shared" ca="1" si="175"/>
        <v>0.38472222222222219</v>
      </c>
      <c r="Q454" s="16">
        <f t="shared" ca="1" si="175"/>
        <v>0.3833333333333333</v>
      </c>
      <c r="R454" s="16">
        <f t="shared" ca="1" si="175"/>
        <v>0.37708333333333338</v>
      </c>
      <c r="S454" s="16">
        <f t="shared" si="175"/>
        <v>0</v>
      </c>
      <c r="T454" s="16">
        <f t="shared" ca="1" si="175"/>
        <v>0.37916666666666665</v>
      </c>
      <c r="U454" s="16">
        <f t="shared" ca="1" si="175"/>
        <v>0.37152777777777773</v>
      </c>
      <c r="V454" s="16">
        <f t="shared" ca="1" si="175"/>
        <v>0.38680555555555557</v>
      </c>
      <c r="W454" s="16">
        <f t="shared" ca="1" si="175"/>
        <v>0.3888888888888889</v>
      </c>
      <c r="X454" s="16">
        <f t="shared" ca="1" si="175"/>
        <v>0.37152777777777773</v>
      </c>
      <c r="Y454" s="16">
        <f t="shared" ca="1" si="175"/>
        <v>0.37013888888888885</v>
      </c>
      <c r="Z454" s="16">
        <f t="shared" si="175"/>
        <v>0</v>
      </c>
      <c r="AA454" s="16">
        <f t="shared" ca="1" si="175"/>
        <v>0.26666666666666666</v>
      </c>
      <c r="AB454" s="16">
        <f t="shared" ca="1" si="175"/>
        <v>0.26041666666666669</v>
      </c>
      <c r="AC454" s="16">
        <f t="shared" ca="1" si="175"/>
        <v>0.24583333333333335</v>
      </c>
      <c r="AD454" s="16">
        <f t="shared" ca="1" si="175"/>
        <v>0.24583333333333335</v>
      </c>
      <c r="AE454" s="16">
        <f t="shared" ca="1" si="175"/>
        <v>0.25416666666666665</v>
      </c>
      <c r="AF454" s="16"/>
      <c r="AG454" s="24">
        <f ca="1">SUM(B454:AE454)</f>
        <v>10.368055555555557</v>
      </c>
    </row>
    <row r="455" spans="1:34" hidden="1"/>
    <row r="459" spans="1:34" ht="15" customHeight="1">
      <c r="A459" s="67" t="str">
        <f>Entry!A25</f>
        <v>HEMLATA PAIK</v>
      </c>
      <c r="B459" s="67"/>
      <c r="C459" s="67"/>
      <c r="D459" s="67"/>
      <c r="E459" s="67"/>
      <c r="F459" s="67"/>
      <c r="G459" s="67"/>
      <c r="H459" s="63" t="s">
        <v>15</v>
      </c>
      <c r="I459" s="63"/>
      <c r="J459" s="63"/>
      <c r="K459" s="63"/>
      <c r="L459" s="26">
        <f ca="1">AG475</f>
        <v>9.4868055555555539</v>
      </c>
      <c r="M459" s="21" t="s">
        <v>16</v>
      </c>
      <c r="N459" s="63" t="s">
        <v>17</v>
      </c>
      <c r="O459" s="63"/>
      <c r="P459" s="21">
        <v>0</v>
      </c>
      <c r="Q459" s="21" t="s">
        <v>18</v>
      </c>
      <c r="R459" s="63" t="s">
        <v>19</v>
      </c>
      <c r="S459" s="63"/>
      <c r="T459" s="21">
        <f>AH461</f>
        <v>26</v>
      </c>
      <c r="U459" s="63" t="s">
        <v>20</v>
      </c>
      <c r="V459" s="63"/>
      <c r="W459" s="21">
        <f>AH462</f>
        <v>0</v>
      </c>
      <c r="X459" s="63" t="s">
        <v>21</v>
      </c>
      <c r="Y459" s="63"/>
      <c r="Z459" s="21">
        <f>AH463</f>
        <v>4</v>
      </c>
      <c r="AA459" s="64" t="s">
        <v>26</v>
      </c>
      <c r="AB459" s="64"/>
      <c r="AC459" s="64"/>
      <c r="AD459" s="64"/>
      <c r="AE459" s="19"/>
      <c r="AF459" s="19"/>
    </row>
    <row r="460" spans="1:34" ht="14.25" customHeight="1">
      <c r="A460" s="25"/>
      <c r="B460" s="25"/>
      <c r="C460" s="25"/>
      <c r="D460" s="25"/>
      <c r="E460" s="25"/>
      <c r="F460" s="25"/>
      <c r="G460" s="25"/>
      <c r="H460" s="65" t="s">
        <v>23</v>
      </c>
      <c r="I460" s="65"/>
      <c r="J460" s="65"/>
      <c r="K460" s="27">
        <f ca="1">AG474</f>
        <v>0.12708333333333333</v>
      </c>
      <c r="L460" s="66" t="s">
        <v>25</v>
      </c>
      <c r="M460" s="66"/>
      <c r="N460" s="28">
        <v>0</v>
      </c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  <c r="AA460" s="29"/>
      <c r="AB460" s="29"/>
      <c r="AC460" s="29"/>
      <c r="AD460" s="29"/>
      <c r="AE460" s="20"/>
      <c r="AF460" s="20"/>
    </row>
    <row r="461" spans="1:34" ht="12.2" customHeight="1">
      <c r="A461" s="10" t="s">
        <v>12</v>
      </c>
      <c r="B461" s="5" t="str">
        <f>IF(B468="M","P",IF(B468="E","P",IF(B468="N","P",IF(B468="GS","P",IF(B468="O","O","A")))))</f>
        <v>P</v>
      </c>
      <c r="C461" s="5" t="str">
        <f t="shared" ref="C461:AE461" si="176">IF(C468="M","P",IF(C468="E","P",IF(C468="N","P",IF(C468="GS","P",IF(C468="O","O","A")))))</f>
        <v>P</v>
      </c>
      <c r="D461" s="5" t="str">
        <f t="shared" si="176"/>
        <v>P</v>
      </c>
      <c r="E461" s="5" t="str">
        <f t="shared" si="176"/>
        <v>P</v>
      </c>
      <c r="F461" s="5" t="str">
        <f t="shared" si="176"/>
        <v>O</v>
      </c>
      <c r="G461" s="5" t="str">
        <f t="shared" si="176"/>
        <v>P</v>
      </c>
      <c r="H461" s="5" t="str">
        <f t="shared" si="176"/>
        <v>P</v>
      </c>
      <c r="I461" s="5" t="str">
        <f t="shared" si="176"/>
        <v>P</v>
      </c>
      <c r="J461" s="5" t="str">
        <f t="shared" si="176"/>
        <v>P</v>
      </c>
      <c r="K461" s="5" t="str">
        <f t="shared" si="176"/>
        <v>P</v>
      </c>
      <c r="L461" s="5" t="str">
        <f t="shared" si="176"/>
        <v>P</v>
      </c>
      <c r="M461" s="5" t="str">
        <f t="shared" si="176"/>
        <v>O</v>
      </c>
      <c r="N461" s="5" t="str">
        <f t="shared" si="176"/>
        <v>P</v>
      </c>
      <c r="O461" s="5" t="str">
        <f t="shared" si="176"/>
        <v>P</v>
      </c>
      <c r="P461" s="5" t="str">
        <f t="shared" si="176"/>
        <v>P</v>
      </c>
      <c r="Q461" s="5" t="str">
        <f t="shared" si="176"/>
        <v>P</v>
      </c>
      <c r="R461" s="5" t="str">
        <f t="shared" si="176"/>
        <v>P</v>
      </c>
      <c r="S461" s="5" t="str">
        <f t="shared" si="176"/>
        <v>P</v>
      </c>
      <c r="T461" s="5" t="str">
        <f t="shared" si="176"/>
        <v>O</v>
      </c>
      <c r="U461" s="5" t="str">
        <f t="shared" si="176"/>
        <v>P</v>
      </c>
      <c r="V461" s="5" t="str">
        <f t="shared" si="176"/>
        <v>P</v>
      </c>
      <c r="W461" s="5" t="str">
        <f t="shared" si="176"/>
        <v>P</v>
      </c>
      <c r="X461" s="5" t="str">
        <f t="shared" si="176"/>
        <v>P</v>
      </c>
      <c r="Y461" s="5" t="str">
        <f t="shared" si="176"/>
        <v>P</v>
      </c>
      <c r="Z461" s="5" t="str">
        <f t="shared" si="176"/>
        <v>P</v>
      </c>
      <c r="AA461" s="5" t="str">
        <f t="shared" si="176"/>
        <v>O</v>
      </c>
      <c r="AB461" s="5" t="str">
        <f t="shared" si="176"/>
        <v>P</v>
      </c>
      <c r="AC461" s="5" t="str">
        <f t="shared" si="176"/>
        <v>P</v>
      </c>
      <c r="AD461" s="5" t="str">
        <f t="shared" si="176"/>
        <v>P</v>
      </c>
      <c r="AE461" s="5" t="str">
        <f t="shared" si="176"/>
        <v>P</v>
      </c>
      <c r="AG461" s="2" t="s">
        <v>1</v>
      </c>
      <c r="AH461" s="1">
        <f>COUNTIF(B461:AE461,"P")</f>
        <v>26</v>
      </c>
    </row>
    <row r="462" spans="1:34" ht="12.2" customHeight="1">
      <c r="A462" s="11" t="s">
        <v>2</v>
      </c>
      <c r="B462" s="3" t="str">
        <f ca="1">IF(B468="M",TEXT(7.8/24+RAND()*(8.3/24-7.8/24),"HH:MM"),(IF(B468="E",TEXT(13.8/24+RAND()*(14.3/24-13.8/24),"HH:MM"),IF(B468="GS",TEXT(8.8/24+RAND()*(9.3/24-8.8/24),"HH:MM"),IF(B468="N",TEXT(19.8/24+RAND()*(20.3/24-19.8/24),"HH:MM"),"")))))</f>
        <v>13:56</v>
      </c>
      <c r="C462" s="3" t="str">
        <f t="shared" ref="C462:AE462" ca="1" si="177">IF(C468="M",TEXT(7.8/24+RAND()*(8.3/24-7.8/24),"HH:MM"),(IF(C468="E",TEXT(13.8/24+RAND()*(14.3/24-13.8/24),"HH:MM"),IF(C468="GS",TEXT(8.8/24+RAND()*(9.3/24-8.8/24),"HH:MM"),IF(C468="N",TEXT(19.8/24+RAND()*(20.3/24-19.8/24),"HH:MM"),"")))))</f>
        <v>14:14</v>
      </c>
      <c r="D462" s="3" t="str">
        <f t="shared" ca="1" si="177"/>
        <v>14:12</v>
      </c>
      <c r="E462" s="3" t="str">
        <f t="shared" ca="1" si="177"/>
        <v>14:02</v>
      </c>
      <c r="F462" s="3" t="str">
        <f t="shared" ca="1" si="177"/>
        <v/>
      </c>
      <c r="G462" s="3" t="str">
        <f t="shared" ca="1" si="177"/>
        <v>14:16</v>
      </c>
      <c r="H462" s="3" t="str">
        <f t="shared" ca="1" si="177"/>
        <v>14:13</v>
      </c>
      <c r="I462" s="3" t="str">
        <f t="shared" ca="1" si="177"/>
        <v>13:48</v>
      </c>
      <c r="J462" s="3" t="str">
        <f t="shared" ca="1" si="177"/>
        <v>13:55</v>
      </c>
      <c r="K462" s="3" t="str">
        <f t="shared" ca="1" si="177"/>
        <v>13:51</v>
      </c>
      <c r="L462" s="3" t="str">
        <f t="shared" ca="1" si="177"/>
        <v>14:12</v>
      </c>
      <c r="M462" s="3" t="str">
        <f t="shared" ca="1" si="177"/>
        <v/>
      </c>
      <c r="N462" s="3" t="str">
        <f t="shared" ca="1" si="177"/>
        <v>20:06</v>
      </c>
      <c r="O462" s="3" t="str">
        <f t="shared" ca="1" si="177"/>
        <v>20:11</v>
      </c>
      <c r="P462" s="3" t="str">
        <f t="shared" ca="1" si="177"/>
        <v>20:17</v>
      </c>
      <c r="Q462" s="3" t="str">
        <f t="shared" ca="1" si="177"/>
        <v>20:07</v>
      </c>
      <c r="R462" s="3" t="str">
        <f t="shared" ca="1" si="177"/>
        <v>19:55</v>
      </c>
      <c r="S462" s="3" t="str">
        <f t="shared" ca="1" si="177"/>
        <v>19:50</v>
      </c>
      <c r="T462" s="3" t="str">
        <f t="shared" ca="1" si="177"/>
        <v/>
      </c>
      <c r="U462" s="3" t="str">
        <f t="shared" ca="1" si="177"/>
        <v>07:57</v>
      </c>
      <c r="V462" s="3" t="str">
        <f t="shared" ca="1" si="177"/>
        <v>08:07</v>
      </c>
      <c r="W462" s="3" t="str">
        <f t="shared" ca="1" si="177"/>
        <v>08:11</v>
      </c>
      <c r="X462" s="3" t="str">
        <f t="shared" ca="1" si="177"/>
        <v>08:17</v>
      </c>
      <c r="Y462" s="3" t="str">
        <f t="shared" ca="1" si="177"/>
        <v>08:09</v>
      </c>
      <c r="Z462" s="3" t="str">
        <f t="shared" ca="1" si="177"/>
        <v>13:55</v>
      </c>
      <c r="AA462" s="3" t="str">
        <f t="shared" ca="1" si="177"/>
        <v/>
      </c>
      <c r="AB462" s="3" t="str">
        <f t="shared" ca="1" si="177"/>
        <v>07:56</v>
      </c>
      <c r="AC462" s="3" t="str">
        <f t="shared" ca="1" si="177"/>
        <v>08:05</v>
      </c>
      <c r="AD462" s="3" t="str">
        <f t="shared" ca="1" si="177"/>
        <v>20:09</v>
      </c>
      <c r="AE462" s="3" t="str">
        <f t="shared" ca="1" si="177"/>
        <v>20:15</v>
      </c>
      <c r="AG462" s="2" t="s">
        <v>3</v>
      </c>
      <c r="AH462" s="1">
        <f>COUNTIF(B461:AE461,"A")</f>
        <v>0</v>
      </c>
    </row>
    <row r="463" spans="1:34" ht="12.2" customHeight="1">
      <c r="A463" s="11" t="s">
        <v>4</v>
      </c>
      <c r="B463" s="3" t="str">
        <f ca="1">IF(B468="M",TEXT(17/24+RAND()*(17.3/24-17/24),"HH:MM"),(IF(B468="E",TEXT(20/24+RAND()*(20.3/24-20/24),"HH:MM"),IF(B468="N",TEXT(8/24+RAND()*(8.3/24-8/24),"HH:MM"),IF(B468="GS",TEXT(17/24+RAND()*(17.3/24-17/24),"HH:MM"),"")))))</f>
        <v>20:08</v>
      </c>
      <c r="C463" s="3" t="str">
        <f t="shared" ref="C463:AE463" ca="1" si="178">IF(C468="M",TEXT(17/24+RAND()*(17.3/24-17/24),"HH:MM"),(IF(C468="E",TEXT(20/24+RAND()*(20.3/24-20/24),"HH:MM"),IF(C468="N",TEXT(8/24+RAND()*(8.3/24-8/24),"HH:MM"),IF(C468="GS",TEXT(17/24+RAND()*(17.3/24-17/24),"HH:MM"),"")))))</f>
        <v>20:11</v>
      </c>
      <c r="D463" s="3" t="str">
        <f t="shared" ca="1" si="178"/>
        <v>20:15</v>
      </c>
      <c r="E463" s="3" t="str">
        <f t="shared" ca="1" si="178"/>
        <v>20:07</v>
      </c>
      <c r="F463" s="3" t="str">
        <f t="shared" ca="1" si="178"/>
        <v/>
      </c>
      <c r="G463" s="3" t="str">
        <f t="shared" ca="1" si="178"/>
        <v>20:14</v>
      </c>
      <c r="H463" s="3" t="str">
        <f t="shared" ca="1" si="178"/>
        <v>20:06</v>
      </c>
      <c r="I463" s="3" t="str">
        <f t="shared" ca="1" si="178"/>
        <v>20:16</v>
      </c>
      <c r="J463" s="3" t="str">
        <f t="shared" ca="1" si="178"/>
        <v>20:11</v>
      </c>
      <c r="K463" s="3" t="str">
        <f t="shared" ca="1" si="178"/>
        <v>20:17</v>
      </c>
      <c r="L463" s="3" t="str">
        <f t="shared" ca="1" si="178"/>
        <v>20:09</v>
      </c>
      <c r="M463" s="3" t="str">
        <f t="shared" ca="1" si="178"/>
        <v/>
      </c>
      <c r="N463" s="3" t="str">
        <f t="shared" ca="1" si="178"/>
        <v>08:04</v>
      </c>
      <c r="O463" s="3" t="str">
        <f t="shared" ca="1" si="178"/>
        <v>08:03</v>
      </c>
      <c r="P463" s="3" t="str">
        <f t="shared" ca="1" si="178"/>
        <v>08:06</v>
      </c>
      <c r="Q463" s="3" t="str">
        <f t="shared" ca="1" si="178"/>
        <v>08:05</v>
      </c>
      <c r="R463" s="3" t="str">
        <f t="shared" ca="1" si="178"/>
        <v>08:10</v>
      </c>
      <c r="S463" s="3" t="str">
        <f t="shared" ca="1" si="178"/>
        <v>08:16</v>
      </c>
      <c r="T463" s="3" t="str">
        <f t="shared" ca="1" si="178"/>
        <v/>
      </c>
      <c r="U463" s="3" t="str">
        <f t="shared" ca="1" si="178"/>
        <v>17:13</v>
      </c>
      <c r="V463" s="3" t="str">
        <f t="shared" ca="1" si="178"/>
        <v>17:15</v>
      </c>
      <c r="W463" s="3" t="str">
        <f t="shared" ca="1" si="178"/>
        <v>17:09</v>
      </c>
      <c r="X463" s="3" t="str">
        <f t="shared" ca="1" si="178"/>
        <v>17:17</v>
      </c>
      <c r="Y463" s="3" t="str">
        <f t="shared" ca="1" si="178"/>
        <v>17:11</v>
      </c>
      <c r="Z463" s="3" t="str">
        <f t="shared" ca="1" si="178"/>
        <v>20:14</v>
      </c>
      <c r="AA463" s="3" t="str">
        <f t="shared" ca="1" si="178"/>
        <v/>
      </c>
      <c r="AB463" s="3" t="str">
        <f t="shared" ca="1" si="178"/>
        <v>17:17</v>
      </c>
      <c r="AC463" s="3" t="str">
        <f t="shared" ca="1" si="178"/>
        <v>17:10</v>
      </c>
      <c r="AD463" s="3" t="str">
        <f t="shared" ca="1" si="178"/>
        <v>08:17</v>
      </c>
      <c r="AE463" s="3" t="str">
        <f t="shared" ca="1" si="178"/>
        <v>08:06</v>
      </c>
      <c r="AG463" s="1" t="s">
        <v>22</v>
      </c>
      <c r="AH463" s="1">
        <f>COUNTIF(B468:AE468,"O")</f>
        <v>4</v>
      </c>
    </row>
    <row r="464" spans="1:34" ht="12.2" customHeight="1">
      <c r="A464" s="11" t="s">
        <v>5</v>
      </c>
      <c r="B464" s="3" t="str">
        <f ca="1">IF(B468="M",TEXT(B463-B462,"H:MM"),IF(B468="E",TEXT(B463-B462,"H:MM"),IF(B468="N",TEXT(B463+24-B462+30,"H:MM"),IF(B468="GS",TEXT(B463-B462,"H:MM"),""))))</f>
        <v>6:12</v>
      </c>
      <c r="C464" s="3" t="str">
        <f t="shared" ref="C464:AE464" ca="1" si="179">IF(C468="M",TEXT(C463-C462,"H:MM"),IF(C468="E",TEXT(C463-C462,"H:MM"),IF(C468="N",TEXT(C463+24-C462+30,"H:MM"),IF(C468="GS",TEXT(C463-C462,"H:MM"),""))))</f>
        <v>5:57</v>
      </c>
      <c r="D464" s="3" t="str">
        <f t="shared" ca="1" si="179"/>
        <v>6:03</v>
      </c>
      <c r="E464" s="3" t="str">
        <f t="shared" ca="1" si="179"/>
        <v>6:05</v>
      </c>
      <c r="F464" s="3" t="str">
        <f t="shared" si="179"/>
        <v/>
      </c>
      <c r="G464" s="3" t="str">
        <f t="shared" ca="1" si="179"/>
        <v>5:58</v>
      </c>
      <c r="H464" s="3" t="str">
        <f t="shared" ca="1" si="179"/>
        <v>5:53</v>
      </c>
      <c r="I464" s="3" t="str">
        <f t="shared" ca="1" si="179"/>
        <v>6:28</v>
      </c>
      <c r="J464" s="3" t="str">
        <f t="shared" ca="1" si="179"/>
        <v>6:16</v>
      </c>
      <c r="K464" s="3" t="str">
        <f t="shared" ca="1" si="179"/>
        <v>6:26</v>
      </c>
      <c r="L464" s="3" t="str">
        <f t="shared" ca="1" si="179"/>
        <v>5:57</v>
      </c>
      <c r="M464" s="3" t="str">
        <f t="shared" si="179"/>
        <v/>
      </c>
      <c r="N464" s="3" t="str">
        <f t="shared" ca="1" si="179"/>
        <v>11:58</v>
      </c>
      <c r="O464" s="3" t="str">
        <f t="shared" ca="1" si="179"/>
        <v>11:52</v>
      </c>
      <c r="P464" s="3" t="str">
        <f t="shared" ca="1" si="179"/>
        <v>11:49</v>
      </c>
      <c r="Q464" s="3" t="str">
        <f t="shared" ca="1" si="179"/>
        <v>11:58</v>
      </c>
      <c r="R464" s="3" t="str">
        <f t="shared" ca="1" si="179"/>
        <v>12:15</v>
      </c>
      <c r="S464" s="3" t="str">
        <f t="shared" ca="1" si="179"/>
        <v>12:26</v>
      </c>
      <c r="T464" s="3" t="str">
        <f t="shared" si="179"/>
        <v/>
      </c>
      <c r="U464" s="3" t="str">
        <f t="shared" ca="1" si="179"/>
        <v>9:16</v>
      </c>
      <c r="V464" s="3" t="str">
        <f t="shared" ca="1" si="179"/>
        <v>9:08</v>
      </c>
      <c r="W464" s="3" t="str">
        <f t="shared" ca="1" si="179"/>
        <v>8:58</v>
      </c>
      <c r="X464" s="3" t="str">
        <f t="shared" ca="1" si="179"/>
        <v>9:00</v>
      </c>
      <c r="Y464" s="3" t="str">
        <f t="shared" ca="1" si="179"/>
        <v>9:02</v>
      </c>
      <c r="Z464" s="3" t="str">
        <f t="shared" ca="1" si="179"/>
        <v>6:19</v>
      </c>
      <c r="AA464" s="3" t="str">
        <f t="shared" si="179"/>
        <v/>
      </c>
      <c r="AB464" s="3" t="str">
        <f t="shared" ca="1" si="179"/>
        <v>9:21</v>
      </c>
      <c r="AC464" s="3" t="str">
        <f t="shared" ca="1" si="179"/>
        <v>9:05</v>
      </c>
      <c r="AD464" s="3" t="str">
        <f t="shared" ca="1" si="179"/>
        <v>12:08</v>
      </c>
      <c r="AE464" s="3" t="str">
        <f t="shared" ca="1" si="179"/>
        <v>11:51</v>
      </c>
      <c r="AG464" s="1" t="s">
        <v>27</v>
      </c>
      <c r="AH464" s="1">
        <f ca="1">COUNTIF(B465:AE465,(B465:AE465)&gt;0)</f>
        <v>0</v>
      </c>
    </row>
    <row r="465" spans="1:33" ht="12.2" customHeight="1">
      <c r="A465" s="11" t="s">
        <v>6</v>
      </c>
      <c r="B465" s="6">
        <f ca="1">IF(AND(B468="GS",B470&gt;$B$19),TEXT(B470-$B$19,"HH:MM"),IF(AND(B468="M",B470&gt;$B$15),TEXT(B470-$B$15,"HH:MM"),IF(AND(B468="E",B470&gt;$B$17),TEXT(B470-$B$17,"HH:MM"),IF(AND(B468="N",B470&gt;$B$18),TEXT(B470-$B$18,"HH:MM"),IF(OR(B468="O",B468="A"),"",0)))))</f>
        <v>0</v>
      </c>
      <c r="C465" s="6" t="str">
        <f ca="1">IF(AND(C468="GS",C470&gt;$B$19),TEXT(C470-$B$19,"HH:MM"),IF(AND(C468="M",C470&gt;$B$15),TEXT(C470-$B$15,"HH:MM"),IF(AND(C468="E",C470&gt;$B$17),TEXT(C470-$B$17,"HH:MM"),IF(AND(C468="N",C470&gt;$B$18),TEXT(C470-$B$18,"HH:MM"),IF(OR(C468="O",C468="A"),"",0)))))</f>
        <v>00:14</v>
      </c>
      <c r="D465" s="6" t="str">
        <f ca="1">IF(AND(D468="GS",D470&gt;$B$19),TEXT(D470-$B$19,"HH:MM"),IF(AND(D468="M",D470&gt;$B$15),TEXT(D470-$B$15,"HH:MM"),IF(AND(D468="E",D470&gt;$B$17),TEXT(D470-$B$17,"HH:MM"),IF(AND(D468="N",D470&gt;$B$18),TEXT(D470-$B$18,"HH:MM"),IF(OR(D468="O",D468="A"),"",0)))))</f>
        <v>00:12</v>
      </c>
      <c r="E465" s="6" t="str">
        <f t="shared" ref="E465:AE465" ca="1" si="180">IF(AND(E468="GS",E470&gt;$B$19),TEXT(E470-$B$19,"HH:MM"),IF(AND(E468="M",E470&gt;$B$15),TEXT(E470-$B$15,"HH:MM"),IF(AND(E468="E",E470&gt;$B$17),TEXT(E470-$B$17,"HH:MM"),IF(AND(E468="N",E470&gt;$B$18),TEXT(E470-$B$18,"HH:MM"),IF(OR(E468="O",E468="A"),"",0)))))</f>
        <v>00:02</v>
      </c>
      <c r="F465" s="6" t="str">
        <f t="shared" si="180"/>
        <v/>
      </c>
      <c r="G465" s="6" t="str">
        <f t="shared" ca="1" si="180"/>
        <v>00:16</v>
      </c>
      <c r="H465" s="6" t="str">
        <f t="shared" ca="1" si="180"/>
        <v>00:13</v>
      </c>
      <c r="I465" s="6">
        <f t="shared" ca="1" si="180"/>
        <v>0</v>
      </c>
      <c r="J465" s="6">
        <f t="shared" ca="1" si="180"/>
        <v>0</v>
      </c>
      <c r="K465" s="6">
        <f t="shared" ca="1" si="180"/>
        <v>0</v>
      </c>
      <c r="L465" s="6" t="str">
        <f t="shared" ca="1" si="180"/>
        <v>00:12</v>
      </c>
      <c r="M465" s="6" t="str">
        <f t="shared" si="180"/>
        <v/>
      </c>
      <c r="N465" s="6" t="str">
        <f t="shared" ca="1" si="180"/>
        <v>00:06</v>
      </c>
      <c r="O465" s="6" t="str">
        <f t="shared" ca="1" si="180"/>
        <v>00:11</v>
      </c>
      <c r="P465" s="6" t="str">
        <f t="shared" ca="1" si="180"/>
        <v>00:17</v>
      </c>
      <c r="Q465" s="6" t="str">
        <f t="shared" ca="1" si="180"/>
        <v>00:07</v>
      </c>
      <c r="R465" s="6">
        <f t="shared" ca="1" si="180"/>
        <v>0</v>
      </c>
      <c r="S465" s="6">
        <f t="shared" ca="1" si="180"/>
        <v>0</v>
      </c>
      <c r="T465" s="6" t="str">
        <f t="shared" si="180"/>
        <v/>
      </c>
      <c r="U465" s="6">
        <f t="shared" ca="1" si="180"/>
        <v>0</v>
      </c>
      <c r="V465" s="6" t="str">
        <f t="shared" ca="1" si="180"/>
        <v>00:07</v>
      </c>
      <c r="W465" s="6" t="str">
        <f t="shared" ca="1" si="180"/>
        <v>00:11</v>
      </c>
      <c r="X465" s="6" t="str">
        <f t="shared" ca="1" si="180"/>
        <v>00:17</v>
      </c>
      <c r="Y465" s="6" t="str">
        <f t="shared" ca="1" si="180"/>
        <v>00:09</v>
      </c>
      <c r="Z465" s="6">
        <f t="shared" ca="1" si="180"/>
        <v>0</v>
      </c>
      <c r="AA465" s="6" t="str">
        <f t="shared" si="180"/>
        <v/>
      </c>
      <c r="AB465" s="6">
        <f t="shared" ca="1" si="180"/>
        <v>0</v>
      </c>
      <c r="AC465" s="6" t="str">
        <f t="shared" ca="1" si="180"/>
        <v>00:05</v>
      </c>
      <c r="AD465" s="6" t="str">
        <f t="shared" ca="1" si="180"/>
        <v>00:09</v>
      </c>
      <c r="AE465" s="6" t="str">
        <f t="shared" ca="1" si="180"/>
        <v>00:15</v>
      </c>
    </row>
    <row r="466" spans="1:33" ht="12.2" customHeight="1">
      <c r="A466" s="12" t="s">
        <v>7</v>
      </c>
      <c r="B466" s="7"/>
      <c r="C466" s="7"/>
      <c r="D466" s="8"/>
      <c r="E466" s="7"/>
      <c r="F466" s="7"/>
      <c r="G466" s="7"/>
      <c r="H466" s="8"/>
      <c r="I466" s="8"/>
      <c r="J466" s="7"/>
      <c r="K466" s="7"/>
      <c r="L466" s="7"/>
      <c r="M466" s="7"/>
      <c r="N466" s="7"/>
      <c r="O466" s="7"/>
      <c r="P466" s="7"/>
      <c r="Q466" s="7"/>
      <c r="R466" s="8"/>
      <c r="S466" s="7"/>
      <c r="T466" s="7"/>
      <c r="U466" s="7"/>
      <c r="V466" s="7"/>
      <c r="W466" s="7"/>
      <c r="X466" s="7"/>
      <c r="Y466" s="8"/>
      <c r="Z466" s="7"/>
      <c r="AA466" s="8"/>
      <c r="AB466" s="7"/>
      <c r="AC466" s="8"/>
      <c r="AD466" s="8"/>
      <c r="AE466" s="8"/>
    </row>
    <row r="467" spans="1:33" ht="12.2" customHeight="1">
      <c r="A467" s="13" t="s">
        <v>8</v>
      </c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</row>
    <row r="468" spans="1:33" ht="18.75" customHeight="1">
      <c r="A468" s="14" t="s">
        <v>13</v>
      </c>
      <c r="B468" s="4" t="str">
        <f>Entry!B25</f>
        <v>E</v>
      </c>
      <c r="C468" s="4" t="str">
        <f>Entry!C25</f>
        <v>E</v>
      </c>
      <c r="D468" s="4" t="str">
        <f>Entry!D25</f>
        <v>E</v>
      </c>
      <c r="E468" s="4" t="str">
        <f>Entry!E25</f>
        <v>E</v>
      </c>
      <c r="F468" s="4" t="str">
        <f>Entry!F25</f>
        <v>O</v>
      </c>
      <c r="G468" s="4" t="str">
        <f>Entry!G25</f>
        <v>E</v>
      </c>
      <c r="H468" s="4" t="str">
        <f>Entry!H25</f>
        <v>E</v>
      </c>
      <c r="I468" s="4" t="str">
        <f>Entry!I25</f>
        <v>E</v>
      </c>
      <c r="J468" s="4" t="str">
        <f>Entry!J25</f>
        <v>E</v>
      </c>
      <c r="K468" s="4" t="str">
        <f>Entry!K25</f>
        <v>E</v>
      </c>
      <c r="L468" s="4" t="str">
        <f>Entry!L25</f>
        <v>E</v>
      </c>
      <c r="M468" s="4" t="str">
        <f>Entry!M25</f>
        <v>O</v>
      </c>
      <c r="N468" s="4" t="str">
        <f>Entry!N25</f>
        <v>N</v>
      </c>
      <c r="O468" s="4" t="str">
        <f>Entry!O25</f>
        <v>N</v>
      </c>
      <c r="P468" s="4" t="str">
        <f>Entry!P25</f>
        <v>N</v>
      </c>
      <c r="Q468" s="4" t="str">
        <f>Entry!Q25</f>
        <v>N</v>
      </c>
      <c r="R468" s="4" t="str">
        <f>Entry!R25</f>
        <v>N</v>
      </c>
      <c r="S468" s="4" t="str">
        <f>Entry!S25</f>
        <v>N</v>
      </c>
      <c r="T468" s="4" t="str">
        <f>Entry!T25</f>
        <v>O</v>
      </c>
      <c r="U468" s="4" t="str">
        <f>Entry!U25</f>
        <v>M</v>
      </c>
      <c r="V468" s="4" t="str">
        <f>Entry!V25</f>
        <v>M</v>
      </c>
      <c r="W468" s="4" t="str">
        <f>Entry!W25</f>
        <v>M</v>
      </c>
      <c r="X468" s="4" t="str">
        <f>Entry!X25</f>
        <v>M</v>
      </c>
      <c r="Y468" s="4" t="str">
        <f>Entry!Y25</f>
        <v>M</v>
      </c>
      <c r="Z468" s="4" t="str">
        <f>Entry!Z25</f>
        <v>E</v>
      </c>
      <c r="AA468" s="4" t="str">
        <f>Entry!AA25</f>
        <v>O</v>
      </c>
      <c r="AB468" s="4" t="str">
        <f>Entry!AB25</f>
        <v>M</v>
      </c>
      <c r="AC468" s="4" t="str">
        <f>Entry!AC25</f>
        <v>M</v>
      </c>
      <c r="AD468" s="4" t="str">
        <f>Entry!AD25</f>
        <v>N</v>
      </c>
      <c r="AE468" s="4" t="str">
        <f>Entry!AE25</f>
        <v>N</v>
      </c>
    </row>
    <row r="469" spans="1:33" hidden="1">
      <c r="A469" s="1" t="s">
        <v>10</v>
      </c>
      <c r="B469" s="16">
        <v>0.33333333333333331</v>
      </c>
      <c r="C469" s="15"/>
    </row>
    <row r="470" spans="1:33" hidden="1">
      <c r="B470" s="16">
        <f ca="1">IF(OR(B468="O",B468="A"),"O ",VALUE(B462))</f>
        <v>0.5805555555555556</v>
      </c>
      <c r="C470" s="16">
        <f ca="1">IF(OR(C468="O",C468="A"),"O ",VALUE(C462))</f>
        <v>0.59305555555555556</v>
      </c>
      <c r="D470" s="16">
        <f ca="1">IF(OR(D468="O",D468="A"),"O ",VALUE(D462))</f>
        <v>0.59166666666666667</v>
      </c>
      <c r="E470" s="16">
        <f t="shared" ref="E470:AE470" ca="1" si="181">IF(OR(E468="O",E468="A"),"O ",VALUE(E462))</f>
        <v>0.58472222222222225</v>
      </c>
      <c r="F470" s="16" t="str">
        <f t="shared" si="181"/>
        <v xml:space="preserve">O </v>
      </c>
      <c r="G470" s="16">
        <f t="shared" ca="1" si="181"/>
        <v>0.59444444444444444</v>
      </c>
      <c r="H470" s="16">
        <f t="shared" ca="1" si="181"/>
        <v>0.59236111111111112</v>
      </c>
      <c r="I470" s="16">
        <f t="shared" ca="1" si="181"/>
        <v>0.57500000000000007</v>
      </c>
      <c r="J470" s="16">
        <f t="shared" ca="1" si="181"/>
        <v>0.57986111111111105</v>
      </c>
      <c r="K470" s="16">
        <f t="shared" ca="1" si="181"/>
        <v>0.57708333333333328</v>
      </c>
      <c r="L470" s="16">
        <f t="shared" ca="1" si="181"/>
        <v>0.59166666666666667</v>
      </c>
      <c r="M470" s="16" t="str">
        <f t="shared" si="181"/>
        <v xml:space="preserve">O </v>
      </c>
      <c r="N470" s="16">
        <f t="shared" ca="1" si="181"/>
        <v>0.83750000000000002</v>
      </c>
      <c r="O470" s="16">
        <f t="shared" ca="1" si="181"/>
        <v>0.84097222222222223</v>
      </c>
      <c r="P470" s="16">
        <f t="shared" ca="1" si="181"/>
        <v>0.84513888888888899</v>
      </c>
      <c r="Q470" s="16">
        <f t="shared" ca="1" si="181"/>
        <v>0.83819444444444446</v>
      </c>
      <c r="R470" s="16">
        <f t="shared" ca="1" si="181"/>
        <v>0.82986111111111116</v>
      </c>
      <c r="S470" s="16">
        <f t="shared" ca="1" si="181"/>
        <v>0.82638888888888884</v>
      </c>
      <c r="T470" s="16" t="str">
        <f t="shared" si="181"/>
        <v xml:space="preserve">O </v>
      </c>
      <c r="U470" s="16">
        <f t="shared" ca="1" si="181"/>
        <v>0.33124999999999999</v>
      </c>
      <c r="V470" s="16">
        <f t="shared" ca="1" si="181"/>
        <v>0.33819444444444446</v>
      </c>
      <c r="W470" s="16">
        <f t="shared" ca="1" si="181"/>
        <v>0.34097222222222223</v>
      </c>
      <c r="X470" s="16">
        <f t="shared" ca="1" si="181"/>
        <v>0.34513888888888888</v>
      </c>
      <c r="Y470" s="16">
        <f t="shared" ca="1" si="181"/>
        <v>0.33958333333333335</v>
      </c>
      <c r="Z470" s="16">
        <f t="shared" ca="1" si="181"/>
        <v>0.57986111111111105</v>
      </c>
      <c r="AA470" s="16" t="str">
        <f t="shared" si="181"/>
        <v xml:space="preserve">O </v>
      </c>
      <c r="AB470" s="16">
        <f t="shared" ca="1" si="181"/>
        <v>0.33055555555555555</v>
      </c>
      <c r="AC470" s="16">
        <f t="shared" ca="1" si="181"/>
        <v>0.33680555555555558</v>
      </c>
      <c r="AD470" s="16">
        <f t="shared" ca="1" si="181"/>
        <v>0.83958333333333324</v>
      </c>
      <c r="AE470" s="16">
        <f t="shared" ca="1" si="181"/>
        <v>0.84375</v>
      </c>
    </row>
    <row r="471" spans="1:33" hidden="1">
      <c r="A471" s="1" t="s">
        <v>9</v>
      </c>
      <c r="B471" s="17">
        <v>0.58333333333333337</v>
      </c>
      <c r="C471" s="15"/>
    </row>
    <row r="472" spans="1:33" hidden="1">
      <c r="A472" s="1" t="s">
        <v>11</v>
      </c>
      <c r="B472" s="17">
        <v>0.83333333333333337</v>
      </c>
      <c r="C472" s="15"/>
    </row>
    <row r="473" spans="1:33" hidden="1">
      <c r="A473" s="1" t="s">
        <v>14</v>
      </c>
      <c r="B473" s="16">
        <v>0.375</v>
      </c>
      <c r="C473" s="15"/>
    </row>
    <row r="474" spans="1:33" hidden="1">
      <c r="A474" s="1" t="s">
        <v>24</v>
      </c>
      <c r="B474" s="16">
        <f ca="1">IF(OR(B468="O",B468="A"),0,VALUE(B465))</f>
        <v>0</v>
      </c>
      <c r="C474" s="16">
        <f ca="1">IF(OR(C468="O",C468="A"),0,VALUE(C465))</f>
        <v>9.7222222222222224E-3</v>
      </c>
      <c r="D474" s="16">
        <f ca="1">IF(OR(D468="O",D468="A"),0,VALUE(D465))</f>
        <v>8.3333333333333332E-3</v>
      </c>
      <c r="E474" s="16">
        <f t="shared" ref="E474:AE474" ca="1" si="182">IF(OR(E468="O",E468="A"),0,VALUE(E465))</f>
        <v>1.3888888888888889E-3</v>
      </c>
      <c r="F474" s="16">
        <f t="shared" si="182"/>
        <v>0</v>
      </c>
      <c r="G474" s="16">
        <f t="shared" ca="1" si="182"/>
        <v>1.1111111111111112E-2</v>
      </c>
      <c r="H474" s="16">
        <f t="shared" ca="1" si="182"/>
        <v>9.0277777777777787E-3</v>
      </c>
      <c r="I474" s="16">
        <f t="shared" ca="1" si="182"/>
        <v>0</v>
      </c>
      <c r="J474" s="16">
        <f t="shared" ca="1" si="182"/>
        <v>0</v>
      </c>
      <c r="K474" s="16">
        <f t="shared" ca="1" si="182"/>
        <v>0</v>
      </c>
      <c r="L474" s="16">
        <f t="shared" ca="1" si="182"/>
        <v>8.3333333333333332E-3</v>
      </c>
      <c r="M474" s="16">
        <f t="shared" si="182"/>
        <v>0</v>
      </c>
      <c r="N474" s="16">
        <f t="shared" ca="1" si="182"/>
        <v>4.1666666666666666E-3</v>
      </c>
      <c r="O474" s="16">
        <f t="shared" ca="1" si="182"/>
        <v>7.6388888888888886E-3</v>
      </c>
      <c r="P474" s="16">
        <f t="shared" ca="1" si="182"/>
        <v>1.1805555555555555E-2</v>
      </c>
      <c r="Q474" s="16">
        <f t="shared" ca="1" si="182"/>
        <v>4.8611111111111112E-3</v>
      </c>
      <c r="R474" s="16">
        <f t="shared" ca="1" si="182"/>
        <v>0</v>
      </c>
      <c r="S474" s="16">
        <f t="shared" ca="1" si="182"/>
        <v>0</v>
      </c>
      <c r="T474" s="16">
        <f t="shared" si="182"/>
        <v>0</v>
      </c>
      <c r="U474" s="16">
        <f t="shared" ca="1" si="182"/>
        <v>0</v>
      </c>
      <c r="V474" s="16">
        <f t="shared" ca="1" si="182"/>
        <v>4.8611111111111112E-3</v>
      </c>
      <c r="W474" s="16">
        <f t="shared" ca="1" si="182"/>
        <v>7.6388888888888886E-3</v>
      </c>
      <c r="X474" s="16">
        <f t="shared" ca="1" si="182"/>
        <v>1.1805555555555555E-2</v>
      </c>
      <c r="Y474" s="16">
        <f t="shared" ca="1" si="182"/>
        <v>6.2499999999999995E-3</v>
      </c>
      <c r="Z474" s="16">
        <f t="shared" ca="1" si="182"/>
        <v>0</v>
      </c>
      <c r="AA474" s="16">
        <f t="shared" si="182"/>
        <v>0</v>
      </c>
      <c r="AB474" s="16">
        <f t="shared" ca="1" si="182"/>
        <v>0</v>
      </c>
      <c r="AC474" s="16">
        <f t="shared" ca="1" si="182"/>
        <v>3.472222222222222E-3</v>
      </c>
      <c r="AD474" s="16">
        <f t="shared" ca="1" si="182"/>
        <v>6.2499999999999995E-3</v>
      </c>
      <c r="AE474" s="16">
        <f t="shared" ca="1" si="182"/>
        <v>1.0416666666666666E-2</v>
      </c>
      <c r="AG474" s="24">
        <f ca="1">SUM(B474:AE474)</f>
        <v>0.12708333333333333</v>
      </c>
    </row>
    <row r="475" spans="1:33" hidden="1">
      <c r="B475" s="16">
        <f ca="1">IF(OR(B468="O",B468="A"),0,VALUE(B464))</f>
        <v>0.25833333333333336</v>
      </c>
      <c r="C475" s="16">
        <f ca="1">IF(OR(C468="O",C468="A"),0,VALUE(C464))</f>
        <v>0.24791666666666667</v>
      </c>
      <c r="D475" s="16">
        <f ca="1">IF(OR(D468="O",D468="A"),0,VALUE(D464))</f>
        <v>0.25208333333333333</v>
      </c>
      <c r="E475" s="16">
        <f t="shared" ref="E475:AE475" ca="1" si="183">IF(OR(E468="O",E468="A"),0,VALUE(E464))</f>
        <v>0.25347222222222221</v>
      </c>
      <c r="F475" s="16">
        <f t="shared" si="183"/>
        <v>0</v>
      </c>
      <c r="G475" s="16">
        <f t="shared" ca="1" si="183"/>
        <v>0.24861111111111112</v>
      </c>
      <c r="H475" s="16">
        <f t="shared" ca="1" si="183"/>
        <v>0.24513888888888888</v>
      </c>
      <c r="I475" s="16">
        <f t="shared" ca="1" si="183"/>
        <v>0.26944444444444443</v>
      </c>
      <c r="J475" s="16">
        <f t="shared" ca="1" si="183"/>
        <v>0.26111111111111113</v>
      </c>
      <c r="K475" s="16">
        <f t="shared" ca="1" si="183"/>
        <v>0.26805555555555555</v>
      </c>
      <c r="L475" s="16">
        <f t="shared" ca="1" si="183"/>
        <v>0.24791666666666667</v>
      </c>
      <c r="M475" s="16">
        <f t="shared" si="183"/>
        <v>0</v>
      </c>
      <c r="N475" s="16">
        <f t="shared" ca="1" si="183"/>
        <v>0.49861111111111112</v>
      </c>
      <c r="O475" s="16">
        <f t="shared" ca="1" si="183"/>
        <v>0.49444444444444446</v>
      </c>
      <c r="P475" s="16">
        <f t="shared" ca="1" si="183"/>
        <v>0.49236111111111108</v>
      </c>
      <c r="Q475" s="16">
        <f t="shared" ca="1" si="183"/>
        <v>0.49861111111111112</v>
      </c>
      <c r="R475" s="16">
        <f t="shared" ca="1" si="183"/>
        <v>0.51041666666666663</v>
      </c>
      <c r="S475" s="16">
        <f t="shared" ca="1" si="183"/>
        <v>0.5180555555555556</v>
      </c>
      <c r="T475" s="16">
        <f t="shared" si="183"/>
        <v>0</v>
      </c>
      <c r="U475" s="16">
        <f t="shared" ca="1" si="183"/>
        <v>0.38611111111111113</v>
      </c>
      <c r="V475" s="16">
        <f t="shared" ca="1" si="183"/>
        <v>0.38055555555555554</v>
      </c>
      <c r="W475" s="16">
        <f t="shared" ca="1" si="183"/>
        <v>0.37361111111111112</v>
      </c>
      <c r="X475" s="16">
        <f t="shared" ca="1" si="183"/>
        <v>0.375</v>
      </c>
      <c r="Y475" s="16">
        <f t="shared" ca="1" si="183"/>
        <v>0.37638888888888888</v>
      </c>
      <c r="Z475" s="16">
        <f t="shared" ca="1" si="183"/>
        <v>0.26319444444444445</v>
      </c>
      <c r="AA475" s="16">
        <f t="shared" si="183"/>
        <v>0</v>
      </c>
      <c r="AB475" s="16">
        <f t="shared" ca="1" si="183"/>
        <v>0.38958333333333334</v>
      </c>
      <c r="AC475" s="16">
        <f t="shared" ca="1" si="183"/>
        <v>0.37847222222222227</v>
      </c>
      <c r="AD475" s="16">
        <f t="shared" ca="1" si="183"/>
        <v>0.50555555555555554</v>
      </c>
      <c r="AE475" s="16">
        <f t="shared" ca="1" si="183"/>
        <v>0.49374999999999997</v>
      </c>
      <c r="AF475" s="16"/>
      <c r="AG475" s="24">
        <f ca="1">SUM(B475:AE475)</f>
        <v>9.4868055555555539</v>
      </c>
    </row>
    <row r="480" spans="1:33" ht="15" customHeight="1">
      <c r="A480" s="67" t="str">
        <f>Entry!A26</f>
        <v xml:space="preserve">JYOTI MALAKAR </v>
      </c>
      <c r="B480" s="67"/>
      <c r="C480" s="67"/>
      <c r="D480" s="67"/>
      <c r="E480" s="67"/>
      <c r="F480" s="67"/>
      <c r="G480" s="67"/>
      <c r="H480" s="63" t="s">
        <v>15</v>
      </c>
      <c r="I480" s="63"/>
      <c r="J480" s="63"/>
      <c r="K480" s="63"/>
      <c r="L480" s="26">
        <f ca="1">AG496</f>
        <v>10.230555555555554</v>
      </c>
      <c r="M480" s="21" t="s">
        <v>16</v>
      </c>
      <c r="N480" s="63" t="s">
        <v>17</v>
      </c>
      <c r="O480" s="63"/>
      <c r="P480" s="21">
        <v>0</v>
      </c>
      <c r="Q480" s="21" t="s">
        <v>18</v>
      </c>
      <c r="R480" s="63" t="s">
        <v>19</v>
      </c>
      <c r="S480" s="63"/>
      <c r="T480" s="21">
        <f>AH482</f>
        <v>27</v>
      </c>
      <c r="U480" s="63" t="s">
        <v>20</v>
      </c>
      <c r="V480" s="63"/>
      <c r="W480" s="21">
        <f>AH483</f>
        <v>0</v>
      </c>
      <c r="X480" s="63" t="s">
        <v>21</v>
      </c>
      <c r="Y480" s="63"/>
      <c r="Z480" s="21">
        <f>AH484</f>
        <v>3</v>
      </c>
      <c r="AA480" s="64" t="s">
        <v>26</v>
      </c>
      <c r="AB480" s="64"/>
      <c r="AC480" s="64"/>
      <c r="AD480" s="64"/>
      <c r="AE480" s="19"/>
      <c r="AF480" s="19"/>
    </row>
    <row r="481" spans="1:34" ht="14.25" customHeight="1">
      <c r="A481" s="25"/>
      <c r="B481" s="25"/>
      <c r="C481" s="25"/>
      <c r="D481" s="25"/>
      <c r="E481" s="25"/>
      <c r="F481" s="25"/>
      <c r="G481" s="25"/>
      <c r="H481" s="65" t="s">
        <v>23</v>
      </c>
      <c r="I481" s="65"/>
      <c r="J481" s="65"/>
      <c r="K481" s="27">
        <f ca="1">AG495</f>
        <v>8.0555555555555561E-2</v>
      </c>
      <c r="L481" s="66" t="s">
        <v>25</v>
      </c>
      <c r="M481" s="66"/>
      <c r="N481" s="28">
        <v>0</v>
      </c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  <c r="AA481" s="29"/>
      <c r="AB481" s="29"/>
      <c r="AC481" s="29"/>
      <c r="AD481" s="29"/>
      <c r="AE481" s="20"/>
      <c r="AF481" s="20"/>
    </row>
    <row r="482" spans="1:34" ht="12.2" customHeight="1">
      <c r="A482" s="10" t="s">
        <v>12</v>
      </c>
      <c r="B482" s="5" t="str">
        <f>IF(B489="M","P",IF(B489="E","P",IF(B489="N","P",IF(B489="GS","P",IF(B489="O","O","A")))))</f>
        <v>P</v>
      </c>
      <c r="C482" s="5" t="str">
        <f t="shared" ref="C482:AE482" si="184">IF(C489="M","P",IF(C489="E","P",IF(C489="N","P",IF(C489="GS","P",IF(C489="O","O","A")))))</f>
        <v>P</v>
      </c>
      <c r="D482" s="5" t="str">
        <f t="shared" si="184"/>
        <v>P</v>
      </c>
      <c r="E482" s="5" t="str">
        <f t="shared" si="184"/>
        <v>P</v>
      </c>
      <c r="F482" s="5" t="str">
        <f t="shared" si="184"/>
        <v>P</v>
      </c>
      <c r="G482" s="5" t="str">
        <f t="shared" si="184"/>
        <v>P</v>
      </c>
      <c r="H482" s="5" t="str">
        <f t="shared" si="184"/>
        <v>P</v>
      </c>
      <c r="I482" s="5" t="str">
        <f t="shared" si="184"/>
        <v>P</v>
      </c>
      <c r="J482" s="5" t="str">
        <f t="shared" si="184"/>
        <v>P</v>
      </c>
      <c r="K482" s="5" t="str">
        <f t="shared" si="184"/>
        <v>O</v>
      </c>
      <c r="L482" s="5" t="str">
        <f t="shared" si="184"/>
        <v>P</v>
      </c>
      <c r="M482" s="5" t="str">
        <f t="shared" si="184"/>
        <v>P</v>
      </c>
      <c r="N482" s="5" t="str">
        <f t="shared" si="184"/>
        <v>P</v>
      </c>
      <c r="O482" s="5" t="str">
        <f t="shared" si="184"/>
        <v>P</v>
      </c>
      <c r="P482" s="5" t="str">
        <f t="shared" si="184"/>
        <v>P</v>
      </c>
      <c r="Q482" s="5" t="str">
        <f t="shared" si="184"/>
        <v>P</v>
      </c>
      <c r="R482" s="5" t="str">
        <f t="shared" si="184"/>
        <v>O</v>
      </c>
      <c r="S482" s="5" t="str">
        <f t="shared" si="184"/>
        <v>P</v>
      </c>
      <c r="T482" s="5" t="str">
        <f t="shared" si="184"/>
        <v>P</v>
      </c>
      <c r="U482" s="5" t="str">
        <f t="shared" si="184"/>
        <v>P</v>
      </c>
      <c r="V482" s="5" t="str">
        <f t="shared" si="184"/>
        <v>P</v>
      </c>
      <c r="W482" s="5" t="str">
        <f t="shared" si="184"/>
        <v>P</v>
      </c>
      <c r="X482" s="5" t="str">
        <f t="shared" si="184"/>
        <v>P</v>
      </c>
      <c r="Y482" s="5" t="str">
        <f t="shared" si="184"/>
        <v>O</v>
      </c>
      <c r="Z482" s="5" t="str">
        <f t="shared" si="184"/>
        <v>P</v>
      </c>
      <c r="AA482" s="5" t="str">
        <f t="shared" si="184"/>
        <v>P</v>
      </c>
      <c r="AB482" s="5" t="str">
        <f t="shared" si="184"/>
        <v>P</v>
      </c>
      <c r="AC482" s="5" t="str">
        <f t="shared" si="184"/>
        <v>P</v>
      </c>
      <c r="AD482" s="5" t="str">
        <f t="shared" si="184"/>
        <v>P</v>
      </c>
      <c r="AE482" s="5" t="str">
        <f t="shared" si="184"/>
        <v>P</v>
      </c>
      <c r="AG482" s="2" t="s">
        <v>1</v>
      </c>
      <c r="AH482" s="1">
        <f>COUNTIF(B482:AE482,"P")</f>
        <v>27</v>
      </c>
    </row>
    <row r="483" spans="1:34" ht="12.2" customHeight="1">
      <c r="A483" s="11" t="s">
        <v>2</v>
      </c>
      <c r="B483" s="3" t="str">
        <f ca="1">IF(B489="M",TEXT(7.8/24+RAND()*(8.3/24-7.8/24),"HH:MM"),(IF(B489="E",TEXT(13.8/24+RAND()*(14.3/24-13.8/24),"HH:MM"),IF(B489="GS",TEXT(8.8/24+RAND()*(9.3/24-8.8/24),"HH:MM"),IF(B489="N",TEXT(19.8/24+RAND()*(20.3/24-19.8/24),"HH:MM"),"")))))</f>
        <v>08:15</v>
      </c>
      <c r="C483" s="3" t="str">
        <f t="shared" ref="C483:AE483" ca="1" si="185">IF(C489="M",TEXT(7.8/24+RAND()*(8.3/24-7.8/24),"HH:MM"),(IF(C489="E",TEXT(13.8/24+RAND()*(14.3/24-13.8/24),"HH:MM"),IF(C489="GS",TEXT(8.8/24+RAND()*(9.3/24-8.8/24),"HH:MM"),IF(C489="N",TEXT(19.8/24+RAND()*(20.3/24-19.8/24),"HH:MM"),"")))))</f>
        <v>07:57</v>
      </c>
      <c r="D483" s="3" t="str">
        <f t="shared" ca="1" si="185"/>
        <v>08:08</v>
      </c>
      <c r="E483" s="3" t="str">
        <f t="shared" ca="1" si="185"/>
        <v>08:14</v>
      </c>
      <c r="F483" s="3" t="str">
        <f t="shared" ca="1" si="185"/>
        <v>08:03</v>
      </c>
      <c r="G483" s="3" t="str">
        <f t="shared" ca="1" si="185"/>
        <v>07:55</v>
      </c>
      <c r="H483" s="3" t="str">
        <f t="shared" ca="1" si="185"/>
        <v>07:52</v>
      </c>
      <c r="I483" s="3" t="str">
        <f t="shared" ca="1" si="185"/>
        <v>07:54</v>
      </c>
      <c r="J483" s="3" t="str">
        <f t="shared" ca="1" si="185"/>
        <v>07:57</v>
      </c>
      <c r="K483" s="3" t="str">
        <f t="shared" ca="1" si="185"/>
        <v/>
      </c>
      <c r="L483" s="3" t="str">
        <f t="shared" ca="1" si="185"/>
        <v>07:54</v>
      </c>
      <c r="M483" s="3" t="str">
        <f t="shared" ca="1" si="185"/>
        <v>07:59</v>
      </c>
      <c r="N483" s="3" t="str">
        <f t="shared" ca="1" si="185"/>
        <v>08:10</v>
      </c>
      <c r="O483" s="3" t="str">
        <f t="shared" ca="1" si="185"/>
        <v>08:06</v>
      </c>
      <c r="P483" s="3" t="str">
        <f t="shared" ca="1" si="185"/>
        <v>08:02</v>
      </c>
      <c r="Q483" s="3" t="str">
        <f t="shared" ca="1" si="185"/>
        <v>08:13</v>
      </c>
      <c r="R483" s="3" t="str">
        <f t="shared" ca="1" si="185"/>
        <v/>
      </c>
      <c r="S483" s="3" t="str">
        <f t="shared" ca="1" si="185"/>
        <v>07:55</v>
      </c>
      <c r="T483" s="3" t="str">
        <f t="shared" ca="1" si="185"/>
        <v>07:53</v>
      </c>
      <c r="U483" s="3" t="str">
        <f t="shared" ca="1" si="185"/>
        <v>08:06</v>
      </c>
      <c r="V483" s="3" t="str">
        <f t="shared" ca="1" si="185"/>
        <v>08:10</v>
      </c>
      <c r="W483" s="3" t="str">
        <f t="shared" ca="1" si="185"/>
        <v>08:13</v>
      </c>
      <c r="X483" s="3" t="str">
        <f t="shared" ca="1" si="185"/>
        <v>08:16</v>
      </c>
      <c r="Y483" s="3" t="str">
        <f t="shared" ca="1" si="185"/>
        <v/>
      </c>
      <c r="Z483" s="3" t="str">
        <f t="shared" ca="1" si="185"/>
        <v>07:52</v>
      </c>
      <c r="AA483" s="3" t="str">
        <f t="shared" ca="1" si="185"/>
        <v>07:52</v>
      </c>
      <c r="AB483" s="3" t="str">
        <f t="shared" ca="1" si="185"/>
        <v>07:58</v>
      </c>
      <c r="AC483" s="3" t="str">
        <f t="shared" ca="1" si="185"/>
        <v>07:57</v>
      </c>
      <c r="AD483" s="3" t="str">
        <f t="shared" ca="1" si="185"/>
        <v>07:59</v>
      </c>
      <c r="AE483" s="3" t="str">
        <f t="shared" ca="1" si="185"/>
        <v>07:59</v>
      </c>
      <c r="AG483" s="2" t="s">
        <v>3</v>
      </c>
      <c r="AH483" s="1">
        <f>COUNTIF(B482:AE482,"A")</f>
        <v>0</v>
      </c>
    </row>
    <row r="484" spans="1:34" ht="12.2" customHeight="1">
      <c r="A484" s="11" t="s">
        <v>4</v>
      </c>
      <c r="B484" s="3" t="str">
        <f ca="1">IF(B489="M",TEXT(17/24+RAND()*(17.3/24-17/24),"HH:MM"),(IF(B489="E",TEXT(20/24+RAND()*(20.3/24-20/24),"HH:MM"),IF(B489="N",TEXT(8/24+RAND()*(8.3/24-8/24),"HH:MM"),IF(B489="GS",TEXT(17/24+RAND()*(17.3/24-17/24),"HH:MM"),"")))))</f>
        <v>17:14</v>
      </c>
      <c r="C484" s="3" t="str">
        <f t="shared" ref="C484:AE484" ca="1" si="186">IF(C489="M",TEXT(17/24+RAND()*(17.3/24-17/24),"HH:MM"),(IF(C489="E",TEXT(20/24+RAND()*(20.3/24-20/24),"HH:MM"),IF(C489="N",TEXT(8/24+RAND()*(8.3/24-8/24),"HH:MM"),IF(C489="GS",TEXT(17/24+RAND()*(17.3/24-17/24),"HH:MM"),"")))))</f>
        <v>17:08</v>
      </c>
      <c r="D484" s="3" t="str">
        <f t="shared" ca="1" si="186"/>
        <v>17:02</v>
      </c>
      <c r="E484" s="3" t="str">
        <f t="shared" ca="1" si="186"/>
        <v>17:01</v>
      </c>
      <c r="F484" s="3" t="str">
        <f t="shared" ca="1" si="186"/>
        <v>17:02</v>
      </c>
      <c r="G484" s="3" t="str">
        <f t="shared" ca="1" si="186"/>
        <v>17:03</v>
      </c>
      <c r="H484" s="3" t="str">
        <f t="shared" ca="1" si="186"/>
        <v>17:04</v>
      </c>
      <c r="I484" s="3" t="str">
        <f t="shared" ca="1" si="186"/>
        <v>17:04</v>
      </c>
      <c r="J484" s="3" t="str">
        <f t="shared" ca="1" si="186"/>
        <v>17:11</v>
      </c>
      <c r="K484" s="3" t="str">
        <f t="shared" ca="1" si="186"/>
        <v/>
      </c>
      <c r="L484" s="3" t="str">
        <f t="shared" ca="1" si="186"/>
        <v>17:11</v>
      </c>
      <c r="M484" s="3" t="str">
        <f t="shared" ca="1" si="186"/>
        <v>17:00</v>
      </c>
      <c r="N484" s="3" t="str">
        <f t="shared" ca="1" si="186"/>
        <v>17:17</v>
      </c>
      <c r="O484" s="3" t="str">
        <f t="shared" ca="1" si="186"/>
        <v>17:04</v>
      </c>
      <c r="P484" s="3" t="str">
        <f t="shared" ca="1" si="186"/>
        <v>17:17</v>
      </c>
      <c r="Q484" s="3" t="str">
        <f t="shared" ca="1" si="186"/>
        <v>17:01</v>
      </c>
      <c r="R484" s="3" t="str">
        <f t="shared" ca="1" si="186"/>
        <v/>
      </c>
      <c r="S484" s="3" t="str">
        <f t="shared" ca="1" si="186"/>
        <v>17:17</v>
      </c>
      <c r="T484" s="3" t="str">
        <f t="shared" ca="1" si="186"/>
        <v>17:13</v>
      </c>
      <c r="U484" s="3" t="str">
        <f t="shared" ca="1" si="186"/>
        <v>17:05</v>
      </c>
      <c r="V484" s="3" t="str">
        <f t="shared" ca="1" si="186"/>
        <v>17:06</v>
      </c>
      <c r="W484" s="3" t="str">
        <f t="shared" ca="1" si="186"/>
        <v>17:02</v>
      </c>
      <c r="X484" s="3" t="str">
        <f t="shared" ca="1" si="186"/>
        <v>17:06</v>
      </c>
      <c r="Y484" s="3" t="str">
        <f t="shared" ca="1" si="186"/>
        <v/>
      </c>
      <c r="Z484" s="3" t="str">
        <f t="shared" ca="1" si="186"/>
        <v>17:00</v>
      </c>
      <c r="AA484" s="3" t="str">
        <f t="shared" ca="1" si="186"/>
        <v>17:12</v>
      </c>
      <c r="AB484" s="3" t="str">
        <f t="shared" ca="1" si="186"/>
        <v>17:17</v>
      </c>
      <c r="AC484" s="3" t="str">
        <f t="shared" ca="1" si="186"/>
        <v>17:06</v>
      </c>
      <c r="AD484" s="3" t="str">
        <f t="shared" ca="1" si="186"/>
        <v>17:17</v>
      </c>
      <c r="AE484" s="3" t="str">
        <f t="shared" ca="1" si="186"/>
        <v>17:01</v>
      </c>
      <c r="AG484" s="1" t="s">
        <v>22</v>
      </c>
      <c r="AH484" s="1">
        <f>COUNTIF(B489:AE489,"O")</f>
        <v>3</v>
      </c>
    </row>
    <row r="485" spans="1:34" ht="12.2" customHeight="1">
      <c r="A485" s="11" t="s">
        <v>5</v>
      </c>
      <c r="B485" s="3" t="str">
        <f ca="1">IF(B489="M",TEXT(B484-B483,"H:MM"),IF(B489="E",TEXT(B484-B483,"H:MM"),IF(B489="N",TEXT(B484+24-B483+30,"H:MM"),IF(B489="GS",TEXT(B484-B483,"H:MM"),""))))</f>
        <v>8:59</v>
      </c>
      <c r="C485" s="3" t="str">
        <f t="shared" ref="C485:AE485" ca="1" si="187">IF(C489="M",TEXT(C484-C483,"H:MM"),IF(C489="E",TEXT(C484-C483,"H:MM"),IF(C489="N",TEXT(C484+24-C483+30,"H:MM"),IF(C489="GS",TEXT(C484-C483,"H:MM"),""))))</f>
        <v>9:11</v>
      </c>
      <c r="D485" s="3" t="str">
        <f t="shared" ca="1" si="187"/>
        <v>8:54</v>
      </c>
      <c r="E485" s="3" t="str">
        <f t="shared" ca="1" si="187"/>
        <v>8:47</v>
      </c>
      <c r="F485" s="3" t="str">
        <f t="shared" ca="1" si="187"/>
        <v>8:59</v>
      </c>
      <c r="G485" s="3" t="str">
        <f t="shared" ca="1" si="187"/>
        <v>9:08</v>
      </c>
      <c r="H485" s="3" t="str">
        <f t="shared" ca="1" si="187"/>
        <v>9:12</v>
      </c>
      <c r="I485" s="3" t="str">
        <f t="shared" ca="1" si="187"/>
        <v>9:10</v>
      </c>
      <c r="J485" s="3" t="str">
        <f t="shared" ca="1" si="187"/>
        <v>9:14</v>
      </c>
      <c r="K485" s="3" t="str">
        <f t="shared" si="187"/>
        <v/>
      </c>
      <c r="L485" s="3" t="str">
        <f t="shared" ca="1" si="187"/>
        <v>9:17</v>
      </c>
      <c r="M485" s="3" t="str">
        <f t="shared" ca="1" si="187"/>
        <v>9:01</v>
      </c>
      <c r="N485" s="3" t="str">
        <f t="shared" ca="1" si="187"/>
        <v>9:07</v>
      </c>
      <c r="O485" s="3" t="str">
        <f t="shared" ca="1" si="187"/>
        <v>8:58</v>
      </c>
      <c r="P485" s="3" t="str">
        <f t="shared" ca="1" si="187"/>
        <v>9:15</v>
      </c>
      <c r="Q485" s="3" t="str">
        <f t="shared" ca="1" si="187"/>
        <v>8:48</v>
      </c>
      <c r="R485" s="3" t="str">
        <f t="shared" si="187"/>
        <v/>
      </c>
      <c r="S485" s="3" t="str">
        <f t="shared" ca="1" si="187"/>
        <v>9:22</v>
      </c>
      <c r="T485" s="3" t="str">
        <f t="shared" ca="1" si="187"/>
        <v>9:20</v>
      </c>
      <c r="U485" s="3" t="str">
        <f t="shared" ca="1" si="187"/>
        <v>8:59</v>
      </c>
      <c r="V485" s="3" t="str">
        <f t="shared" ca="1" si="187"/>
        <v>8:56</v>
      </c>
      <c r="W485" s="3" t="str">
        <f t="shared" ca="1" si="187"/>
        <v>8:49</v>
      </c>
      <c r="X485" s="3" t="str">
        <f t="shared" ca="1" si="187"/>
        <v>8:50</v>
      </c>
      <c r="Y485" s="3" t="str">
        <f t="shared" si="187"/>
        <v/>
      </c>
      <c r="Z485" s="3" t="str">
        <f t="shared" ca="1" si="187"/>
        <v>9:08</v>
      </c>
      <c r="AA485" s="3" t="str">
        <f t="shared" ca="1" si="187"/>
        <v>9:20</v>
      </c>
      <c r="AB485" s="3" t="str">
        <f t="shared" ca="1" si="187"/>
        <v>9:19</v>
      </c>
      <c r="AC485" s="3" t="str">
        <f t="shared" ca="1" si="187"/>
        <v>9:09</v>
      </c>
      <c r="AD485" s="3" t="str">
        <f t="shared" ca="1" si="187"/>
        <v>9:18</v>
      </c>
      <c r="AE485" s="3" t="str">
        <f t="shared" ca="1" si="187"/>
        <v>9:02</v>
      </c>
      <c r="AG485" s="1" t="s">
        <v>27</v>
      </c>
      <c r="AH485" s="1">
        <f ca="1">COUNTIF(B486:AE486,(B486:AE486)&gt;0)</f>
        <v>0</v>
      </c>
    </row>
    <row r="486" spans="1:34" ht="12.2" customHeight="1">
      <c r="A486" s="11" t="s">
        <v>6</v>
      </c>
      <c r="B486" s="6" t="str">
        <f ca="1">IF(AND(B489="GS",B491&gt;$B$19),TEXT(B491-$B$19,"HH:MM"),IF(AND(B489="M",B491&gt;$B$15),TEXT(B491-$B$15,"HH:MM"),IF(AND(B489="E",B491&gt;$B$17),TEXT(B491-$B$17,"HH:MM"),IF(AND(B489="N",B491&gt;$B$18),TEXT(B491-$B$18,"HH:MM"),IF(OR(B489="O",B489="A"),"",0)))))</f>
        <v>00:15</v>
      </c>
      <c r="C486" s="6">
        <f ca="1">IF(AND(C489="GS",C491&gt;$B$19),TEXT(C491-$B$19,"HH:MM"),IF(AND(C489="M",C491&gt;$B$15),TEXT(C491-$B$15,"HH:MM"),IF(AND(C489="E",C491&gt;$B$17),TEXT(C491-$B$17,"HH:MM"),IF(AND(C489="N",C491&gt;$B$18),TEXT(C491-$B$18,"HH:MM"),IF(OR(C489="O",C489="A"),"",0)))))</f>
        <v>0</v>
      </c>
      <c r="D486" s="6" t="str">
        <f ca="1">IF(AND(D489="GS",D491&gt;$B$19),TEXT(D491-$B$19,"HH:MM"),IF(AND(D489="M",D491&gt;$B$15),TEXT(D491-$B$15,"HH:MM"),IF(AND(D489="E",D491&gt;$B$17),TEXT(D491-$B$17,"HH:MM"),IF(AND(D489="N",D491&gt;$B$18),TEXT(D491-$B$18,"HH:MM"),IF(OR(D489="O",D489="A"),"",0)))))</f>
        <v>00:08</v>
      </c>
      <c r="E486" s="6" t="str">
        <f t="shared" ref="E486:AE486" ca="1" si="188">IF(AND(E489="GS",E491&gt;$B$19),TEXT(E491-$B$19,"HH:MM"),IF(AND(E489="M",E491&gt;$B$15),TEXT(E491-$B$15,"HH:MM"),IF(AND(E489="E",E491&gt;$B$17),TEXT(E491-$B$17,"HH:MM"),IF(AND(E489="N",E491&gt;$B$18),TEXT(E491-$B$18,"HH:MM"),IF(OR(E489="O",E489="A"),"",0)))))</f>
        <v>00:14</v>
      </c>
      <c r="F486" s="6" t="str">
        <f t="shared" ca="1" si="188"/>
        <v>00:03</v>
      </c>
      <c r="G486" s="6">
        <f t="shared" ca="1" si="188"/>
        <v>0</v>
      </c>
      <c r="H486" s="6">
        <f t="shared" ca="1" si="188"/>
        <v>0</v>
      </c>
      <c r="I486" s="6">
        <f t="shared" ca="1" si="188"/>
        <v>0</v>
      </c>
      <c r="J486" s="6">
        <f t="shared" ca="1" si="188"/>
        <v>0</v>
      </c>
      <c r="K486" s="6" t="str">
        <f t="shared" si="188"/>
        <v/>
      </c>
      <c r="L486" s="6">
        <f t="shared" ca="1" si="188"/>
        <v>0</v>
      </c>
      <c r="M486" s="6">
        <f t="shared" ca="1" si="188"/>
        <v>0</v>
      </c>
      <c r="N486" s="6" t="str">
        <f t="shared" ca="1" si="188"/>
        <v>00:10</v>
      </c>
      <c r="O486" s="6" t="str">
        <f t="shared" ca="1" si="188"/>
        <v>00:06</v>
      </c>
      <c r="P486" s="6" t="str">
        <f t="shared" ca="1" si="188"/>
        <v>00:02</v>
      </c>
      <c r="Q486" s="6" t="str">
        <f t="shared" ca="1" si="188"/>
        <v>00:13</v>
      </c>
      <c r="R486" s="6" t="str">
        <f t="shared" si="188"/>
        <v/>
      </c>
      <c r="S486" s="6">
        <f t="shared" ca="1" si="188"/>
        <v>0</v>
      </c>
      <c r="T486" s="6">
        <f t="shared" ca="1" si="188"/>
        <v>0</v>
      </c>
      <c r="U486" s="6" t="str">
        <f t="shared" ca="1" si="188"/>
        <v>00:06</v>
      </c>
      <c r="V486" s="6" t="str">
        <f t="shared" ca="1" si="188"/>
        <v>00:10</v>
      </c>
      <c r="W486" s="6" t="str">
        <f t="shared" ca="1" si="188"/>
        <v>00:13</v>
      </c>
      <c r="X486" s="6" t="str">
        <f t="shared" ca="1" si="188"/>
        <v>00:16</v>
      </c>
      <c r="Y486" s="6" t="str">
        <f t="shared" si="188"/>
        <v/>
      </c>
      <c r="Z486" s="6">
        <f t="shared" ca="1" si="188"/>
        <v>0</v>
      </c>
      <c r="AA486" s="6">
        <f t="shared" ca="1" si="188"/>
        <v>0</v>
      </c>
      <c r="AB486" s="6">
        <f t="shared" ca="1" si="188"/>
        <v>0</v>
      </c>
      <c r="AC486" s="6">
        <f t="shared" ca="1" si="188"/>
        <v>0</v>
      </c>
      <c r="AD486" s="6">
        <f t="shared" ca="1" si="188"/>
        <v>0</v>
      </c>
      <c r="AE486" s="6">
        <f t="shared" ca="1" si="188"/>
        <v>0</v>
      </c>
    </row>
    <row r="487" spans="1:34" ht="12.2" customHeight="1">
      <c r="A487" s="12" t="s">
        <v>7</v>
      </c>
      <c r="B487" s="7"/>
      <c r="C487" s="7"/>
      <c r="D487" s="8"/>
      <c r="E487" s="7"/>
      <c r="F487" s="7"/>
      <c r="G487" s="7"/>
      <c r="H487" s="8"/>
      <c r="I487" s="8"/>
      <c r="J487" s="7"/>
      <c r="K487" s="7"/>
      <c r="L487" s="7"/>
      <c r="M487" s="7"/>
      <c r="N487" s="7"/>
      <c r="O487" s="7"/>
      <c r="P487" s="7"/>
      <c r="Q487" s="7"/>
      <c r="R487" s="8"/>
      <c r="S487" s="7"/>
      <c r="T487" s="7"/>
      <c r="U487" s="7"/>
      <c r="V487" s="7"/>
      <c r="W487" s="7"/>
      <c r="X487" s="7"/>
      <c r="Y487" s="8"/>
      <c r="Z487" s="7"/>
      <c r="AA487" s="8"/>
      <c r="AB487" s="7"/>
      <c r="AC487" s="8"/>
      <c r="AD487" s="8"/>
      <c r="AE487" s="8"/>
    </row>
    <row r="488" spans="1:34" ht="12.2" customHeight="1">
      <c r="A488" s="13" t="s">
        <v>8</v>
      </c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</row>
    <row r="489" spans="1:34" ht="18.75" customHeight="1">
      <c r="A489" s="14" t="s">
        <v>13</v>
      </c>
      <c r="B489" s="4" t="str">
        <f>Entry!B26</f>
        <v>M</v>
      </c>
      <c r="C489" s="4" t="str">
        <f>Entry!C26</f>
        <v>M</v>
      </c>
      <c r="D489" s="4" t="str">
        <f>Entry!D26</f>
        <v>M</v>
      </c>
      <c r="E489" s="4" t="str">
        <f>Entry!E26</f>
        <v>M</v>
      </c>
      <c r="F489" s="4" t="str">
        <f>Entry!F26</f>
        <v>M</v>
      </c>
      <c r="G489" s="4" t="str">
        <f>Entry!G26</f>
        <v>M</v>
      </c>
      <c r="H489" s="4" t="str">
        <f>Entry!H26</f>
        <v>M</v>
      </c>
      <c r="I489" s="4" t="str">
        <f>Entry!I26</f>
        <v>M</v>
      </c>
      <c r="J489" s="4" t="str">
        <f>Entry!J26</f>
        <v>M</v>
      </c>
      <c r="K489" s="4" t="str">
        <f>Entry!K26</f>
        <v>O</v>
      </c>
      <c r="L489" s="4" t="str">
        <f>Entry!L26</f>
        <v>M</v>
      </c>
      <c r="M489" s="4" t="str">
        <f>Entry!M26</f>
        <v>M</v>
      </c>
      <c r="N489" s="4" t="str">
        <f>Entry!N26</f>
        <v>M</v>
      </c>
      <c r="O489" s="4" t="str">
        <f>Entry!O26</f>
        <v>M</v>
      </c>
      <c r="P489" s="4" t="str">
        <f>Entry!P26</f>
        <v>M</v>
      </c>
      <c r="Q489" s="4" t="str">
        <f>Entry!Q26</f>
        <v>M</v>
      </c>
      <c r="R489" s="4" t="str">
        <f>Entry!R26</f>
        <v>O</v>
      </c>
      <c r="S489" s="4" t="str">
        <f>Entry!S26</f>
        <v>M</v>
      </c>
      <c r="T489" s="4" t="str">
        <f>Entry!T26</f>
        <v>M</v>
      </c>
      <c r="U489" s="4" t="str">
        <f>Entry!U26</f>
        <v>M</v>
      </c>
      <c r="V489" s="4" t="str">
        <f>Entry!V26</f>
        <v>M</v>
      </c>
      <c r="W489" s="4" t="str">
        <f>Entry!W26</f>
        <v>M</v>
      </c>
      <c r="X489" s="4" t="str">
        <f>Entry!X26</f>
        <v>M</v>
      </c>
      <c r="Y489" s="4" t="str">
        <f>Entry!Y26</f>
        <v>O</v>
      </c>
      <c r="Z489" s="4" t="str">
        <f>Entry!Z26</f>
        <v>M</v>
      </c>
      <c r="AA489" s="4" t="str">
        <f>Entry!AA26</f>
        <v>M</v>
      </c>
      <c r="AB489" s="4" t="str">
        <f>Entry!AB26</f>
        <v>M</v>
      </c>
      <c r="AC489" s="4" t="str">
        <f>Entry!AC26</f>
        <v>M</v>
      </c>
      <c r="AD489" s="4" t="str">
        <f>Entry!AD26</f>
        <v>M</v>
      </c>
      <c r="AE489" s="4" t="str">
        <f>Entry!AE26</f>
        <v>M</v>
      </c>
    </row>
    <row r="490" spans="1:34" hidden="1">
      <c r="A490" s="1" t="s">
        <v>10</v>
      </c>
      <c r="B490" s="16">
        <v>0.33333333333333331</v>
      </c>
      <c r="C490" s="15"/>
    </row>
    <row r="491" spans="1:34" hidden="1">
      <c r="B491" s="16">
        <f ca="1">IF(OR(B489="O",B489="A"),"O ",VALUE(B483))</f>
        <v>0.34375</v>
      </c>
      <c r="C491" s="16">
        <f ca="1">IF(OR(C489="O",C489="A"),"O ",VALUE(C483))</f>
        <v>0.33124999999999999</v>
      </c>
      <c r="D491" s="16">
        <f ca="1">IF(OR(D489="O",D489="A"),"O ",VALUE(D483))</f>
        <v>0.33888888888888885</v>
      </c>
      <c r="E491" s="16">
        <f t="shared" ref="E491:AE491" ca="1" si="189">IF(OR(E489="O",E489="A"),"O ",VALUE(E483))</f>
        <v>0.3430555555555555</v>
      </c>
      <c r="F491" s="16">
        <f t="shared" ca="1" si="189"/>
        <v>0.3354166666666667</v>
      </c>
      <c r="G491" s="16">
        <f t="shared" ca="1" si="189"/>
        <v>0.3298611111111111</v>
      </c>
      <c r="H491" s="16">
        <f t="shared" ca="1" si="189"/>
        <v>0.32777777777777778</v>
      </c>
      <c r="I491" s="16">
        <f t="shared" ca="1" si="189"/>
        <v>0.32916666666666666</v>
      </c>
      <c r="J491" s="16">
        <f t="shared" ca="1" si="189"/>
        <v>0.33124999999999999</v>
      </c>
      <c r="K491" s="16" t="str">
        <f t="shared" si="189"/>
        <v xml:space="preserve">O </v>
      </c>
      <c r="L491" s="16">
        <f t="shared" ca="1" si="189"/>
        <v>0.32916666666666666</v>
      </c>
      <c r="M491" s="16">
        <f t="shared" ca="1" si="189"/>
        <v>0.33263888888888887</v>
      </c>
      <c r="N491" s="16">
        <f t="shared" ca="1" si="189"/>
        <v>0.34027777777777773</v>
      </c>
      <c r="O491" s="16">
        <f t="shared" ca="1" si="189"/>
        <v>0.33749999999999997</v>
      </c>
      <c r="P491" s="16">
        <f t="shared" ca="1" si="189"/>
        <v>0.3347222222222222</v>
      </c>
      <c r="Q491" s="16">
        <f t="shared" ca="1" si="189"/>
        <v>0.34236111111111112</v>
      </c>
      <c r="R491" s="16" t="str">
        <f t="shared" si="189"/>
        <v xml:space="preserve">O </v>
      </c>
      <c r="S491" s="16">
        <f t="shared" ca="1" si="189"/>
        <v>0.3298611111111111</v>
      </c>
      <c r="T491" s="16">
        <f t="shared" ca="1" si="189"/>
        <v>0.32847222222222222</v>
      </c>
      <c r="U491" s="16">
        <f t="shared" ca="1" si="189"/>
        <v>0.33749999999999997</v>
      </c>
      <c r="V491" s="16">
        <f t="shared" ca="1" si="189"/>
        <v>0.34027777777777773</v>
      </c>
      <c r="W491" s="16">
        <f t="shared" ca="1" si="189"/>
        <v>0.34236111111111112</v>
      </c>
      <c r="X491" s="16">
        <f t="shared" ca="1" si="189"/>
        <v>0.3444444444444445</v>
      </c>
      <c r="Y491" s="16" t="str">
        <f t="shared" si="189"/>
        <v xml:space="preserve">O </v>
      </c>
      <c r="Z491" s="16">
        <f t="shared" ca="1" si="189"/>
        <v>0.32777777777777778</v>
      </c>
      <c r="AA491" s="16">
        <f t="shared" ca="1" si="189"/>
        <v>0.32777777777777778</v>
      </c>
      <c r="AB491" s="16">
        <f t="shared" ca="1" si="189"/>
        <v>0.33194444444444443</v>
      </c>
      <c r="AC491" s="16">
        <f t="shared" ca="1" si="189"/>
        <v>0.33124999999999999</v>
      </c>
      <c r="AD491" s="16">
        <f t="shared" ca="1" si="189"/>
        <v>0.33263888888888887</v>
      </c>
      <c r="AE491" s="16">
        <f t="shared" ca="1" si="189"/>
        <v>0.33263888888888887</v>
      </c>
    </row>
    <row r="492" spans="1:34" hidden="1">
      <c r="A492" s="1" t="s">
        <v>9</v>
      </c>
      <c r="B492" s="17">
        <v>0.58333333333333337</v>
      </c>
      <c r="C492" s="15"/>
    </row>
    <row r="493" spans="1:34" hidden="1">
      <c r="A493" s="1" t="s">
        <v>11</v>
      </c>
      <c r="B493" s="17">
        <v>0.83333333333333337</v>
      </c>
      <c r="C493" s="15"/>
    </row>
    <row r="494" spans="1:34" hidden="1">
      <c r="A494" s="1" t="s">
        <v>14</v>
      </c>
      <c r="B494" s="16">
        <v>0.375</v>
      </c>
      <c r="C494" s="15"/>
    </row>
    <row r="495" spans="1:34" hidden="1">
      <c r="A495" s="1" t="s">
        <v>24</v>
      </c>
      <c r="B495" s="16">
        <f ca="1">IF(OR(B489="O",B489="A"),0,VALUE(B486))</f>
        <v>1.0416666666666666E-2</v>
      </c>
      <c r="C495" s="16">
        <f ca="1">IF(OR(C489="O",C489="A"),0,VALUE(C486))</f>
        <v>0</v>
      </c>
      <c r="D495" s="16">
        <f ca="1">IF(OR(D489="O",D489="A"),0,VALUE(D486))</f>
        <v>5.5555555555555558E-3</v>
      </c>
      <c r="E495" s="16">
        <f t="shared" ref="E495:AE495" ca="1" si="190">IF(OR(E489="O",E489="A"),0,VALUE(E486))</f>
        <v>9.7222222222222224E-3</v>
      </c>
      <c r="F495" s="16">
        <f t="shared" ca="1" si="190"/>
        <v>2.0833333333333333E-3</v>
      </c>
      <c r="G495" s="16">
        <f t="shared" ca="1" si="190"/>
        <v>0</v>
      </c>
      <c r="H495" s="16">
        <f t="shared" ca="1" si="190"/>
        <v>0</v>
      </c>
      <c r="I495" s="16">
        <f t="shared" ca="1" si="190"/>
        <v>0</v>
      </c>
      <c r="J495" s="16">
        <f t="shared" ca="1" si="190"/>
        <v>0</v>
      </c>
      <c r="K495" s="16">
        <f t="shared" si="190"/>
        <v>0</v>
      </c>
      <c r="L495" s="16">
        <f t="shared" ca="1" si="190"/>
        <v>0</v>
      </c>
      <c r="M495" s="16">
        <f t="shared" ca="1" si="190"/>
        <v>0</v>
      </c>
      <c r="N495" s="16">
        <f t="shared" ca="1" si="190"/>
        <v>6.9444444444444441E-3</v>
      </c>
      <c r="O495" s="16">
        <f t="shared" ca="1" si="190"/>
        <v>4.1666666666666666E-3</v>
      </c>
      <c r="P495" s="16">
        <f t="shared" ca="1" si="190"/>
        <v>1.3888888888888889E-3</v>
      </c>
      <c r="Q495" s="16">
        <f t="shared" ca="1" si="190"/>
        <v>9.0277777777777787E-3</v>
      </c>
      <c r="R495" s="16">
        <f t="shared" si="190"/>
        <v>0</v>
      </c>
      <c r="S495" s="16">
        <f t="shared" ca="1" si="190"/>
        <v>0</v>
      </c>
      <c r="T495" s="16">
        <f t="shared" ca="1" si="190"/>
        <v>0</v>
      </c>
      <c r="U495" s="16">
        <f t="shared" ca="1" si="190"/>
        <v>4.1666666666666666E-3</v>
      </c>
      <c r="V495" s="16">
        <f t="shared" ca="1" si="190"/>
        <v>6.9444444444444441E-3</v>
      </c>
      <c r="W495" s="16">
        <f t="shared" ca="1" si="190"/>
        <v>9.0277777777777787E-3</v>
      </c>
      <c r="X495" s="16">
        <f t="shared" ca="1" si="190"/>
        <v>1.1111111111111112E-2</v>
      </c>
      <c r="Y495" s="16">
        <f t="shared" si="190"/>
        <v>0</v>
      </c>
      <c r="Z495" s="16">
        <f t="shared" ca="1" si="190"/>
        <v>0</v>
      </c>
      <c r="AA495" s="16">
        <f t="shared" ca="1" si="190"/>
        <v>0</v>
      </c>
      <c r="AB495" s="16">
        <f t="shared" ca="1" si="190"/>
        <v>0</v>
      </c>
      <c r="AC495" s="16">
        <f t="shared" ca="1" si="190"/>
        <v>0</v>
      </c>
      <c r="AD495" s="16">
        <f t="shared" ca="1" si="190"/>
        <v>0</v>
      </c>
      <c r="AE495" s="16">
        <f t="shared" ca="1" si="190"/>
        <v>0</v>
      </c>
      <c r="AG495" s="24">
        <f ca="1">SUM(B495:AE495)</f>
        <v>8.0555555555555561E-2</v>
      </c>
    </row>
    <row r="496" spans="1:34" hidden="1">
      <c r="B496" s="16">
        <f ca="1">IF(OR(B489="O",B489="A"),0,VALUE(B485))</f>
        <v>0.3743055555555555</v>
      </c>
      <c r="C496" s="16">
        <f ca="1">IF(OR(C489="O",C489="A"),0,VALUE(C485))</f>
        <v>0.38263888888888892</v>
      </c>
      <c r="D496" s="16">
        <f ca="1">IF(OR(D489="O",D489="A"),0,VALUE(D485))</f>
        <v>0.37083333333333335</v>
      </c>
      <c r="E496" s="16">
        <f t="shared" ref="E496:AE496" ca="1" si="191">IF(OR(E489="O",E489="A"),0,VALUE(E485))</f>
        <v>0.3659722222222222</v>
      </c>
      <c r="F496" s="16">
        <f t="shared" ca="1" si="191"/>
        <v>0.3743055555555555</v>
      </c>
      <c r="G496" s="16">
        <f t="shared" ca="1" si="191"/>
        <v>0.38055555555555554</v>
      </c>
      <c r="H496" s="16">
        <f t="shared" ca="1" si="191"/>
        <v>0.3833333333333333</v>
      </c>
      <c r="I496" s="16">
        <f t="shared" ca="1" si="191"/>
        <v>0.38194444444444442</v>
      </c>
      <c r="J496" s="16">
        <f t="shared" ca="1" si="191"/>
        <v>0.38472222222222219</v>
      </c>
      <c r="K496" s="16">
        <f t="shared" si="191"/>
        <v>0</v>
      </c>
      <c r="L496" s="16">
        <f t="shared" ca="1" si="191"/>
        <v>0.38680555555555557</v>
      </c>
      <c r="M496" s="16">
        <f t="shared" ca="1" si="191"/>
        <v>0.3756944444444445</v>
      </c>
      <c r="N496" s="16">
        <f t="shared" ca="1" si="191"/>
        <v>0.37986111111111115</v>
      </c>
      <c r="O496" s="16">
        <f t="shared" ca="1" si="191"/>
        <v>0.37361111111111112</v>
      </c>
      <c r="P496" s="16">
        <f t="shared" ca="1" si="191"/>
        <v>0.38541666666666669</v>
      </c>
      <c r="Q496" s="16">
        <f t="shared" ca="1" si="191"/>
        <v>0.3666666666666667</v>
      </c>
      <c r="R496" s="16">
        <f t="shared" si="191"/>
        <v>0</v>
      </c>
      <c r="S496" s="16">
        <f t="shared" ca="1" si="191"/>
        <v>0.39027777777777778</v>
      </c>
      <c r="T496" s="16">
        <f t="shared" ca="1" si="191"/>
        <v>0.3888888888888889</v>
      </c>
      <c r="U496" s="16">
        <f t="shared" ca="1" si="191"/>
        <v>0.3743055555555555</v>
      </c>
      <c r="V496" s="16">
        <f t="shared" ca="1" si="191"/>
        <v>0.37222222222222223</v>
      </c>
      <c r="W496" s="16">
        <f t="shared" ca="1" si="191"/>
        <v>0.36736111111111108</v>
      </c>
      <c r="X496" s="16">
        <f t="shared" ca="1" si="191"/>
        <v>0.36805555555555558</v>
      </c>
      <c r="Y496" s="16">
        <f t="shared" si="191"/>
        <v>0</v>
      </c>
      <c r="Z496" s="16">
        <f t="shared" ca="1" si="191"/>
        <v>0.38055555555555554</v>
      </c>
      <c r="AA496" s="16">
        <f t="shared" ca="1" si="191"/>
        <v>0.3888888888888889</v>
      </c>
      <c r="AB496" s="16">
        <f t="shared" ca="1" si="191"/>
        <v>0.38819444444444445</v>
      </c>
      <c r="AC496" s="16">
        <f t="shared" ca="1" si="191"/>
        <v>0.38125000000000003</v>
      </c>
      <c r="AD496" s="16">
        <f t="shared" ca="1" si="191"/>
        <v>0.38750000000000001</v>
      </c>
      <c r="AE496" s="16">
        <f t="shared" ca="1" si="191"/>
        <v>0.37638888888888888</v>
      </c>
      <c r="AF496" s="16"/>
      <c r="AG496" s="24">
        <f ca="1">SUM(B496:AE496)</f>
        <v>10.230555555555554</v>
      </c>
    </row>
    <row r="501" spans="1:34" ht="15" customHeight="1">
      <c r="A501" s="67" t="str">
        <f>Entry!A27</f>
        <v>RAJNI CHOUDHRY</v>
      </c>
      <c r="B501" s="67"/>
      <c r="C501" s="67"/>
      <c r="D501" s="67"/>
      <c r="E501" s="67"/>
      <c r="F501" s="67"/>
      <c r="G501" s="67"/>
      <c r="H501" s="63" t="s">
        <v>15</v>
      </c>
      <c r="I501" s="63"/>
      <c r="J501" s="63"/>
      <c r="K501" s="63"/>
      <c r="L501" s="26">
        <f ca="1">AG517</f>
        <v>10.224305555555555</v>
      </c>
      <c r="M501" s="21" t="s">
        <v>16</v>
      </c>
      <c r="N501" s="63" t="s">
        <v>17</v>
      </c>
      <c r="O501" s="63"/>
      <c r="P501" s="21">
        <v>0</v>
      </c>
      <c r="Q501" s="21" t="s">
        <v>18</v>
      </c>
      <c r="R501" s="63" t="s">
        <v>19</v>
      </c>
      <c r="S501" s="63"/>
      <c r="T501" s="21">
        <f>AH503</f>
        <v>26</v>
      </c>
      <c r="U501" s="63" t="s">
        <v>20</v>
      </c>
      <c r="V501" s="63"/>
      <c r="W501" s="21">
        <f>AH504</f>
        <v>0</v>
      </c>
      <c r="X501" s="63" t="s">
        <v>21</v>
      </c>
      <c r="Y501" s="63"/>
      <c r="Z501" s="21">
        <f>AH505</f>
        <v>4</v>
      </c>
      <c r="AA501" s="64" t="s">
        <v>26</v>
      </c>
      <c r="AB501" s="64"/>
      <c r="AC501" s="64"/>
      <c r="AD501" s="64"/>
      <c r="AE501" s="19"/>
      <c r="AF501" s="19"/>
    </row>
    <row r="502" spans="1:34" ht="14.25" customHeight="1">
      <c r="A502" s="25"/>
      <c r="B502" s="25"/>
      <c r="C502" s="25"/>
      <c r="D502" s="25"/>
      <c r="E502" s="25"/>
      <c r="F502" s="25"/>
      <c r="G502" s="25"/>
      <c r="H502" s="65" t="s">
        <v>23</v>
      </c>
      <c r="I502" s="65"/>
      <c r="J502" s="65"/>
      <c r="K502" s="27">
        <f ca="1">AG516</f>
        <v>0.10347222222222224</v>
      </c>
      <c r="L502" s="66" t="s">
        <v>25</v>
      </c>
      <c r="M502" s="66"/>
      <c r="N502" s="28">
        <v>0</v>
      </c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  <c r="AA502" s="29"/>
      <c r="AB502" s="29"/>
      <c r="AC502" s="29"/>
      <c r="AD502" s="29"/>
      <c r="AE502" s="20"/>
      <c r="AF502" s="20"/>
    </row>
    <row r="503" spans="1:34" ht="12.2" customHeight="1">
      <c r="A503" s="10" t="s">
        <v>12</v>
      </c>
      <c r="B503" s="5" t="str">
        <f>IF(B510="M","P",IF(B510="E","P",IF(B510="N","P",IF(B510="GS","P",IF(B510="O","O","A")))))</f>
        <v>P</v>
      </c>
      <c r="C503" s="5" t="str">
        <f t="shared" ref="C503:AE503" si="192">IF(C510="M","P",IF(C510="E","P",IF(C510="N","P",IF(C510="GS","P",IF(C510="O","O","A")))))</f>
        <v>P</v>
      </c>
      <c r="D503" s="5" t="str">
        <f t="shared" si="192"/>
        <v>P</v>
      </c>
      <c r="E503" s="5" t="str">
        <f t="shared" si="192"/>
        <v>P</v>
      </c>
      <c r="F503" s="5" t="str">
        <f t="shared" si="192"/>
        <v>P</v>
      </c>
      <c r="G503" s="5" t="str">
        <f t="shared" si="192"/>
        <v>O</v>
      </c>
      <c r="H503" s="5" t="str">
        <f t="shared" si="192"/>
        <v>P</v>
      </c>
      <c r="I503" s="5" t="str">
        <f t="shared" si="192"/>
        <v>P</v>
      </c>
      <c r="J503" s="5" t="str">
        <f t="shared" si="192"/>
        <v>P</v>
      </c>
      <c r="K503" s="5" t="str">
        <f t="shared" si="192"/>
        <v>P</v>
      </c>
      <c r="L503" s="5" t="str">
        <f t="shared" si="192"/>
        <v>P</v>
      </c>
      <c r="M503" s="5" t="str">
        <f t="shared" si="192"/>
        <v>P</v>
      </c>
      <c r="N503" s="5" t="str">
        <f t="shared" si="192"/>
        <v>O</v>
      </c>
      <c r="O503" s="5" t="str">
        <f t="shared" si="192"/>
        <v>P</v>
      </c>
      <c r="P503" s="5" t="str">
        <f t="shared" si="192"/>
        <v>P</v>
      </c>
      <c r="Q503" s="5" t="str">
        <f t="shared" si="192"/>
        <v>P</v>
      </c>
      <c r="R503" s="5" t="str">
        <f t="shared" si="192"/>
        <v>P</v>
      </c>
      <c r="S503" s="5" t="str">
        <f t="shared" si="192"/>
        <v>P</v>
      </c>
      <c r="T503" s="5" t="str">
        <f t="shared" si="192"/>
        <v>P</v>
      </c>
      <c r="U503" s="5" t="str">
        <f t="shared" si="192"/>
        <v>O</v>
      </c>
      <c r="V503" s="5" t="str">
        <f t="shared" si="192"/>
        <v>P</v>
      </c>
      <c r="W503" s="5" t="str">
        <f t="shared" si="192"/>
        <v>P</v>
      </c>
      <c r="X503" s="5" t="str">
        <f t="shared" si="192"/>
        <v>P</v>
      </c>
      <c r="Y503" s="5" t="str">
        <f t="shared" si="192"/>
        <v>P</v>
      </c>
      <c r="Z503" s="5" t="str">
        <f t="shared" si="192"/>
        <v>P</v>
      </c>
      <c r="AA503" s="5" t="str">
        <f t="shared" si="192"/>
        <v>P</v>
      </c>
      <c r="AB503" s="5" t="str">
        <f t="shared" si="192"/>
        <v>O</v>
      </c>
      <c r="AC503" s="5" t="str">
        <f t="shared" si="192"/>
        <v>P</v>
      </c>
      <c r="AD503" s="5" t="str">
        <f t="shared" si="192"/>
        <v>P</v>
      </c>
      <c r="AE503" s="5" t="str">
        <f t="shared" si="192"/>
        <v>P</v>
      </c>
      <c r="AG503" s="2" t="s">
        <v>1</v>
      </c>
      <c r="AH503" s="1">
        <f>COUNTIF(B503:AE503,"P")</f>
        <v>26</v>
      </c>
    </row>
    <row r="504" spans="1:34" ht="12.2" customHeight="1">
      <c r="A504" s="11" t="s">
        <v>2</v>
      </c>
      <c r="B504" s="3" t="str">
        <f ca="1">IF(B510="M",TEXT(7.8/24+RAND()*(8.3/24-7.8/24),"HH:MM"),(IF(B510="E",TEXT(13.8/24+RAND()*(14.3/24-13.8/24),"HH:MM"),IF(B510="GS",TEXT(8.8/24+RAND()*(9.3/24-8.8/24),"HH:MM"),IF(B510="N",TEXT(19.8/24+RAND()*(20.3/24-19.8/24),"HH:MM"),"")))))</f>
        <v>08:03</v>
      </c>
      <c r="C504" s="3" t="str">
        <f t="shared" ref="C504:AE504" ca="1" si="193">IF(C510="M",TEXT(7.8/24+RAND()*(8.3/24-7.8/24),"HH:MM"),(IF(C510="E",TEXT(13.8/24+RAND()*(14.3/24-13.8/24),"HH:MM"),IF(C510="GS",TEXT(8.8/24+RAND()*(9.3/24-8.8/24),"HH:MM"),IF(C510="N",TEXT(19.8/24+RAND()*(20.3/24-19.8/24),"HH:MM"),"")))))</f>
        <v>08:03</v>
      </c>
      <c r="D504" s="3" t="str">
        <f t="shared" ca="1" si="193"/>
        <v>19:58</v>
      </c>
      <c r="E504" s="3" t="str">
        <f t="shared" ca="1" si="193"/>
        <v>19:53</v>
      </c>
      <c r="F504" s="3" t="str">
        <f t="shared" ca="1" si="193"/>
        <v>20:17</v>
      </c>
      <c r="G504" s="3" t="str">
        <f t="shared" ca="1" si="193"/>
        <v/>
      </c>
      <c r="H504" s="3" t="str">
        <f t="shared" ca="1" si="193"/>
        <v>07:52</v>
      </c>
      <c r="I504" s="3" t="str">
        <f t="shared" ca="1" si="193"/>
        <v>08:16</v>
      </c>
      <c r="J504" s="3" t="str">
        <f t="shared" ca="1" si="193"/>
        <v>08:02</v>
      </c>
      <c r="K504" s="3" t="str">
        <f t="shared" ca="1" si="193"/>
        <v>08:12</v>
      </c>
      <c r="L504" s="3" t="str">
        <f t="shared" ca="1" si="193"/>
        <v>08:13</v>
      </c>
      <c r="M504" s="3" t="str">
        <f t="shared" ca="1" si="193"/>
        <v>07:51</v>
      </c>
      <c r="N504" s="3" t="str">
        <f t="shared" ca="1" si="193"/>
        <v/>
      </c>
      <c r="O504" s="3" t="str">
        <f t="shared" ca="1" si="193"/>
        <v>08:05</v>
      </c>
      <c r="P504" s="3" t="str">
        <f t="shared" ca="1" si="193"/>
        <v>08:03</v>
      </c>
      <c r="Q504" s="3" t="str">
        <f t="shared" ca="1" si="193"/>
        <v>08:13</v>
      </c>
      <c r="R504" s="3" t="str">
        <f t="shared" ca="1" si="193"/>
        <v>08:02</v>
      </c>
      <c r="S504" s="3" t="str">
        <f t="shared" ca="1" si="193"/>
        <v>08:17</v>
      </c>
      <c r="T504" s="3" t="str">
        <f t="shared" ca="1" si="193"/>
        <v>07:51</v>
      </c>
      <c r="U504" s="3" t="str">
        <f t="shared" ca="1" si="193"/>
        <v/>
      </c>
      <c r="V504" s="3" t="str">
        <f t="shared" ca="1" si="193"/>
        <v>07:57</v>
      </c>
      <c r="W504" s="3" t="str">
        <f t="shared" ca="1" si="193"/>
        <v>08:10</v>
      </c>
      <c r="X504" s="3" t="str">
        <f t="shared" ca="1" si="193"/>
        <v>07:49</v>
      </c>
      <c r="Y504" s="3" t="str">
        <f t="shared" ca="1" si="193"/>
        <v>07:50</v>
      </c>
      <c r="Z504" s="3" t="str">
        <f t="shared" ca="1" si="193"/>
        <v>07:58</v>
      </c>
      <c r="AA504" s="3" t="str">
        <f t="shared" ca="1" si="193"/>
        <v>08:05</v>
      </c>
      <c r="AB504" s="3" t="str">
        <f t="shared" ca="1" si="193"/>
        <v/>
      </c>
      <c r="AC504" s="3" t="str">
        <f t="shared" ca="1" si="193"/>
        <v>07:51</v>
      </c>
      <c r="AD504" s="3" t="str">
        <f t="shared" ca="1" si="193"/>
        <v>08:16</v>
      </c>
      <c r="AE504" s="3" t="str">
        <f t="shared" ca="1" si="193"/>
        <v>08:12</v>
      </c>
      <c r="AG504" s="2" t="s">
        <v>3</v>
      </c>
      <c r="AH504" s="1">
        <f>COUNTIF(B503:AE503,"A")</f>
        <v>0</v>
      </c>
    </row>
    <row r="505" spans="1:34" ht="12.2" customHeight="1">
      <c r="A505" s="11" t="s">
        <v>4</v>
      </c>
      <c r="B505" s="3" t="str">
        <f ca="1">IF(B510="M",TEXT(17/24+RAND()*(17.3/24-17/24),"HH:MM"),(IF(B510="E",TEXT(20/24+RAND()*(20.3/24-20/24),"HH:MM"),IF(B510="N",TEXT(8/24+RAND()*(8.3/24-8/24),"HH:MM"),IF(B510="GS",TEXT(17/24+RAND()*(17.3/24-17/24),"HH:MM"),"")))))</f>
        <v>17:11</v>
      </c>
      <c r="C505" s="3" t="str">
        <f t="shared" ref="C505:AE505" ca="1" si="194">IF(C510="M",TEXT(17/24+RAND()*(17.3/24-17/24),"HH:MM"),(IF(C510="E",TEXT(20/24+RAND()*(20.3/24-20/24),"HH:MM"),IF(C510="N",TEXT(8/24+RAND()*(8.3/24-8/24),"HH:MM"),IF(C510="GS",TEXT(17/24+RAND()*(17.3/24-17/24),"HH:MM"),"")))))</f>
        <v>17:11</v>
      </c>
      <c r="D505" s="3" t="str">
        <f t="shared" ca="1" si="194"/>
        <v>08:04</v>
      </c>
      <c r="E505" s="3" t="str">
        <f t="shared" ca="1" si="194"/>
        <v>08:14</v>
      </c>
      <c r="F505" s="3" t="str">
        <f t="shared" ca="1" si="194"/>
        <v>08:04</v>
      </c>
      <c r="G505" s="3" t="str">
        <f t="shared" ca="1" si="194"/>
        <v/>
      </c>
      <c r="H505" s="3" t="str">
        <f t="shared" ca="1" si="194"/>
        <v>17:13</v>
      </c>
      <c r="I505" s="3" t="str">
        <f t="shared" ca="1" si="194"/>
        <v>17:12</v>
      </c>
      <c r="J505" s="3" t="str">
        <f t="shared" ca="1" si="194"/>
        <v>17:10</v>
      </c>
      <c r="K505" s="3" t="str">
        <f t="shared" ca="1" si="194"/>
        <v>17:02</v>
      </c>
      <c r="L505" s="3" t="str">
        <f t="shared" ca="1" si="194"/>
        <v>17:00</v>
      </c>
      <c r="M505" s="3" t="str">
        <f t="shared" ca="1" si="194"/>
        <v>17:10</v>
      </c>
      <c r="N505" s="3" t="str">
        <f t="shared" ca="1" si="194"/>
        <v/>
      </c>
      <c r="O505" s="3" t="str">
        <f t="shared" ca="1" si="194"/>
        <v>17:17</v>
      </c>
      <c r="P505" s="3" t="str">
        <f t="shared" ca="1" si="194"/>
        <v>17:01</v>
      </c>
      <c r="Q505" s="3" t="str">
        <f t="shared" ca="1" si="194"/>
        <v>17:09</v>
      </c>
      <c r="R505" s="3" t="str">
        <f t="shared" ca="1" si="194"/>
        <v>17:01</v>
      </c>
      <c r="S505" s="3" t="str">
        <f t="shared" ca="1" si="194"/>
        <v>17:10</v>
      </c>
      <c r="T505" s="3" t="str">
        <f t="shared" ca="1" si="194"/>
        <v>17:10</v>
      </c>
      <c r="U505" s="3" t="str">
        <f t="shared" ca="1" si="194"/>
        <v/>
      </c>
      <c r="V505" s="3" t="str">
        <f t="shared" ca="1" si="194"/>
        <v>17:14</v>
      </c>
      <c r="W505" s="3" t="str">
        <f t="shared" ca="1" si="194"/>
        <v>17:15</v>
      </c>
      <c r="X505" s="3" t="str">
        <f t="shared" ca="1" si="194"/>
        <v>17:06</v>
      </c>
      <c r="Y505" s="3" t="str">
        <f t="shared" ca="1" si="194"/>
        <v>17:00</v>
      </c>
      <c r="Z505" s="3" t="str">
        <f t="shared" ca="1" si="194"/>
        <v>17:17</v>
      </c>
      <c r="AA505" s="3" t="str">
        <f t="shared" ca="1" si="194"/>
        <v>17:13</v>
      </c>
      <c r="AB505" s="3" t="str">
        <f t="shared" ca="1" si="194"/>
        <v/>
      </c>
      <c r="AC505" s="3" t="str">
        <f t="shared" ca="1" si="194"/>
        <v>17:00</v>
      </c>
      <c r="AD505" s="3" t="str">
        <f t="shared" ca="1" si="194"/>
        <v>17:08</v>
      </c>
      <c r="AE505" s="3" t="str">
        <f t="shared" ca="1" si="194"/>
        <v>17:10</v>
      </c>
      <c r="AG505" s="1" t="s">
        <v>22</v>
      </c>
      <c r="AH505" s="1">
        <f>COUNTIF(B510:AE510,"O")</f>
        <v>4</v>
      </c>
    </row>
    <row r="506" spans="1:34" ht="12.2" customHeight="1">
      <c r="A506" s="11" t="s">
        <v>5</v>
      </c>
      <c r="B506" s="3" t="str">
        <f ca="1">IF(B510="M",TEXT(B505-B504,"H:MM"),IF(B510="E",TEXT(B505-B504,"H:MM"),IF(B510="N",TEXT(B505+24-B504+30,"H:MM"),IF(B510="GS",TEXT(B505-B504,"H:MM"),""))))</f>
        <v>9:08</v>
      </c>
      <c r="C506" s="3" t="str">
        <f t="shared" ref="C506:AE506" ca="1" si="195">IF(C510="M",TEXT(C505-C504,"H:MM"),IF(C510="E",TEXT(C505-C504,"H:MM"),IF(C510="N",TEXT(C505+24-C504+30,"H:MM"),IF(C510="GS",TEXT(C505-C504,"H:MM"),""))))</f>
        <v>9:08</v>
      </c>
      <c r="D506" s="3" t="str">
        <f t="shared" ca="1" si="195"/>
        <v>12:06</v>
      </c>
      <c r="E506" s="3" t="str">
        <f t="shared" ca="1" si="195"/>
        <v>12:21</v>
      </c>
      <c r="F506" s="3" t="str">
        <f t="shared" ca="1" si="195"/>
        <v>11:47</v>
      </c>
      <c r="G506" s="3" t="str">
        <f t="shared" si="195"/>
        <v/>
      </c>
      <c r="H506" s="3" t="str">
        <f t="shared" ca="1" si="195"/>
        <v>9:21</v>
      </c>
      <c r="I506" s="3" t="str">
        <f t="shared" ca="1" si="195"/>
        <v>8:56</v>
      </c>
      <c r="J506" s="3" t="str">
        <f t="shared" ca="1" si="195"/>
        <v>9:08</v>
      </c>
      <c r="K506" s="3" t="str">
        <f t="shared" ca="1" si="195"/>
        <v>8:50</v>
      </c>
      <c r="L506" s="3" t="str">
        <f t="shared" ca="1" si="195"/>
        <v>8:47</v>
      </c>
      <c r="M506" s="3" t="str">
        <f t="shared" ca="1" si="195"/>
        <v>9:19</v>
      </c>
      <c r="N506" s="3" t="str">
        <f t="shared" si="195"/>
        <v/>
      </c>
      <c r="O506" s="3" t="str">
        <f t="shared" ca="1" si="195"/>
        <v>9:12</v>
      </c>
      <c r="P506" s="3" t="str">
        <f t="shared" ca="1" si="195"/>
        <v>8:58</v>
      </c>
      <c r="Q506" s="3" t="str">
        <f t="shared" ca="1" si="195"/>
        <v>8:56</v>
      </c>
      <c r="R506" s="3" t="str">
        <f t="shared" ca="1" si="195"/>
        <v>8:59</v>
      </c>
      <c r="S506" s="3" t="str">
        <f t="shared" ca="1" si="195"/>
        <v>8:53</v>
      </c>
      <c r="T506" s="3" t="str">
        <f t="shared" ca="1" si="195"/>
        <v>9:19</v>
      </c>
      <c r="U506" s="3" t="str">
        <f t="shared" si="195"/>
        <v/>
      </c>
      <c r="V506" s="3" t="str">
        <f t="shared" ca="1" si="195"/>
        <v>9:17</v>
      </c>
      <c r="W506" s="3" t="str">
        <f t="shared" ca="1" si="195"/>
        <v>9:05</v>
      </c>
      <c r="X506" s="3" t="str">
        <f t="shared" ca="1" si="195"/>
        <v>9:17</v>
      </c>
      <c r="Y506" s="3" t="str">
        <f t="shared" ca="1" si="195"/>
        <v>9:10</v>
      </c>
      <c r="Z506" s="3" t="str">
        <f t="shared" ca="1" si="195"/>
        <v>9:19</v>
      </c>
      <c r="AA506" s="3" t="str">
        <f t="shared" ca="1" si="195"/>
        <v>9:08</v>
      </c>
      <c r="AB506" s="3" t="str">
        <f t="shared" si="195"/>
        <v/>
      </c>
      <c r="AC506" s="3" t="str">
        <f t="shared" ca="1" si="195"/>
        <v>9:09</v>
      </c>
      <c r="AD506" s="3" t="str">
        <f t="shared" ca="1" si="195"/>
        <v>8:52</v>
      </c>
      <c r="AE506" s="3" t="str">
        <f t="shared" ca="1" si="195"/>
        <v>8:58</v>
      </c>
      <c r="AG506" s="1" t="s">
        <v>27</v>
      </c>
      <c r="AH506" s="1">
        <f ca="1">COUNTIF(B507:AE507,(B507:AE507)&gt;0)</f>
        <v>0</v>
      </c>
    </row>
    <row r="507" spans="1:34" ht="12.2" customHeight="1">
      <c r="A507" s="11" t="s">
        <v>6</v>
      </c>
      <c r="B507" s="6" t="str">
        <f ca="1">IF(AND(B510="GS",B512&gt;$B$19),TEXT(B512-$B$19,"HH:MM"),IF(AND(B510="M",B512&gt;$B$15),TEXT(B512-$B$15,"HH:MM"),IF(AND(B510="E",B512&gt;$B$17),TEXT(B512-$B$17,"HH:MM"),IF(AND(B510="N",B512&gt;$B$18),TEXT(B512-$B$18,"HH:MM"),IF(OR(B510="O",B510="A"),"",0)))))</f>
        <v>00:03</v>
      </c>
      <c r="C507" s="6" t="str">
        <f ca="1">IF(AND(C510="GS",C512&gt;$B$19),TEXT(C512-$B$19,"HH:MM"),IF(AND(C510="M",C512&gt;$B$15),TEXT(C512-$B$15,"HH:MM"),IF(AND(C510="E",C512&gt;$B$17),TEXT(C512-$B$17,"HH:MM"),IF(AND(C510="N",C512&gt;$B$18),TEXT(C512-$B$18,"HH:MM"),IF(OR(C510="O",C510="A"),"",0)))))</f>
        <v>00:03</v>
      </c>
      <c r="D507" s="6">
        <f ca="1">IF(AND(D510="GS",D512&gt;$B$19),TEXT(D512-$B$19,"HH:MM"),IF(AND(D510="M",D512&gt;$B$15),TEXT(D512-$B$15,"HH:MM"),IF(AND(D510="E",D512&gt;$B$17),TEXT(D512-$B$17,"HH:MM"),IF(AND(D510="N",D512&gt;$B$18),TEXT(D512-$B$18,"HH:MM"),IF(OR(D510="O",D510="A"),"",0)))))</f>
        <v>0</v>
      </c>
      <c r="E507" s="6">
        <f t="shared" ref="E507:AE507" ca="1" si="196">IF(AND(E510="GS",E512&gt;$B$19),TEXT(E512-$B$19,"HH:MM"),IF(AND(E510="M",E512&gt;$B$15),TEXT(E512-$B$15,"HH:MM"),IF(AND(E510="E",E512&gt;$B$17),TEXT(E512-$B$17,"HH:MM"),IF(AND(E510="N",E512&gt;$B$18),TEXT(E512-$B$18,"HH:MM"),IF(OR(E510="O",E510="A"),"",0)))))</f>
        <v>0</v>
      </c>
      <c r="F507" s="6" t="str">
        <f t="shared" ca="1" si="196"/>
        <v>00:17</v>
      </c>
      <c r="G507" s="6" t="str">
        <f t="shared" si="196"/>
        <v/>
      </c>
      <c r="H507" s="6">
        <f t="shared" ca="1" si="196"/>
        <v>0</v>
      </c>
      <c r="I507" s="6" t="str">
        <f t="shared" ca="1" si="196"/>
        <v>00:16</v>
      </c>
      <c r="J507" s="6" t="str">
        <f t="shared" ca="1" si="196"/>
        <v>00:02</v>
      </c>
      <c r="K507" s="6" t="str">
        <f t="shared" ca="1" si="196"/>
        <v>00:12</v>
      </c>
      <c r="L507" s="6" t="str">
        <f t="shared" ca="1" si="196"/>
        <v>00:13</v>
      </c>
      <c r="M507" s="6">
        <f t="shared" ca="1" si="196"/>
        <v>0</v>
      </c>
      <c r="N507" s="6" t="str">
        <f t="shared" si="196"/>
        <v/>
      </c>
      <c r="O507" s="6" t="str">
        <f t="shared" ca="1" si="196"/>
        <v>00:05</v>
      </c>
      <c r="P507" s="6" t="str">
        <f t="shared" ca="1" si="196"/>
        <v>00:03</v>
      </c>
      <c r="Q507" s="6" t="str">
        <f t="shared" ca="1" si="196"/>
        <v>00:13</v>
      </c>
      <c r="R507" s="6" t="str">
        <f t="shared" ca="1" si="196"/>
        <v>00:02</v>
      </c>
      <c r="S507" s="6" t="str">
        <f t="shared" ca="1" si="196"/>
        <v>00:17</v>
      </c>
      <c r="T507" s="6">
        <f t="shared" ca="1" si="196"/>
        <v>0</v>
      </c>
      <c r="U507" s="6" t="str">
        <f t="shared" si="196"/>
        <v/>
      </c>
      <c r="V507" s="6">
        <f t="shared" ca="1" si="196"/>
        <v>0</v>
      </c>
      <c r="W507" s="6" t="str">
        <f t="shared" ca="1" si="196"/>
        <v>00:10</v>
      </c>
      <c r="X507" s="6">
        <f t="shared" ca="1" si="196"/>
        <v>0</v>
      </c>
      <c r="Y507" s="6">
        <f t="shared" ca="1" si="196"/>
        <v>0</v>
      </c>
      <c r="Z507" s="6">
        <f t="shared" ca="1" si="196"/>
        <v>0</v>
      </c>
      <c r="AA507" s="6" t="str">
        <f t="shared" ca="1" si="196"/>
        <v>00:05</v>
      </c>
      <c r="AB507" s="6" t="str">
        <f t="shared" si="196"/>
        <v/>
      </c>
      <c r="AC507" s="6">
        <f t="shared" ca="1" si="196"/>
        <v>0</v>
      </c>
      <c r="AD507" s="6" t="str">
        <f t="shared" ca="1" si="196"/>
        <v>00:16</v>
      </c>
      <c r="AE507" s="6" t="str">
        <f t="shared" ca="1" si="196"/>
        <v>00:12</v>
      </c>
    </row>
    <row r="508" spans="1:34" ht="12.2" customHeight="1">
      <c r="A508" s="12" t="s">
        <v>7</v>
      </c>
      <c r="B508" s="7"/>
      <c r="C508" s="7"/>
      <c r="D508" s="8"/>
      <c r="E508" s="7"/>
      <c r="F508" s="7"/>
      <c r="G508" s="7"/>
      <c r="H508" s="8"/>
      <c r="I508" s="8"/>
      <c r="J508" s="7"/>
      <c r="K508" s="7"/>
      <c r="L508" s="7"/>
      <c r="M508" s="7"/>
      <c r="N508" s="7"/>
      <c r="O508" s="7"/>
      <c r="P508" s="7"/>
      <c r="Q508" s="7"/>
      <c r="R508" s="8"/>
      <c r="S508" s="7"/>
      <c r="T508" s="7"/>
      <c r="U508" s="7"/>
      <c r="V508" s="7"/>
      <c r="W508" s="7"/>
      <c r="X508" s="7"/>
      <c r="Y508" s="8"/>
      <c r="Z508" s="7"/>
      <c r="AA508" s="8"/>
      <c r="AB508" s="7"/>
      <c r="AC508" s="8"/>
      <c r="AD508" s="8"/>
      <c r="AE508" s="8"/>
    </row>
    <row r="509" spans="1:34" ht="12.2" customHeight="1">
      <c r="A509" s="13" t="s">
        <v>8</v>
      </c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</row>
    <row r="510" spans="1:34" ht="18.75" customHeight="1">
      <c r="A510" s="14" t="s">
        <v>13</v>
      </c>
      <c r="B510" s="4" t="str">
        <f>Entry!B27</f>
        <v>M</v>
      </c>
      <c r="C510" s="4" t="str">
        <f>Entry!C27</f>
        <v>M</v>
      </c>
      <c r="D510" s="4" t="str">
        <f>Entry!D27</f>
        <v>N</v>
      </c>
      <c r="E510" s="4" t="str">
        <f>Entry!E27</f>
        <v>N</v>
      </c>
      <c r="F510" s="4" t="str">
        <f>Entry!F27</f>
        <v>N</v>
      </c>
      <c r="G510" s="4" t="str">
        <f>Entry!G27</f>
        <v>O</v>
      </c>
      <c r="H510" s="4" t="str">
        <f>Entry!H27</f>
        <v>M</v>
      </c>
      <c r="I510" s="4" t="str">
        <f>Entry!I27</f>
        <v>M</v>
      </c>
      <c r="J510" s="4" t="str">
        <f>Entry!J27</f>
        <v>M</v>
      </c>
      <c r="K510" s="4" t="str">
        <f>Entry!K27</f>
        <v>M</v>
      </c>
      <c r="L510" s="4" t="str">
        <f>Entry!L27</f>
        <v>M</v>
      </c>
      <c r="M510" s="4" t="str">
        <f>Entry!M27</f>
        <v>M</v>
      </c>
      <c r="N510" s="4" t="str">
        <f>Entry!N27</f>
        <v>O</v>
      </c>
      <c r="O510" s="4" t="str">
        <f>Entry!O27</f>
        <v>M</v>
      </c>
      <c r="P510" s="4" t="str">
        <f>Entry!P27</f>
        <v>M</v>
      </c>
      <c r="Q510" s="4" t="str">
        <f>Entry!Q27</f>
        <v>M</v>
      </c>
      <c r="R510" s="4" t="str">
        <f>Entry!R27</f>
        <v>M</v>
      </c>
      <c r="S510" s="4" t="str">
        <f>Entry!S27</f>
        <v>M</v>
      </c>
      <c r="T510" s="4" t="str">
        <f>Entry!T27</f>
        <v>M</v>
      </c>
      <c r="U510" s="4" t="str">
        <f>Entry!U27</f>
        <v>O</v>
      </c>
      <c r="V510" s="4" t="str">
        <f>Entry!V27</f>
        <v>M</v>
      </c>
      <c r="W510" s="4" t="str">
        <f>Entry!W27</f>
        <v>M</v>
      </c>
      <c r="X510" s="4" t="str">
        <f>Entry!X27</f>
        <v>M</v>
      </c>
      <c r="Y510" s="4" t="str">
        <f>Entry!Y27</f>
        <v>M</v>
      </c>
      <c r="Z510" s="4" t="str">
        <f>Entry!Z27</f>
        <v>M</v>
      </c>
      <c r="AA510" s="4" t="str">
        <f>Entry!AA27</f>
        <v>M</v>
      </c>
      <c r="AB510" s="4" t="str">
        <f>Entry!AB27</f>
        <v>O</v>
      </c>
      <c r="AC510" s="4" t="str">
        <f>Entry!AC27</f>
        <v>M</v>
      </c>
      <c r="AD510" s="4" t="str">
        <f>Entry!AD27</f>
        <v>M</v>
      </c>
      <c r="AE510" s="4" t="str">
        <f>Entry!AE27</f>
        <v>M</v>
      </c>
    </row>
    <row r="511" spans="1:34" hidden="1">
      <c r="A511" s="1" t="s">
        <v>10</v>
      </c>
      <c r="B511" s="16">
        <v>0.33333333333333331</v>
      </c>
      <c r="C511" s="15"/>
    </row>
    <row r="512" spans="1:34" hidden="1">
      <c r="B512" s="16">
        <f ca="1">IF(OR(B510="O",B510="A"),"O ",VALUE(B504))</f>
        <v>0.3354166666666667</v>
      </c>
      <c r="C512" s="16">
        <f ca="1">IF(OR(C510="O",C510="A"),"O ",VALUE(C504))</f>
        <v>0.3354166666666667</v>
      </c>
      <c r="D512" s="16">
        <f ca="1">IF(OR(D510="O",D510="A"),"O ",VALUE(D504))</f>
        <v>0.83194444444444438</v>
      </c>
      <c r="E512" s="16">
        <f t="shared" ref="E512:AE512" ca="1" si="197">IF(OR(E510="O",E510="A"),"O ",VALUE(E504))</f>
        <v>0.82847222222222217</v>
      </c>
      <c r="F512" s="16">
        <f t="shared" ca="1" si="197"/>
        <v>0.84513888888888899</v>
      </c>
      <c r="G512" s="16" t="str">
        <f t="shared" si="197"/>
        <v xml:space="preserve">O </v>
      </c>
      <c r="H512" s="16">
        <f t="shared" ca="1" si="197"/>
        <v>0.32777777777777778</v>
      </c>
      <c r="I512" s="16">
        <f t="shared" ca="1" si="197"/>
        <v>0.3444444444444445</v>
      </c>
      <c r="J512" s="16">
        <f t="shared" ca="1" si="197"/>
        <v>0.3347222222222222</v>
      </c>
      <c r="K512" s="16">
        <f t="shared" ca="1" si="197"/>
        <v>0.34166666666666662</v>
      </c>
      <c r="L512" s="16">
        <f t="shared" ca="1" si="197"/>
        <v>0.34236111111111112</v>
      </c>
      <c r="M512" s="16">
        <f t="shared" ca="1" si="197"/>
        <v>0.32708333333333334</v>
      </c>
      <c r="N512" s="16" t="str">
        <f t="shared" si="197"/>
        <v xml:space="preserve">O </v>
      </c>
      <c r="O512" s="16">
        <f t="shared" ca="1" si="197"/>
        <v>0.33680555555555558</v>
      </c>
      <c r="P512" s="16">
        <f t="shared" ca="1" si="197"/>
        <v>0.3354166666666667</v>
      </c>
      <c r="Q512" s="16">
        <f t="shared" ca="1" si="197"/>
        <v>0.34236111111111112</v>
      </c>
      <c r="R512" s="16">
        <f t="shared" ca="1" si="197"/>
        <v>0.3347222222222222</v>
      </c>
      <c r="S512" s="16">
        <f t="shared" ca="1" si="197"/>
        <v>0.34513888888888888</v>
      </c>
      <c r="T512" s="16">
        <f t="shared" ca="1" si="197"/>
        <v>0.32708333333333334</v>
      </c>
      <c r="U512" s="16" t="str">
        <f t="shared" si="197"/>
        <v xml:space="preserve">O </v>
      </c>
      <c r="V512" s="16">
        <f t="shared" ca="1" si="197"/>
        <v>0.33124999999999999</v>
      </c>
      <c r="W512" s="16">
        <f t="shared" ca="1" si="197"/>
        <v>0.34027777777777773</v>
      </c>
      <c r="X512" s="16">
        <f t="shared" ca="1" si="197"/>
        <v>0.32569444444444445</v>
      </c>
      <c r="Y512" s="16">
        <f t="shared" ca="1" si="197"/>
        <v>0.3263888888888889</v>
      </c>
      <c r="Z512" s="16">
        <f t="shared" ca="1" si="197"/>
        <v>0.33194444444444443</v>
      </c>
      <c r="AA512" s="16">
        <f t="shared" ca="1" si="197"/>
        <v>0.33680555555555558</v>
      </c>
      <c r="AB512" s="16" t="str">
        <f t="shared" si="197"/>
        <v xml:space="preserve">O </v>
      </c>
      <c r="AC512" s="16">
        <f t="shared" ca="1" si="197"/>
        <v>0.32708333333333334</v>
      </c>
      <c r="AD512" s="16">
        <f t="shared" ca="1" si="197"/>
        <v>0.3444444444444445</v>
      </c>
      <c r="AE512" s="16">
        <f t="shared" ca="1" si="197"/>
        <v>0.34166666666666662</v>
      </c>
    </row>
    <row r="513" spans="1:34" hidden="1">
      <c r="A513" s="1" t="s">
        <v>9</v>
      </c>
      <c r="B513" s="17">
        <v>0.58333333333333337</v>
      </c>
      <c r="C513" s="15"/>
    </row>
    <row r="514" spans="1:34" hidden="1">
      <c r="A514" s="1" t="s">
        <v>11</v>
      </c>
      <c r="B514" s="17">
        <v>0.83333333333333337</v>
      </c>
      <c r="C514" s="15"/>
    </row>
    <row r="515" spans="1:34" hidden="1">
      <c r="A515" s="1" t="s">
        <v>14</v>
      </c>
      <c r="B515" s="16">
        <v>0.375</v>
      </c>
      <c r="C515" s="15"/>
    </row>
    <row r="516" spans="1:34" hidden="1">
      <c r="A516" s="1" t="s">
        <v>24</v>
      </c>
      <c r="B516" s="16">
        <f ca="1">IF(OR(B510="O",B510="A"),0,VALUE(B507))</f>
        <v>2.0833333333333333E-3</v>
      </c>
      <c r="C516" s="16">
        <f ca="1">IF(OR(C510="O",C510="A"),0,VALUE(C507))</f>
        <v>2.0833333333333333E-3</v>
      </c>
      <c r="D516" s="16">
        <f ca="1">IF(OR(D510="O",D510="A"),0,VALUE(D507))</f>
        <v>0</v>
      </c>
      <c r="E516" s="16">
        <f t="shared" ref="E516:AE516" ca="1" si="198">IF(OR(E510="O",E510="A"),0,VALUE(E507))</f>
        <v>0</v>
      </c>
      <c r="F516" s="16">
        <f t="shared" ca="1" si="198"/>
        <v>1.1805555555555555E-2</v>
      </c>
      <c r="G516" s="16">
        <f t="shared" si="198"/>
        <v>0</v>
      </c>
      <c r="H516" s="16">
        <f t="shared" ca="1" si="198"/>
        <v>0</v>
      </c>
      <c r="I516" s="16">
        <f t="shared" ca="1" si="198"/>
        <v>1.1111111111111112E-2</v>
      </c>
      <c r="J516" s="16">
        <f t="shared" ca="1" si="198"/>
        <v>1.3888888888888889E-3</v>
      </c>
      <c r="K516" s="16">
        <f t="shared" ca="1" si="198"/>
        <v>8.3333333333333332E-3</v>
      </c>
      <c r="L516" s="16">
        <f t="shared" ca="1" si="198"/>
        <v>9.0277777777777787E-3</v>
      </c>
      <c r="M516" s="16">
        <f t="shared" ca="1" si="198"/>
        <v>0</v>
      </c>
      <c r="N516" s="16">
        <f t="shared" si="198"/>
        <v>0</v>
      </c>
      <c r="O516" s="16">
        <f t="shared" ca="1" si="198"/>
        <v>3.472222222222222E-3</v>
      </c>
      <c r="P516" s="16">
        <f t="shared" ca="1" si="198"/>
        <v>2.0833333333333333E-3</v>
      </c>
      <c r="Q516" s="16">
        <f t="shared" ca="1" si="198"/>
        <v>9.0277777777777787E-3</v>
      </c>
      <c r="R516" s="16">
        <f t="shared" ca="1" si="198"/>
        <v>1.3888888888888889E-3</v>
      </c>
      <c r="S516" s="16">
        <f t="shared" ca="1" si="198"/>
        <v>1.1805555555555555E-2</v>
      </c>
      <c r="T516" s="16">
        <f t="shared" ca="1" si="198"/>
        <v>0</v>
      </c>
      <c r="U516" s="16">
        <f t="shared" si="198"/>
        <v>0</v>
      </c>
      <c r="V516" s="16">
        <f t="shared" ca="1" si="198"/>
        <v>0</v>
      </c>
      <c r="W516" s="16">
        <f t="shared" ca="1" si="198"/>
        <v>6.9444444444444441E-3</v>
      </c>
      <c r="X516" s="16">
        <f t="shared" ca="1" si="198"/>
        <v>0</v>
      </c>
      <c r="Y516" s="16">
        <f t="shared" ca="1" si="198"/>
        <v>0</v>
      </c>
      <c r="Z516" s="16">
        <f t="shared" ca="1" si="198"/>
        <v>0</v>
      </c>
      <c r="AA516" s="16">
        <f t="shared" ca="1" si="198"/>
        <v>3.472222222222222E-3</v>
      </c>
      <c r="AB516" s="16">
        <f t="shared" si="198"/>
        <v>0</v>
      </c>
      <c r="AC516" s="16">
        <f t="shared" ca="1" si="198"/>
        <v>0</v>
      </c>
      <c r="AD516" s="16">
        <f t="shared" ca="1" si="198"/>
        <v>1.1111111111111112E-2</v>
      </c>
      <c r="AE516" s="16">
        <f t="shared" ca="1" si="198"/>
        <v>8.3333333333333332E-3</v>
      </c>
      <c r="AG516" s="24">
        <f ca="1">SUM(B516:AE516)</f>
        <v>0.10347222222222224</v>
      </c>
    </row>
    <row r="517" spans="1:34" hidden="1">
      <c r="B517" s="16">
        <f ca="1">IF(OR(B510="O",B510="A"),0,VALUE(B506))</f>
        <v>0.38055555555555554</v>
      </c>
      <c r="C517" s="16">
        <f ca="1">IF(OR(C510="O",C510="A"),0,VALUE(C506))</f>
        <v>0.38055555555555554</v>
      </c>
      <c r="D517" s="16">
        <f ca="1">IF(OR(D510="O",D510="A"),0,VALUE(D506))</f>
        <v>0.50416666666666665</v>
      </c>
      <c r="E517" s="16">
        <f t="shared" ref="E517:AE517" ca="1" si="199">IF(OR(E510="O",E510="A"),0,VALUE(E506))</f>
        <v>0.51458333333333328</v>
      </c>
      <c r="F517" s="16">
        <f t="shared" ca="1" si="199"/>
        <v>0.4909722222222222</v>
      </c>
      <c r="G517" s="16">
        <f t="shared" si="199"/>
        <v>0</v>
      </c>
      <c r="H517" s="16">
        <f t="shared" ca="1" si="199"/>
        <v>0.38958333333333334</v>
      </c>
      <c r="I517" s="16">
        <f t="shared" ca="1" si="199"/>
        <v>0.37222222222222223</v>
      </c>
      <c r="J517" s="16">
        <f t="shared" ca="1" si="199"/>
        <v>0.38055555555555554</v>
      </c>
      <c r="K517" s="16">
        <f t="shared" ca="1" si="199"/>
        <v>0.36805555555555558</v>
      </c>
      <c r="L517" s="16">
        <f t="shared" ca="1" si="199"/>
        <v>0.3659722222222222</v>
      </c>
      <c r="M517" s="16">
        <f t="shared" ca="1" si="199"/>
        <v>0.38819444444444445</v>
      </c>
      <c r="N517" s="16">
        <f t="shared" si="199"/>
        <v>0</v>
      </c>
      <c r="O517" s="16">
        <f t="shared" ca="1" si="199"/>
        <v>0.3833333333333333</v>
      </c>
      <c r="P517" s="16">
        <f t="shared" ca="1" si="199"/>
        <v>0.37361111111111112</v>
      </c>
      <c r="Q517" s="16">
        <f t="shared" ca="1" si="199"/>
        <v>0.37222222222222223</v>
      </c>
      <c r="R517" s="16">
        <f t="shared" ca="1" si="199"/>
        <v>0.3743055555555555</v>
      </c>
      <c r="S517" s="16">
        <f t="shared" ca="1" si="199"/>
        <v>0.37013888888888885</v>
      </c>
      <c r="T517" s="16">
        <f t="shared" ca="1" si="199"/>
        <v>0.38819444444444445</v>
      </c>
      <c r="U517" s="16">
        <f t="shared" si="199"/>
        <v>0</v>
      </c>
      <c r="V517" s="16">
        <f t="shared" ca="1" si="199"/>
        <v>0.38680555555555557</v>
      </c>
      <c r="W517" s="16">
        <f t="shared" ca="1" si="199"/>
        <v>0.37847222222222227</v>
      </c>
      <c r="X517" s="16">
        <f t="shared" ca="1" si="199"/>
        <v>0.38680555555555557</v>
      </c>
      <c r="Y517" s="16">
        <f t="shared" ca="1" si="199"/>
        <v>0.38194444444444442</v>
      </c>
      <c r="Z517" s="16">
        <f t="shared" ca="1" si="199"/>
        <v>0.38819444444444445</v>
      </c>
      <c r="AA517" s="16">
        <f t="shared" ca="1" si="199"/>
        <v>0.38055555555555554</v>
      </c>
      <c r="AB517" s="16">
        <f t="shared" si="199"/>
        <v>0</v>
      </c>
      <c r="AC517" s="16">
        <f t="shared" ca="1" si="199"/>
        <v>0.38125000000000003</v>
      </c>
      <c r="AD517" s="16">
        <f t="shared" ca="1" si="199"/>
        <v>0.36944444444444446</v>
      </c>
      <c r="AE517" s="16">
        <f t="shared" ca="1" si="199"/>
        <v>0.37361111111111112</v>
      </c>
      <c r="AF517" s="16"/>
      <c r="AG517" s="24">
        <f ca="1">SUM(B517:AE517)</f>
        <v>10.224305555555555</v>
      </c>
    </row>
    <row r="522" spans="1:34" ht="15" customHeight="1">
      <c r="A522" s="67" t="str">
        <f>Entry!A28</f>
        <v>REENA PATEL</v>
      </c>
      <c r="B522" s="67"/>
      <c r="C522" s="67"/>
      <c r="D522" s="67"/>
      <c r="E522" s="67"/>
      <c r="F522" s="67"/>
      <c r="G522" s="67"/>
      <c r="H522" s="63" t="s">
        <v>15</v>
      </c>
      <c r="I522" s="63"/>
      <c r="J522" s="63"/>
      <c r="K522" s="63"/>
      <c r="L522" s="26">
        <f ca="1">AG538</f>
        <v>9.8729166666666668</v>
      </c>
      <c r="M522" s="21" t="s">
        <v>16</v>
      </c>
      <c r="N522" s="63" t="s">
        <v>17</v>
      </c>
      <c r="O522" s="63"/>
      <c r="P522" s="21">
        <v>0</v>
      </c>
      <c r="Q522" s="21" t="s">
        <v>18</v>
      </c>
      <c r="R522" s="63" t="s">
        <v>19</v>
      </c>
      <c r="S522" s="63"/>
      <c r="T522" s="21">
        <f>AH524</f>
        <v>26</v>
      </c>
      <c r="U522" s="63" t="s">
        <v>20</v>
      </c>
      <c r="V522" s="63"/>
      <c r="W522" s="21">
        <f>AH525</f>
        <v>0</v>
      </c>
      <c r="X522" s="63" t="s">
        <v>21</v>
      </c>
      <c r="Y522" s="63"/>
      <c r="Z522" s="21">
        <f>AH526</f>
        <v>4</v>
      </c>
      <c r="AA522" s="64" t="s">
        <v>26</v>
      </c>
      <c r="AB522" s="64"/>
      <c r="AC522" s="64"/>
      <c r="AD522" s="64"/>
      <c r="AE522" s="19"/>
      <c r="AF522" s="19"/>
    </row>
    <row r="523" spans="1:34" ht="14.25" customHeight="1">
      <c r="A523" s="25"/>
      <c r="B523" s="25"/>
      <c r="C523" s="25"/>
      <c r="D523" s="25"/>
      <c r="E523" s="25"/>
      <c r="F523" s="25"/>
      <c r="G523" s="25"/>
      <c r="H523" s="65" t="s">
        <v>23</v>
      </c>
      <c r="I523" s="65"/>
      <c r="J523" s="65"/>
      <c r="K523" s="27">
        <f ca="1">AG537</f>
        <v>8.1944444444444431E-2</v>
      </c>
      <c r="L523" s="66" t="s">
        <v>25</v>
      </c>
      <c r="M523" s="66"/>
      <c r="N523" s="28">
        <v>0</v>
      </c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  <c r="AA523" s="29"/>
      <c r="AB523" s="29"/>
      <c r="AC523" s="29"/>
      <c r="AD523" s="29"/>
      <c r="AE523" s="20"/>
      <c r="AF523" s="20"/>
    </row>
    <row r="524" spans="1:34" ht="12.2" customHeight="1">
      <c r="A524" s="10" t="s">
        <v>12</v>
      </c>
      <c r="B524" s="5" t="str">
        <f>IF(B531="M","P",IF(B531="E","P",IF(B531="N","P",IF(B531="GS","P",IF(B531="O","O","A")))))</f>
        <v>P</v>
      </c>
      <c r="C524" s="5" t="str">
        <f t="shared" ref="C524:AE524" si="200">IF(C531="M","P",IF(C531="E","P",IF(C531="N","P",IF(C531="GS","P",IF(C531="O","O","A")))))</f>
        <v>P</v>
      </c>
      <c r="D524" s="5" t="str">
        <f t="shared" si="200"/>
        <v>P</v>
      </c>
      <c r="E524" s="5" t="str">
        <f t="shared" si="200"/>
        <v>O</v>
      </c>
      <c r="F524" s="5" t="str">
        <f t="shared" si="200"/>
        <v>P</v>
      </c>
      <c r="G524" s="5" t="str">
        <f t="shared" si="200"/>
        <v>P</v>
      </c>
      <c r="H524" s="5" t="str">
        <f t="shared" si="200"/>
        <v>P</v>
      </c>
      <c r="I524" s="5" t="str">
        <f t="shared" si="200"/>
        <v>P</v>
      </c>
      <c r="J524" s="5" t="str">
        <f t="shared" si="200"/>
        <v>P</v>
      </c>
      <c r="K524" s="5" t="str">
        <f t="shared" si="200"/>
        <v>P</v>
      </c>
      <c r="L524" s="5" t="str">
        <f t="shared" si="200"/>
        <v>O</v>
      </c>
      <c r="M524" s="5" t="str">
        <f t="shared" si="200"/>
        <v>P</v>
      </c>
      <c r="N524" s="5" t="str">
        <f t="shared" si="200"/>
        <v>P</v>
      </c>
      <c r="O524" s="5" t="str">
        <f t="shared" si="200"/>
        <v>P</v>
      </c>
      <c r="P524" s="5" t="str">
        <f t="shared" si="200"/>
        <v>P</v>
      </c>
      <c r="Q524" s="5" t="str">
        <f t="shared" si="200"/>
        <v>P</v>
      </c>
      <c r="R524" s="5" t="str">
        <f t="shared" si="200"/>
        <v>P</v>
      </c>
      <c r="S524" s="5" t="str">
        <f t="shared" si="200"/>
        <v>O</v>
      </c>
      <c r="T524" s="5" t="str">
        <f t="shared" si="200"/>
        <v>P</v>
      </c>
      <c r="U524" s="5" t="str">
        <f t="shared" si="200"/>
        <v>P</v>
      </c>
      <c r="V524" s="5" t="str">
        <f t="shared" si="200"/>
        <v>P</v>
      </c>
      <c r="W524" s="5" t="str">
        <f t="shared" si="200"/>
        <v>P</v>
      </c>
      <c r="X524" s="5" t="str">
        <f t="shared" si="200"/>
        <v>P</v>
      </c>
      <c r="Y524" s="5" t="str">
        <f t="shared" si="200"/>
        <v>P</v>
      </c>
      <c r="Z524" s="5" t="str">
        <f t="shared" si="200"/>
        <v>O</v>
      </c>
      <c r="AA524" s="5" t="str">
        <f t="shared" si="200"/>
        <v>P</v>
      </c>
      <c r="AB524" s="5" t="str">
        <f t="shared" si="200"/>
        <v>P</v>
      </c>
      <c r="AC524" s="5" t="str">
        <f t="shared" si="200"/>
        <v>P</v>
      </c>
      <c r="AD524" s="5" t="str">
        <f t="shared" si="200"/>
        <v>P</v>
      </c>
      <c r="AE524" s="5" t="str">
        <f t="shared" si="200"/>
        <v>P</v>
      </c>
      <c r="AG524" s="2" t="s">
        <v>1</v>
      </c>
      <c r="AH524" s="1">
        <f>COUNTIF(B524:AE524,"P")</f>
        <v>26</v>
      </c>
    </row>
    <row r="525" spans="1:34" ht="12.2" customHeight="1">
      <c r="A525" s="11" t="s">
        <v>2</v>
      </c>
      <c r="B525" s="3" t="str">
        <f ca="1">IF(B531="M",TEXT(7.8/24+RAND()*(8.3/24-7.8/24),"HH:MM"),(IF(B531="E",TEXT(13.8/24+RAND()*(14.3/24-13.8/24),"HH:MM"),IF(B531="GS",TEXT(8.8/24+RAND()*(9.3/24-8.8/24),"HH:MM"),IF(B531="N",TEXT(19.8/24+RAND()*(20.3/24-19.8/24),"HH:MM"),"")))))</f>
        <v>07:52</v>
      </c>
      <c r="C525" s="3" t="str">
        <f t="shared" ref="C525:AE525" ca="1" si="201">IF(C531="M",TEXT(7.8/24+RAND()*(8.3/24-7.8/24),"HH:MM"),(IF(C531="E",TEXT(13.8/24+RAND()*(14.3/24-13.8/24),"HH:MM"),IF(C531="GS",TEXT(8.8/24+RAND()*(9.3/24-8.8/24),"HH:MM"),IF(C531="N",TEXT(19.8/24+RAND()*(20.3/24-19.8/24),"HH:MM"),"")))))</f>
        <v>08:15</v>
      </c>
      <c r="D525" s="3" t="str">
        <f t="shared" ca="1" si="201"/>
        <v>08:12</v>
      </c>
      <c r="E525" s="3" t="str">
        <f t="shared" ca="1" si="201"/>
        <v/>
      </c>
      <c r="F525" s="3" t="str">
        <f t="shared" ca="1" si="201"/>
        <v>08:05</v>
      </c>
      <c r="G525" s="3" t="str">
        <f t="shared" ca="1" si="201"/>
        <v>07:52</v>
      </c>
      <c r="H525" s="3" t="str">
        <f t="shared" ca="1" si="201"/>
        <v>08:07</v>
      </c>
      <c r="I525" s="3" t="str">
        <f t="shared" ca="1" si="201"/>
        <v>08:03</v>
      </c>
      <c r="J525" s="3" t="str">
        <f t="shared" ca="1" si="201"/>
        <v>08:17</v>
      </c>
      <c r="K525" s="3" t="str">
        <f t="shared" ca="1" si="201"/>
        <v>08:06</v>
      </c>
      <c r="L525" s="3" t="str">
        <f t="shared" ca="1" si="201"/>
        <v/>
      </c>
      <c r="M525" s="3" t="str">
        <f t="shared" ca="1" si="201"/>
        <v>08:14</v>
      </c>
      <c r="N525" s="3" t="str">
        <f t="shared" ca="1" si="201"/>
        <v>07:49</v>
      </c>
      <c r="O525" s="3" t="str">
        <f t="shared" ca="1" si="201"/>
        <v>08:10</v>
      </c>
      <c r="P525" s="3" t="str">
        <f t="shared" ca="1" si="201"/>
        <v>07:51</v>
      </c>
      <c r="Q525" s="3" t="str">
        <f t="shared" ca="1" si="201"/>
        <v>07:55</v>
      </c>
      <c r="R525" s="3" t="str">
        <f t="shared" ca="1" si="201"/>
        <v>07:57</v>
      </c>
      <c r="S525" s="3" t="str">
        <f t="shared" ca="1" si="201"/>
        <v/>
      </c>
      <c r="T525" s="3" t="str">
        <f t="shared" ca="1" si="201"/>
        <v>08:05</v>
      </c>
      <c r="U525" s="3" t="str">
        <f t="shared" ca="1" si="201"/>
        <v>08:06</v>
      </c>
      <c r="V525" s="3" t="str">
        <f t="shared" ca="1" si="201"/>
        <v>07:54</v>
      </c>
      <c r="W525" s="3" t="str">
        <f t="shared" ca="1" si="201"/>
        <v>07:54</v>
      </c>
      <c r="X525" s="3" t="str">
        <f t="shared" ca="1" si="201"/>
        <v>07:51</v>
      </c>
      <c r="Y525" s="3" t="str">
        <f t="shared" ca="1" si="201"/>
        <v>08:09</v>
      </c>
      <c r="Z525" s="3" t="str">
        <f t="shared" ca="1" si="201"/>
        <v/>
      </c>
      <c r="AA525" s="3" t="str">
        <f t="shared" ca="1" si="201"/>
        <v>08:02</v>
      </c>
      <c r="AB525" s="3" t="str">
        <f t="shared" ca="1" si="201"/>
        <v>07:53</v>
      </c>
      <c r="AC525" s="3" t="str">
        <f t="shared" ca="1" si="201"/>
        <v>07:56</v>
      </c>
      <c r="AD525" s="3" t="str">
        <f t="shared" ca="1" si="201"/>
        <v>08:07</v>
      </c>
      <c r="AE525" s="3" t="str">
        <f t="shared" ca="1" si="201"/>
        <v>07:54</v>
      </c>
      <c r="AG525" s="2" t="s">
        <v>3</v>
      </c>
      <c r="AH525" s="1">
        <f>COUNTIF(B524:AE524,"A")</f>
        <v>0</v>
      </c>
    </row>
    <row r="526" spans="1:34" ht="12.2" customHeight="1">
      <c r="A526" s="11" t="s">
        <v>4</v>
      </c>
      <c r="B526" s="3" t="str">
        <f ca="1">IF(B531="M",TEXT(17/24+RAND()*(17.3/24-17/24),"HH:MM"),(IF(B531="E",TEXT(20/24+RAND()*(20.3/24-20/24),"HH:MM"),IF(B531="N",TEXT(8/24+RAND()*(8.3/24-8/24),"HH:MM"),IF(B531="GS",TEXT(17/24+RAND()*(17.3/24-17/24),"HH:MM"),"")))))</f>
        <v>17:10</v>
      </c>
      <c r="C526" s="3" t="str">
        <f t="shared" ref="C526:AE526" ca="1" si="202">IF(C531="M",TEXT(17/24+RAND()*(17.3/24-17/24),"HH:MM"),(IF(C531="E",TEXT(20/24+RAND()*(20.3/24-20/24),"HH:MM"),IF(C531="N",TEXT(8/24+RAND()*(8.3/24-8/24),"HH:MM"),IF(C531="GS",TEXT(17/24+RAND()*(17.3/24-17/24),"HH:MM"),"")))))</f>
        <v>17:09</v>
      </c>
      <c r="D526" s="3" t="str">
        <f t="shared" ca="1" si="202"/>
        <v>17:08</v>
      </c>
      <c r="E526" s="3" t="str">
        <f t="shared" ca="1" si="202"/>
        <v/>
      </c>
      <c r="F526" s="3" t="str">
        <f t="shared" ca="1" si="202"/>
        <v>17:00</v>
      </c>
      <c r="G526" s="3" t="str">
        <f t="shared" ca="1" si="202"/>
        <v>17:00</v>
      </c>
      <c r="H526" s="3" t="str">
        <f t="shared" ca="1" si="202"/>
        <v>17:17</v>
      </c>
      <c r="I526" s="3" t="str">
        <f t="shared" ca="1" si="202"/>
        <v>17:05</v>
      </c>
      <c r="J526" s="3" t="str">
        <f t="shared" ca="1" si="202"/>
        <v>17:06</v>
      </c>
      <c r="K526" s="3" t="str">
        <f t="shared" ca="1" si="202"/>
        <v>17:17</v>
      </c>
      <c r="L526" s="3" t="str">
        <f t="shared" ca="1" si="202"/>
        <v/>
      </c>
      <c r="M526" s="3" t="str">
        <f t="shared" ca="1" si="202"/>
        <v>17:13</v>
      </c>
      <c r="N526" s="3" t="str">
        <f t="shared" ca="1" si="202"/>
        <v>17:04</v>
      </c>
      <c r="O526" s="3" t="str">
        <f t="shared" ca="1" si="202"/>
        <v>17:06</v>
      </c>
      <c r="P526" s="3" t="str">
        <f t="shared" ca="1" si="202"/>
        <v>17:16</v>
      </c>
      <c r="Q526" s="3" t="str">
        <f t="shared" ca="1" si="202"/>
        <v>17:06</v>
      </c>
      <c r="R526" s="3" t="str">
        <f t="shared" ca="1" si="202"/>
        <v>17:02</v>
      </c>
      <c r="S526" s="3" t="str">
        <f t="shared" ca="1" si="202"/>
        <v/>
      </c>
      <c r="T526" s="3" t="str">
        <f t="shared" ca="1" si="202"/>
        <v>17:00</v>
      </c>
      <c r="U526" s="3" t="str">
        <f t="shared" ca="1" si="202"/>
        <v>17:11</v>
      </c>
      <c r="V526" s="3" t="str">
        <f t="shared" ca="1" si="202"/>
        <v>17:12</v>
      </c>
      <c r="W526" s="3" t="str">
        <f t="shared" ca="1" si="202"/>
        <v>17:00</v>
      </c>
      <c r="X526" s="3" t="str">
        <f t="shared" ca="1" si="202"/>
        <v>17:11</v>
      </c>
      <c r="Y526" s="3" t="str">
        <f t="shared" ca="1" si="202"/>
        <v>17:16</v>
      </c>
      <c r="Z526" s="3" t="str">
        <f t="shared" ca="1" si="202"/>
        <v/>
      </c>
      <c r="AA526" s="3" t="str">
        <f t="shared" ca="1" si="202"/>
        <v>17:02</v>
      </c>
      <c r="AB526" s="3" t="str">
        <f t="shared" ca="1" si="202"/>
        <v>17:12</v>
      </c>
      <c r="AC526" s="3" t="str">
        <f t="shared" ca="1" si="202"/>
        <v>17:17</v>
      </c>
      <c r="AD526" s="3" t="str">
        <f t="shared" ca="1" si="202"/>
        <v>17:09</v>
      </c>
      <c r="AE526" s="3" t="str">
        <f t="shared" ca="1" si="202"/>
        <v>17:04</v>
      </c>
      <c r="AG526" s="1" t="s">
        <v>22</v>
      </c>
      <c r="AH526" s="1">
        <f>COUNTIF(B531:AE531,"O")</f>
        <v>4</v>
      </c>
    </row>
    <row r="527" spans="1:34" ht="12.2" customHeight="1">
      <c r="A527" s="11" t="s">
        <v>5</v>
      </c>
      <c r="B527" s="3" t="str">
        <f ca="1">IF(B531="M",TEXT(B526-B525,"H:MM"),IF(B531="E",TEXT(B526-B525,"H:MM"),IF(B531="N",TEXT(B526+24-B525+30,"H:MM"),IF(B531="GS",TEXT(B526-B525,"H:MM"),""))))</f>
        <v>9:18</v>
      </c>
      <c r="C527" s="3" t="str">
        <f t="shared" ref="C527:AE527" ca="1" si="203">IF(C531="M",TEXT(C526-C525,"H:MM"),IF(C531="E",TEXT(C526-C525,"H:MM"),IF(C531="N",TEXT(C526+24-C525+30,"H:MM"),IF(C531="GS",TEXT(C526-C525,"H:MM"),""))))</f>
        <v>8:54</v>
      </c>
      <c r="D527" s="3" t="str">
        <f t="shared" ca="1" si="203"/>
        <v>8:56</v>
      </c>
      <c r="E527" s="3" t="str">
        <f t="shared" si="203"/>
        <v/>
      </c>
      <c r="F527" s="3" t="str">
        <f t="shared" ca="1" si="203"/>
        <v>8:55</v>
      </c>
      <c r="G527" s="3" t="str">
        <f t="shared" ca="1" si="203"/>
        <v>9:08</v>
      </c>
      <c r="H527" s="3" t="str">
        <f t="shared" ca="1" si="203"/>
        <v>9:10</v>
      </c>
      <c r="I527" s="3" t="str">
        <f t="shared" ca="1" si="203"/>
        <v>9:02</v>
      </c>
      <c r="J527" s="3" t="str">
        <f t="shared" ca="1" si="203"/>
        <v>8:49</v>
      </c>
      <c r="K527" s="3" t="str">
        <f t="shared" ca="1" si="203"/>
        <v>9:11</v>
      </c>
      <c r="L527" s="3" t="str">
        <f t="shared" si="203"/>
        <v/>
      </c>
      <c r="M527" s="3" t="str">
        <f t="shared" ca="1" si="203"/>
        <v>8:59</v>
      </c>
      <c r="N527" s="3" t="str">
        <f t="shared" ca="1" si="203"/>
        <v>9:15</v>
      </c>
      <c r="O527" s="3" t="str">
        <f t="shared" ca="1" si="203"/>
        <v>8:56</v>
      </c>
      <c r="P527" s="3" t="str">
        <f t="shared" ca="1" si="203"/>
        <v>9:25</v>
      </c>
      <c r="Q527" s="3" t="str">
        <f t="shared" ca="1" si="203"/>
        <v>9:11</v>
      </c>
      <c r="R527" s="3" t="str">
        <f t="shared" ca="1" si="203"/>
        <v>9:05</v>
      </c>
      <c r="S527" s="3" t="str">
        <f t="shared" si="203"/>
        <v/>
      </c>
      <c r="T527" s="3" t="str">
        <f t="shared" ca="1" si="203"/>
        <v>8:55</v>
      </c>
      <c r="U527" s="3" t="str">
        <f t="shared" ca="1" si="203"/>
        <v>9:05</v>
      </c>
      <c r="V527" s="3" t="str">
        <f t="shared" ca="1" si="203"/>
        <v>9:18</v>
      </c>
      <c r="W527" s="3" t="str">
        <f t="shared" ca="1" si="203"/>
        <v>9:06</v>
      </c>
      <c r="X527" s="3" t="str">
        <f t="shared" ca="1" si="203"/>
        <v>9:20</v>
      </c>
      <c r="Y527" s="3" t="str">
        <f t="shared" ca="1" si="203"/>
        <v>9:07</v>
      </c>
      <c r="Z527" s="3" t="str">
        <f t="shared" si="203"/>
        <v/>
      </c>
      <c r="AA527" s="3" t="str">
        <f t="shared" ca="1" si="203"/>
        <v>9:00</v>
      </c>
      <c r="AB527" s="3" t="str">
        <f t="shared" ca="1" si="203"/>
        <v>9:19</v>
      </c>
      <c r="AC527" s="3" t="str">
        <f t="shared" ca="1" si="203"/>
        <v>9:21</v>
      </c>
      <c r="AD527" s="3" t="str">
        <f t="shared" ca="1" si="203"/>
        <v>9:02</v>
      </c>
      <c r="AE527" s="3" t="str">
        <f t="shared" ca="1" si="203"/>
        <v>9:10</v>
      </c>
      <c r="AG527" s="1" t="s">
        <v>27</v>
      </c>
      <c r="AH527" s="1">
        <f ca="1">COUNTIF(B528:AE528,(B528:AE528)&gt;0)</f>
        <v>0</v>
      </c>
    </row>
    <row r="528" spans="1:34" ht="12.2" customHeight="1">
      <c r="A528" s="11" t="s">
        <v>6</v>
      </c>
      <c r="B528" s="6">
        <f ca="1">IF(AND(B531="GS",B533&gt;$B$19),TEXT(B533-$B$19,"HH:MM"),IF(AND(B531="M",B533&gt;$B$15),TEXT(B533-$B$15,"HH:MM"),IF(AND(B531="E",B533&gt;$B$17),TEXT(B533-$B$17,"HH:MM"),IF(AND(B531="N",B533&gt;$B$18),TEXT(B533-$B$18,"HH:MM"),IF(OR(B531="O",B531="A"),"",0)))))</f>
        <v>0</v>
      </c>
      <c r="C528" s="6" t="str">
        <f ca="1">IF(AND(C531="GS",C533&gt;$B$19),TEXT(C533-$B$19,"HH:MM"),IF(AND(C531="M",C533&gt;$B$15),TEXT(C533-$B$15,"HH:MM"),IF(AND(C531="E",C533&gt;$B$17),TEXT(C533-$B$17,"HH:MM"),IF(AND(C531="N",C533&gt;$B$18),TEXT(C533-$B$18,"HH:MM"),IF(OR(C531="O",C531="A"),"",0)))))</f>
        <v>00:15</v>
      </c>
      <c r="D528" s="6" t="str">
        <f ca="1">IF(AND(D531="GS",D533&gt;$B$19),TEXT(D533-$B$19,"HH:MM"),IF(AND(D531="M",D533&gt;$B$15),TEXT(D533-$B$15,"HH:MM"),IF(AND(D531="E",D533&gt;$B$17),TEXT(D533-$B$17,"HH:MM"),IF(AND(D531="N",D533&gt;$B$18),TEXT(D533-$B$18,"HH:MM"),IF(OR(D531="O",D531="A"),"",0)))))</f>
        <v>00:12</v>
      </c>
      <c r="E528" s="6" t="str">
        <f t="shared" ref="E528:AE528" si="204">IF(AND(E531="GS",E533&gt;$B$19),TEXT(E533-$B$19,"HH:MM"),IF(AND(E531="M",E533&gt;$B$15),TEXT(E533-$B$15,"HH:MM"),IF(AND(E531="E",E533&gt;$B$17),TEXT(E533-$B$17,"HH:MM"),IF(AND(E531="N",E533&gt;$B$18),TEXT(E533-$B$18,"HH:MM"),IF(OR(E531="O",E531="A"),"",0)))))</f>
        <v/>
      </c>
      <c r="F528" s="6" t="str">
        <f t="shared" ca="1" si="204"/>
        <v>00:05</v>
      </c>
      <c r="G528" s="6">
        <f t="shared" ca="1" si="204"/>
        <v>0</v>
      </c>
      <c r="H528" s="6" t="str">
        <f t="shared" ca="1" si="204"/>
        <v>00:07</v>
      </c>
      <c r="I528" s="6" t="str">
        <f t="shared" ca="1" si="204"/>
        <v>00:03</v>
      </c>
      <c r="J528" s="6" t="str">
        <f t="shared" ca="1" si="204"/>
        <v>00:17</v>
      </c>
      <c r="K528" s="6" t="str">
        <f t="shared" ca="1" si="204"/>
        <v>00:06</v>
      </c>
      <c r="L528" s="6" t="str">
        <f t="shared" si="204"/>
        <v/>
      </c>
      <c r="M528" s="6" t="str">
        <f t="shared" ca="1" si="204"/>
        <v>00:14</v>
      </c>
      <c r="N528" s="6">
        <f t="shared" ca="1" si="204"/>
        <v>0</v>
      </c>
      <c r="O528" s="6" t="str">
        <f t="shared" ca="1" si="204"/>
        <v>00:10</v>
      </c>
      <c r="P528" s="6">
        <f t="shared" ca="1" si="204"/>
        <v>0</v>
      </c>
      <c r="Q528" s="6">
        <f t="shared" ca="1" si="204"/>
        <v>0</v>
      </c>
      <c r="R528" s="6">
        <f t="shared" ca="1" si="204"/>
        <v>0</v>
      </c>
      <c r="S528" s="6" t="str">
        <f t="shared" si="204"/>
        <v/>
      </c>
      <c r="T528" s="6" t="str">
        <f t="shared" ca="1" si="204"/>
        <v>00:05</v>
      </c>
      <c r="U528" s="6" t="str">
        <f t="shared" ca="1" si="204"/>
        <v>00:06</v>
      </c>
      <c r="V528" s="6">
        <f t="shared" ca="1" si="204"/>
        <v>0</v>
      </c>
      <c r="W528" s="6">
        <f t="shared" ca="1" si="204"/>
        <v>0</v>
      </c>
      <c r="X528" s="6">
        <f t="shared" ca="1" si="204"/>
        <v>0</v>
      </c>
      <c r="Y528" s="6" t="str">
        <f t="shared" ca="1" si="204"/>
        <v>00:09</v>
      </c>
      <c r="Z528" s="6" t="str">
        <f t="shared" si="204"/>
        <v/>
      </c>
      <c r="AA528" s="6" t="str">
        <f t="shared" ca="1" si="204"/>
        <v>00:02</v>
      </c>
      <c r="AB528" s="6">
        <f t="shared" ca="1" si="204"/>
        <v>0</v>
      </c>
      <c r="AC528" s="6">
        <f t="shared" ca="1" si="204"/>
        <v>0</v>
      </c>
      <c r="AD528" s="6" t="str">
        <f t="shared" ca="1" si="204"/>
        <v>00:07</v>
      </c>
      <c r="AE528" s="6">
        <f t="shared" ca="1" si="204"/>
        <v>0</v>
      </c>
    </row>
    <row r="529" spans="1:33" ht="12.2" customHeight="1">
      <c r="A529" s="12" t="s">
        <v>7</v>
      </c>
      <c r="B529" s="7"/>
      <c r="C529" s="7"/>
      <c r="D529" s="8"/>
      <c r="E529" s="7"/>
      <c r="F529" s="7"/>
      <c r="G529" s="7"/>
      <c r="H529" s="8"/>
      <c r="I529" s="8"/>
      <c r="J529" s="7"/>
      <c r="K529" s="7"/>
      <c r="L529" s="7"/>
      <c r="M529" s="7"/>
      <c r="N529" s="7"/>
      <c r="O529" s="7"/>
      <c r="P529" s="7"/>
      <c r="Q529" s="7"/>
      <c r="R529" s="8"/>
      <c r="S529" s="7"/>
      <c r="T529" s="7"/>
      <c r="U529" s="7"/>
      <c r="V529" s="7"/>
      <c r="W529" s="7"/>
      <c r="X529" s="7"/>
      <c r="Y529" s="8"/>
      <c r="Z529" s="7"/>
      <c r="AA529" s="8"/>
      <c r="AB529" s="7"/>
      <c r="AC529" s="8"/>
      <c r="AD529" s="8"/>
      <c r="AE529" s="8"/>
    </row>
    <row r="530" spans="1:33" ht="12.2" customHeight="1">
      <c r="A530" s="13" t="s">
        <v>8</v>
      </c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</row>
    <row r="531" spans="1:33" ht="18.75" customHeight="1">
      <c r="A531" s="14" t="s">
        <v>13</v>
      </c>
      <c r="B531" s="4" t="str">
        <f>Entry!B28</f>
        <v>M</v>
      </c>
      <c r="C531" s="4" t="str">
        <f>Entry!C28</f>
        <v>M</v>
      </c>
      <c r="D531" s="4" t="str">
        <f>Entry!D28</f>
        <v>M</v>
      </c>
      <c r="E531" s="4" t="str">
        <f>Entry!E28</f>
        <v>O</v>
      </c>
      <c r="F531" s="4" t="str">
        <f>Entry!F28</f>
        <v>M</v>
      </c>
      <c r="G531" s="4" t="str">
        <f>Entry!G28</f>
        <v>M</v>
      </c>
      <c r="H531" s="4" t="str">
        <f>Entry!H28</f>
        <v>M</v>
      </c>
      <c r="I531" s="4" t="str">
        <f>Entry!I28</f>
        <v>M</v>
      </c>
      <c r="J531" s="4" t="str">
        <f>Entry!J28</f>
        <v>M</v>
      </c>
      <c r="K531" s="4" t="str">
        <f>Entry!K28</f>
        <v>M</v>
      </c>
      <c r="L531" s="4" t="str">
        <f>Entry!L28</f>
        <v>O</v>
      </c>
      <c r="M531" s="4" t="str">
        <f>Entry!M28</f>
        <v>M</v>
      </c>
      <c r="N531" s="4" t="str">
        <f>Entry!N28</f>
        <v>M</v>
      </c>
      <c r="O531" s="4" t="str">
        <f>Entry!O28</f>
        <v>M</v>
      </c>
      <c r="P531" s="4" t="str">
        <f>Entry!P28</f>
        <v>M</v>
      </c>
      <c r="Q531" s="4" t="str">
        <f>Entry!Q28</f>
        <v>M</v>
      </c>
      <c r="R531" s="4" t="str">
        <f>Entry!R28</f>
        <v>M</v>
      </c>
      <c r="S531" s="4" t="str">
        <f>Entry!S28</f>
        <v>O</v>
      </c>
      <c r="T531" s="4" t="str">
        <f>Entry!T28</f>
        <v>M</v>
      </c>
      <c r="U531" s="4" t="str">
        <f>Entry!U28</f>
        <v>M</v>
      </c>
      <c r="V531" s="4" t="str">
        <f>Entry!V28</f>
        <v>M</v>
      </c>
      <c r="W531" s="4" t="str">
        <f>Entry!W28</f>
        <v>M</v>
      </c>
      <c r="X531" s="4" t="str">
        <f>Entry!X28</f>
        <v>M</v>
      </c>
      <c r="Y531" s="4" t="str">
        <f>Entry!Y28</f>
        <v>M</v>
      </c>
      <c r="Z531" s="4" t="str">
        <f>Entry!Z28</f>
        <v>O</v>
      </c>
      <c r="AA531" s="4" t="str">
        <f>Entry!AA28</f>
        <v>M</v>
      </c>
      <c r="AB531" s="4" t="str">
        <f>Entry!AB28</f>
        <v>M</v>
      </c>
      <c r="AC531" s="4" t="str">
        <f>Entry!AC28</f>
        <v>M</v>
      </c>
      <c r="AD531" s="4" t="str">
        <f>Entry!AD28</f>
        <v>M</v>
      </c>
      <c r="AE531" s="4" t="str">
        <f>Entry!AE28</f>
        <v>M</v>
      </c>
    </row>
    <row r="532" spans="1:33" hidden="1">
      <c r="A532" s="1" t="s">
        <v>10</v>
      </c>
      <c r="B532" s="16">
        <v>0.33333333333333331</v>
      </c>
      <c r="C532" s="15"/>
    </row>
    <row r="533" spans="1:33" hidden="1">
      <c r="B533" s="16">
        <f ca="1">IF(OR(B531="O",B531="A"),"O ",VALUE(B525))</f>
        <v>0.32777777777777778</v>
      </c>
      <c r="C533" s="16">
        <f ca="1">IF(OR(C531="O",C531="A"),"O ",VALUE(C525))</f>
        <v>0.34375</v>
      </c>
      <c r="D533" s="16">
        <f ca="1">IF(OR(D531="O",D531="A"),"O ",VALUE(D525))</f>
        <v>0.34166666666666662</v>
      </c>
      <c r="E533" s="16" t="str">
        <f t="shared" ref="E533:AE533" si="205">IF(OR(E531="O",E531="A"),"O ",VALUE(E525))</f>
        <v xml:space="preserve">O </v>
      </c>
      <c r="F533" s="16">
        <f t="shared" ca="1" si="205"/>
        <v>0.33680555555555558</v>
      </c>
      <c r="G533" s="16">
        <f t="shared" ca="1" si="205"/>
        <v>0.32777777777777778</v>
      </c>
      <c r="H533" s="16">
        <f t="shared" ca="1" si="205"/>
        <v>0.33819444444444446</v>
      </c>
      <c r="I533" s="16">
        <f t="shared" ca="1" si="205"/>
        <v>0.3354166666666667</v>
      </c>
      <c r="J533" s="16">
        <f t="shared" ca="1" si="205"/>
        <v>0.34513888888888888</v>
      </c>
      <c r="K533" s="16">
        <f t="shared" ca="1" si="205"/>
        <v>0.33749999999999997</v>
      </c>
      <c r="L533" s="16" t="str">
        <f t="shared" si="205"/>
        <v xml:space="preserve">O </v>
      </c>
      <c r="M533" s="16">
        <f t="shared" ca="1" si="205"/>
        <v>0.3430555555555555</v>
      </c>
      <c r="N533" s="16">
        <f t="shared" ca="1" si="205"/>
        <v>0.32569444444444445</v>
      </c>
      <c r="O533" s="16">
        <f t="shared" ca="1" si="205"/>
        <v>0.34027777777777773</v>
      </c>
      <c r="P533" s="16">
        <f t="shared" ca="1" si="205"/>
        <v>0.32708333333333334</v>
      </c>
      <c r="Q533" s="16">
        <f t="shared" ca="1" si="205"/>
        <v>0.3298611111111111</v>
      </c>
      <c r="R533" s="16">
        <f t="shared" ca="1" si="205"/>
        <v>0.33124999999999999</v>
      </c>
      <c r="S533" s="16" t="str">
        <f t="shared" si="205"/>
        <v xml:space="preserve">O </v>
      </c>
      <c r="T533" s="16">
        <f t="shared" ca="1" si="205"/>
        <v>0.33680555555555558</v>
      </c>
      <c r="U533" s="16">
        <f t="shared" ca="1" si="205"/>
        <v>0.33749999999999997</v>
      </c>
      <c r="V533" s="16">
        <f t="shared" ca="1" si="205"/>
        <v>0.32916666666666666</v>
      </c>
      <c r="W533" s="16">
        <f t="shared" ca="1" si="205"/>
        <v>0.32916666666666666</v>
      </c>
      <c r="X533" s="16">
        <f t="shared" ca="1" si="205"/>
        <v>0.32708333333333334</v>
      </c>
      <c r="Y533" s="16">
        <f t="shared" ca="1" si="205"/>
        <v>0.33958333333333335</v>
      </c>
      <c r="Z533" s="16" t="str">
        <f t="shared" si="205"/>
        <v xml:space="preserve">O </v>
      </c>
      <c r="AA533" s="16">
        <f t="shared" ca="1" si="205"/>
        <v>0.3347222222222222</v>
      </c>
      <c r="AB533" s="16">
        <f t="shared" ca="1" si="205"/>
        <v>0.32847222222222222</v>
      </c>
      <c r="AC533" s="16">
        <f t="shared" ca="1" si="205"/>
        <v>0.33055555555555555</v>
      </c>
      <c r="AD533" s="16">
        <f t="shared" ca="1" si="205"/>
        <v>0.33819444444444446</v>
      </c>
      <c r="AE533" s="16">
        <f t="shared" ca="1" si="205"/>
        <v>0.32916666666666666</v>
      </c>
    </row>
    <row r="534" spans="1:33" hidden="1">
      <c r="A534" s="1" t="s">
        <v>9</v>
      </c>
      <c r="B534" s="17">
        <v>0.58333333333333337</v>
      </c>
      <c r="C534" s="15"/>
    </row>
    <row r="535" spans="1:33" hidden="1">
      <c r="A535" s="1" t="s">
        <v>11</v>
      </c>
      <c r="B535" s="17">
        <v>0.83333333333333337</v>
      </c>
      <c r="C535" s="15"/>
    </row>
    <row r="536" spans="1:33" hidden="1">
      <c r="A536" s="1" t="s">
        <v>14</v>
      </c>
      <c r="B536" s="16">
        <v>0.375</v>
      </c>
      <c r="C536" s="15"/>
    </row>
    <row r="537" spans="1:33" hidden="1">
      <c r="A537" s="1" t="s">
        <v>24</v>
      </c>
      <c r="B537" s="16">
        <f ca="1">IF(OR(B531="O",B531="A"),0,VALUE(B528))</f>
        <v>0</v>
      </c>
      <c r="C537" s="16">
        <f ca="1">IF(OR(C531="O",C531="A"),0,VALUE(C528))</f>
        <v>1.0416666666666666E-2</v>
      </c>
      <c r="D537" s="16">
        <f ca="1">IF(OR(D531="O",D531="A"),0,VALUE(D528))</f>
        <v>8.3333333333333332E-3</v>
      </c>
      <c r="E537" s="16">
        <f t="shared" ref="E537:AE537" si="206">IF(OR(E531="O",E531="A"),0,VALUE(E528))</f>
        <v>0</v>
      </c>
      <c r="F537" s="16">
        <f t="shared" ca="1" si="206"/>
        <v>3.472222222222222E-3</v>
      </c>
      <c r="G537" s="16">
        <f t="shared" ca="1" si="206"/>
        <v>0</v>
      </c>
      <c r="H537" s="16">
        <f t="shared" ca="1" si="206"/>
        <v>4.8611111111111112E-3</v>
      </c>
      <c r="I537" s="16">
        <f t="shared" ca="1" si="206"/>
        <v>2.0833333333333333E-3</v>
      </c>
      <c r="J537" s="16">
        <f t="shared" ca="1" si="206"/>
        <v>1.1805555555555555E-2</v>
      </c>
      <c r="K537" s="16">
        <f t="shared" ca="1" si="206"/>
        <v>4.1666666666666666E-3</v>
      </c>
      <c r="L537" s="16">
        <f t="shared" si="206"/>
        <v>0</v>
      </c>
      <c r="M537" s="16">
        <f t="shared" ca="1" si="206"/>
        <v>9.7222222222222224E-3</v>
      </c>
      <c r="N537" s="16">
        <f t="shared" ca="1" si="206"/>
        <v>0</v>
      </c>
      <c r="O537" s="16">
        <f t="shared" ca="1" si="206"/>
        <v>6.9444444444444441E-3</v>
      </c>
      <c r="P537" s="16">
        <f t="shared" ca="1" si="206"/>
        <v>0</v>
      </c>
      <c r="Q537" s="16">
        <f t="shared" ca="1" si="206"/>
        <v>0</v>
      </c>
      <c r="R537" s="16">
        <f t="shared" ca="1" si="206"/>
        <v>0</v>
      </c>
      <c r="S537" s="16">
        <f t="shared" si="206"/>
        <v>0</v>
      </c>
      <c r="T537" s="16">
        <f t="shared" ca="1" si="206"/>
        <v>3.472222222222222E-3</v>
      </c>
      <c r="U537" s="16">
        <f t="shared" ca="1" si="206"/>
        <v>4.1666666666666666E-3</v>
      </c>
      <c r="V537" s="16">
        <f t="shared" ca="1" si="206"/>
        <v>0</v>
      </c>
      <c r="W537" s="16">
        <f t="shared" ca="1" si="206"/>
        <v>0</v>
      </c>
      <c r="X537" s="16">
        <f t="shared" ca="1" si="206"/>
        <v>0</v>
      </c>
      <c r="Y537" s="16">
        <f t="shared" ca="1" si="206"/>
        <v>6.2499999999999995E-3</v>
      </c>
      <c r="Z537" s="16">
        <f t="shared" si="206"/>
        <v>0</v>
      </c>
      <c r="AA537" s="16">
        <f t="shared" ca="1" si="206"/>
        <v>1.3888888888888889E-3</v>
      </c>
      <c r="AB537" s="16">
        <f t="shared" ca="1" si="206"/>
        <v>0</v>
      </c>
      <c r="AC537" s="16">
        <f t="shared" ca="1" si="206"/>
        <v>0</v>
      </c>
      <c r="AD537" s="16">
        <f t="shared" ca="1" si="206"/>
        <v>4.8611111111111112E-3</v>
      </c>
      <c r="AE537" s="16">
        <f t="shared" ca="1" si="206"/>
        <v>0</v>
      </c>
      <c r="AG537" s="24">
        <f ca="1">SUM(B537:AE537)</f>
        <v>8.1944444444444431E-2</v>
      </c>
    </row>
    <row r="538" spans="1:33" hidden="1">
      <c r="B538" s="16">
        <f ca="1">IF(OR(B531="O",B531="A"),0,VALUE(B527))</f>
        <v>0.38750000000000001</v>
      </c>
      <c r="C538" s="16">
        <f ca="1">IF(OR(C531="O",C531="A"),0,VALUE(C527))</f>
        <v>0.37083333333333335</v>
      </c>
      <c r="D538" s="16">
        <f ca="1">IF(OR(D531="O",D531="A"),0,VALUE(D527))</f>
        <v>0.37222222222222223</v>
      </c>
      <c r="E538" s="16">
        <f t="shared" ref="E538:AE538" si="207">IF(OR(E531="O",E531="A"),0,VALUE(E527))</f>
        <v>0</v>
      </c>
      <c r="F538" s="16">
        <f t="shared" ca="1" si="207"/>
        <v>0.37152777777777773</v>
      </c>
      <c r="G538" s="16">
        <f t="shared" ca="1" si="207"/>
        <v>0.38055555555555554</v>
      </c>
      <c r="H538" s="16">
        <f t="shared" ca="1" si="207"/>
        <v>0.38194444444444442</v>
      </c>
      <c r="I538" s="16">
        <f t="shared" ca="1" si="207"/>
        <v>0.37638888888888888</v>
      </c>
      <c r="J538" s="16">
        <f t="shared" ca="1" si="207"/>
        <v>0.36736111111111108</v>
      </c>
      <c r="K538" s="16">
        <f t="shared" ca="1" si="207"/>
        <v>0.38263888888888892</v>
      </c>
      <c r="L538" s="16">
        <f t="shared" si="207"/>
        <v>0</v>
      </c>
      <c r="M538" s="16">
        <f t="shared" ca="1" si="207"/>
        <v>0.3743055555555555</v>
      </c>
      <c r="N538" s="16">
        <f t="shared" ca="1" si="207"/>
        <v>0.38541666666666669</v>
      </c>
      <c r="O538" s="16">
        <f t="shared" ca="1" si="207"/>
        <v>0.37222222222222223</v>
      </c>
      <c r="P538" s="16">
        <f t="shared" ca="1" si="207"/>
        <v>0.3923611111111111</v>
      </c>
      <c r="Q538" s="16">
        <f t="shared" ca="1" si="207"/>
        <v>0.38263888888888892</v>
      </c>
      <c r="R538" s="16">
        <f t="shared" ca="1" si="207"/>
        <v>0.37847222222222227</v>
      </c>
      <c r="S538" s="16">
        <f t="shared" si="207"/>
        <v>0</v>
      </c>
      <c r="T538" s="16">
        <f t="shared" ca="1" si="207"/>
        <v>0.37152777777777773</v>
      </c>
      <c r="U538" s="16">
        <f t="shared" ca="1" si="207"/>
        <v>0.37847222222222227</v>
      </c>
      <c r="V538" s="16">
        <f t="shared" ca="1" si="207"/>
        <v>0.38750000000000001</v>
      </c>
      <c r="W538" s="16">
        <f t="shared" ca="1" si="207"/>
        <v>0.37916666666666665</v>
      </c>
      <c r="X538" s="16">
        <f t="shared" ca="1" si="207"/>
        <v>0.3888888888888889</v>
      </c>
      <c r="Y538" s="16">
        <f t="shared" ca="1" si="207"/>
        <v>0.37986111111111115</v>
      </c>
      <c r="Z538" s="16">
        <f t="shared" si="207"/>
        <v>0</v>
      </c>
      <c r="AA538" s="16">
        <f t="shared" ca="1" si="207"/>
        <v>0.375</v>
      </c>
      <c r="AB538" s="16">
        <f t="shared" ca="1" si="207"/>
        <v>0.38819444444444445</v>
      </c>
      <c r="AC538" s="16">
        <f t="shared" ca="1" si="207"/>
        <v>0.38958333333333334</v>
      </c>
      <c r="AD538" s="16">
        <f t="shared" ca="1" si="207"/>
        <v>0.37638888888888888</v>
      </c>
      <c r="AE538" s="16">
        <f t="shared" ca="1" si="207"/>
        <v>0.38194444444444442</v>
      </c>
      <c r="AF538" s="16"/>
      <c r="AG538" s="24">
        <f ca="1">SUM(B538:AE538)</f>
        <v>9.8729166666666668</v>
      </c>
    </row>
    <row r="543" spans="1:33" ht="15" customHeight="1">
      <c r="A543" s="67" t="str">
        <f>Entry!A29</f>
        <v>MADHURI RATHIYA</v>
      </c>
      <c r="B543" s="67"/>
      <c r="C543" s="67"/>
      <c r="D543" s="67"/>
      <c r="E543" s="67"/>
      <c r="F543" s="67"/>
      <c r="G543" s="67"/>
      <c r="H543" s="63" t="s">
        <v>15</v>
      </c>
      <c r="I543" s="63"/>
      <c r="J543" s="63"/>
      <c r="K543" s="63"/>
      <c r="L543" s="26">
        <f ca="1">AG559</f>
        <v>10.150000000000002</v>
      </c>
      <c r="M543" s="21" t="s">
        <v>16</v>
      </c>
      <c r="N543" s="63" t="s">
        <v>17</v>
      </c>
      <c r="O543" s="63"/>
      <c r="P543" s="21">
        <v>0</v>
      </c>
      <c r="Q543" s="21" t="s">
        <v>18</v>
      </c>
      <c r="R543" s="63" t="s">
        <v>19</v>
      </c>
      <c r="S543" s="63"/>
      <c r="T543" s="21">
        <f>AH545</f>
        <v>27</v>
      </c>
      <c r="U543" s="63" t="s">
        <v>20</v>
      </c>
      <c r="V543" s="63"/>
      <c r="W543" s="21">
        <f>AH546</f>
        <v>0</v>
      </c>
      <c r="X543" s="63" t="s">
        <v>21</v>
      </c>
      <c r="Y543" s="63"/>
      <c r="Z543" s="21">
        <f>AH547</f>
        <v>3</v>
      </c>
      <c r="AA543" s="64" t="s">
        <v>26</v>
      </c>
      <c r="AB543" s="64"/>
      <c r="AC543" s="64"/>
      <c r="AD543" s="64"/>
      <c r="AE543" s="19"/>
      <c r="AF543" s="19"/>
    </row>
    <row r="544" spans="1:33" ht="14.25" customHeight="1">
      <c r="A544" s="25"/>
      <c r="B544" s="25"/>
      <c r="C544" s="25"/>
      <c r="D544" s="25"/>
      <c r="E544" s="25"/>
      <c r="F544" s="25"/>
      <c r="G544" s="25"/>
      <c r="H544" s="65" t="s">
        <v>23</v>
      </c>
      <c r="I544" s="65"/>
      <c r="J544" s="65"/>
      <c r="K544" s="27">
        <f ca="1">AG558</f>
        <v>6.5277777777777768E-2</v>
      </c>
      <c r="L544" s="66" t="s">
        <v>25</v>
      </c>
      <c r="M544" s="66"/>
      <c r="N544" s="28">
        <v>0</v>
      </c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  <c r="AA544" s="29"/>
      <c r="AB544" s="29"/>
      <c r="AC544" s="29"/>
      <c r="AD544" s="29"/>
      <c r="AE544" s="20"/>
      <c r="AF544" s="20"/>
    </row>
    <row r="545" spans="1:34" ht="12.2" customHeight="1">
      <c r="A545" s="10" t="s">
        <v>12</v>
      </c>
      <c r="B545" s="5" t="str">
        <f>IF(B552="M","P",IF(B552="E","P",IF(B552="N","P",IF(B552="GS","P",IF(B552="O","O","A")))))</f>
        <v>P</v>
      </c>
      <c r="C545" s="5" t="str">
        <f t="shared" ref="C545:AE545" si="208">IF(C552="M","P",IF(C552="E","P",IF(C552="N","P",IF(C552="GS","P",IF(C552="O","O","A")))))</f>
        <v>P</v>
      </c>
      <c r="D545" s="5" t="str">
        <f t="shared" si="208"/>
        <v>P</v>
      </c>
      <c r="E545" s="5" t="str">
        <f t="shared" si="208"/>
        <v>P</v>
      </c>
      <c r="F545" s="5" t="str">
        <f t="shared" si="208"/>
        <v>P</v>
      </c>
      <c r="G545" s="5" t="str">
        <f t="shared" si="208"/>
        <v>P</v>
      </c>
      <c r="H545" s="5" t="str">
        <f t="shared" si="208"/>
        <v>P</v>
      </c>
      <c r="I545" s="5" t="str">
        <f t="shared" si="208"/>
        <v>O</v>
      </c>
      <c r="J545" s="5" t="str">
        <f t="shared" si="208"/>
        <v>P</v>
      </c>
      <c r="K545" s="5" t="str">
        <f t="shared" si="208"/>
        <v>P</v>
      </c>
      <c r="L545" s="5" t="str">
        <f t="shared" si="208"/>
        <v>P</v>
      </c>
      <c r="M545" s="5" t="str">
        <f t="shared" si="208"/>
        <v>P</v>
      </c>
      <c r="N545" s="5" t="str">
        <f t="shared" si="208"/>
        <v>P</v>
      </c>
      <c r="O545" s="5" t="str">
        <f t="shared" si="208"/>
        <v>P</v>
      </c>
      <c r="P545" s="5" t="str">
        <f t="shared" si="208"/>
        <v>O</v>
      </c>
      <c r="Q545" s="5" t="str">
        <f t="shared" si="208"/>
        <v>P</v>
      </c>
      <c r="R545" s="5" t="str">
        <f t="shared" si="208"/>
        <v>P</v>
      </c>
      <c r="S545" s="5" t="str">
        <f t="shared" si="208"/>
        <v>P</v>
      </c>
      <c r="T545" s="5" t="str">
        <f t="shared" si="208"/>
        <v>P</v>
      </c>
      <c r="U545" s="5" t="str">
        <f t="shared" si="208"/>
        <v>P</v>
      </c>
      <c r="V545" s="5" t="str">
        <f t="shared" si="208"/>
        <v>P</v>
      </c>
      <c r="W545" s="5" t="str">
        <f t="shared" si="208"/>
        <v>O</v>
      </c>
      <c r="X545" s="5" t="str">
        <f t="shared" si="208"/>
        <v>P</v>
      </c>
      <c r="Y545" s="5" t="str">
        <f t="shared" si="208"/>
        <v>P</v>
      </c>
      <c r="Z545" s="5" t="str">
        <f t="shared" si="208"/>
        <v>P</v>
      </c>
      <c r="AA545" s="5" t="str">
        <f t="shared" si="208"/>
        <v>P</v>
      </c>
      <c r="AB545" s="5" t="str">
        <f t="shared" si="208"/>
        <v>P</v>
      </c>
      <c r="AC545" s="5" t="str">
        <f t="shared" si="208"/>
        <v>P</v>
      </c>
      <c r="AD545" s="5" t="str">
        <f t="shared" si="208"/>
        <v>P</v>
      </c>
      <c r="AE545" s="5" t="str">
        <f t="shared" si="208"/>
        <v>P</v>
      </c>
      <c r="AG545" s="2" t="s">
        <v>1</v>
      </c>
      <c r="AH545" s="1">
        <f>COUNTIF(B545:AE545,"P")</f>
        <v>27</v>
      </c>
    </row>
    <row r="546" spans="1:34" ht="12.2" customHeight="1">
      <c r="A546" s="11" t="s">
        <v>2</v>
      </c>
      <c r="B546" s="3" t="str">
        <f ca="1">IF(B552="M",TEXT(7.8/24+RAND()*(8.3/24-7.8/24),"HH:MM"),(IF(B552="E",TEXT(13.8/24+RAND()*(14.3/24-13.8/24),"HH:MM"),IF(B552="GS",TEXT(8.8/24+RAND()*(9.3/24-8.8/24),"HH:MM"),IF(B552="N",TEXT(19.8/24+RAND()*(20.3/24-19.8/24),"HH:MM"),"")))))</f>
        <v>19:48</v>
      </c>
      <c r="C546" s="3" t="str">
        <f t="shared" ref="C546:AE546" ca="1" si="209">IF(C552="M",TEXT(7.8/24+RAND()*(8.3/24-7.8/24),"HH:MM"),(IF(C552="E",TEXT(13.8/24+RAND()*(14.3/24-13.8/24),"HH:MM"),IF(C552="GS",TEXT(8.8/24+RAND()*(9.3/24-8.8/24),"HH:MM"),IF(C552="N",TEXT(19.8/24+RAND()*(20.3/24-19.8/24),"HH:MM"),"")))))</f>
        <v>19:59</v>
      </c>
      <c r="D546" s="3" t="str">
        <f t="shared" ca="1" si="209"/>
        <v>20:05</v>
      </c>
      <c r="E546" s="3" t="str">
        <f t="shared" ca="1" si="209"/>
        <v>20:13</v>
      </c>
      <c r="F546" s="3" t="str">
        <f t="shared" ca="1" si="209"/>
        <v>20:00</v>
      </c>
      <c r="G546" s="3" t="str">
        <f t="shared" ca="1" si="209"/>
        <v>19:54</v>
      </c>
      <c r="H546" s="3" t="str">
        <f t="shared" ca="1" si="209"/>
        <v>19:53</v>
      </c>
      <c r="I546" s="3" t="str">
        <f t="shared" ca="1" si="209"/>
        <v/>
      </c>
      <c r="J546" s="3" t="str">
        <f t="shared" ca="1" si="209"/>
        <v>20:13</v>
      </c>
      <c r="K546" s="3" t="str">
        <f t="shared" ca="1" si="209"/>
        <v>19:49</v>
      </c>
      <c r="L546" s="3" t="str">
        <f t="shared" ca="1" si="209"/>
        <v>13:48</v>
      </c>
      <c r="M546" s="3" t="str">
        <f t="shared" ca="1" si="209"/>
        <v>13:50</v>
      </c>
      <c r="N546" s="3" t="str">
        <f t="shared" ca="1" si="209"/>
        <v>13:48</v>
      </c>
      <c r="O546" s="3" t="str">
        <f t="shared" ca="1" si="209"/>
        <v>13:57</v>
      </c>
      <c r="P546" s="3" t="str">
        <f t="shared" ca="1" si="209"/>
        <v/>
      </c>
      <c r="Q546" s="3" t="str">
        <f t="shared" ca="1" si="209"/>
        <v>14:02</v>
      </c>
      <c r="R546" s="3" t="str">
        <f t="shared" ca="1" si="209"/>
        <v>14:17</v>
      </c>
      <c r="S546" s="3" t="str">
        <f t="shared" ca="1" si="209"/>
        <v>13:51</v>
      </c>
      <c r="T546" s="3" t="str">
        <f t="shared" ca="1" si="209"/>
        <v>13:49</v>
      </c>
      <c r="U546" s="3" t="str">
        <f t="shared" ca="1" si="209"/>
        <v>13:50</v>
      </c>
      <c r="V546" s="3" t="str">
        <f t="shared" ca="1" si="209"/>
        <v>14:16</v>
      </c>
      <c r="W546" s="3" t="str">
        <f t="shared" ca="1" si="209"/>
        <v/>
      </c>
      <c r="X546" s="3" t="str">
        <f t="shared" ca="1" si="209"/>
        <v>08:00</v>
      </c>
      <c r="Y546" s="3" t="str">
        <f t="shared" ca="1" si="209"/>
        <v>08:01</v>
      </c>
      <c r="Z546" s="3" t="str">
        <f t="shared" ca="1" si="209"/>
        <v>08:14</v>
      </c>
      <c r="AA546" s="3" t="str">
        <f t="shared" ca="1" si="209"/>
        <v>08:03</v>
      </c>
      <c r="AB546" s="3" t="str">
        <f t="shared" ca="1" si="209"/>
        <v>07:50</v>
      </c>
      <c r="AC546" s="3" t="str">
        <f t="shared" ca="1" si="209"/>
        <v>08:01</v>
      </c>
      <c r="AD546" s="3" t="str">
        <f t="shared" ca="1" si="209"/>
        <v>08:07</v>
      </c>
      <c r="AE546" s="3" t="str">
        <f t="shared" ca="1" si="209"/>
        <v>08:02</v>
      </c>
      <c r="AG546" s="2" t="s">
        <v>3</v>
      </c>
      <c r="AH546" s="1">
        <f>COUNTIF(B545:AE545,"A")</f>
        <v>0</v>
      </c>
    </row>
    <row r="547" spans="1:34" ht="12.2" customHeight="1">
      <c r="A547" s="11" t="s">
        <v>4</v>
      </c>
      <c r="B547" s="3" t="str">
        <f ca="1">IF(B552="M",TEXT(17/24+RAND()*(17.3/24-17/24),"HH:MM"),(IF(B552="E",TEXT(20/24+RAND()*(20.3/24-20/24),"HH:MM"),IF(B552="N",TEXT(8/24+RAND()*(8.3/24-8/24),"HH:MM"),IF(B552="GS",TEXT(17/24+RAND()*(17.3/24-17/24),"HH:MM"),"")))))</f>
        <v>08:03</v>
      </c>
      <c r="C547" s="3" t="str">
        <f t="shared" ref="C547:AE547" ca="1" si="210">IF(C552="M",TEXT(17/24+RAND()*(17.3/24-17/24),"HH:MM"),(IF(C552="E",TEXT(20/24+RAND()*(20.3/24-20/24),"HH:MM"),IF(C552="N",TEXT(8/24+RAND()*(8.3/24-8/24),"HH:MM"),IF(C552="GS",TEXT(17/24+RAND()*(17.3/24-17/24),"HH:MM"),"")))))</f>
        <v>08:05</v>
      </c>
      <c r="D547" s="3" t="str">
        <f t="shared" ca="1" si="210"/>
        <v>08:04</v>
      </c>
      <c r="E547" s="3" t="str">
        <f t="shared" ca="1" si="210"/>
        <v>08:14</v>
      </c>
      <c r="F547" s="3" t="str">
        <f t="shared" ca="1" si="210"/>
        <v>08:14</v>
      </c>
      <c r="G547" s="3" t="str">
        <f t="shared" ca="1" si="210"/>
        <v>08:04</v>
      </c>
      <c r="H547" s="3" t="str">
        <f t="shared" ca="1" si="210"/>
        <v>08:11</v>
      </c>
      <c r="I547" s="3" t="str">
        <f t="shared" ca="1" si="210"/>
        <v/>
      </c>
      <c r="J547" s="3" t="str">
        <f t="shared" ca="1" si="210"/>
        <v>08:03</v>
      </c>
      <c r="K547" s="3" t="str">
        <f t="shared" ca="1" si="210"/>
        <v>08:02</v>
      </c>
      <c r="L547" s="3" t="str">
        <f t="shared" ca="1" si="210"/>
        <v>20:14</v>
      </c>
      <c r="M547" s="3" t="str">
        <f t="shared" ca="1" si="210"/>
        <v>20:04</v>
      </c>
      <c r="N547" s="3" t="str">
        <f t="shared" ca="1" si="210"/>
        <v>20:12</v>
      </c>
      <c r="O547" s="3" t="str">
        <f t="shared" ca="1" si="210"/>
        <v>20:07</v>
      </c>
      <c r="P547" s="3" t="str">
        <f t="shared" ca="1" si="210"/>
        <v/>
      </c>
      <c r="Q547" s="3" t="str">
        <f t="shared" ca="1" si="210"/>
        <v>20:16</v>
      </c>
      <c r="R547" s="3" t="str">
        <f t="shared" ca="1" si="210"/>
        <v>20:16</v>
      </c>
      <c r="S547" s="3" t="str">
        <f t="shared" ca="1" si="210"/>
        <v>20:11</v>
      </c>
      <c r="T547" s="3" t="str">
        <f t="shared" ca="1" si="210"/>
        <v>20:04</v>
      </c>
      <c r="U547" s="3" t="str">
        <f t="shared" ca="1" si="210"/>
        <v>20:01</v>
      </c>
      <c r="V547" s="3" t="str">
        <f t="shared" ca="1" si="210"/>
        <v>20:02</v>
      </c>
      <c r="W547" s="3" t="str">
        <f t="shared" ca="1" si="210"/>
        <v/>
      </c>
      <c r="X547" s="3" t="str">
        <f t="shared" ca="1" si="210"/>
        <v>17:15</v>
      </c>
      <c r="Y547" s="3" t="str">
        <f t="shared" ca="1" si="210"/>
        <v>17:03</v>
      </c>
      <c r="Z547" s="3" t="str">
        <f t="shared" ca="1" si="210"/>
        <v>17:09</v>
      </c>
      <c r="AA547" s="3" t="str">
        <f t="shared" ca="1" si="210"/>
        <v>17:03</v>
      </c>
      <c r="AB547" s="3" t="str">
        <f t="shared" ca="1" si="210"/>
        <v>17:00</v>
      </c>
      <c r="AC547" s="3" t="str">
        <f t="shared" ca="1" si="210"/>
        <v>17:02</v>
      </c>
      <c r="AD547" s="3" t="str">
        <f t="shared" ca="1" si="210"/>
        <v>17:15</v>
      </c>
      <c r="AE547" s="3" t="str">
        <f t="shared" ca="1" si="210"/>
        <v>17:02</v>
      </c>
      <c r="AG547" s="1" t="s">
        <v>22</v>
      </c>
      <c r="AH547" s="1">
        <f>COUNTIF(B552:AE552,"O")</f>
        <v>3</v>
      </c>
    </row>
    <row r="548" spans="1:34" ht="12.2" customHeight="1">
      <c r="A548" s="11" t="s">
        <v>5</v>
      </c>
      <c r="B548" s="3" t="str">
        <f ca="1">IF(B552="M",TEXT(B547-B546,"H:MM"),IF(B552="E",TEXT(B547-B546,"H:MM"),IF(B552="N",TEXT(B547+24-B546+30,"H:MM"),IF(B552="GS",TEXT(B547-B546,"H:MM"),""))))</f>
        <v>12:15</v>
      </c>
      <c r="C548" s="3" t="str">
        <f t="shared" ref="C548:AE548" ca="1" si="211">IF(C552="M",TEXT(C547-C546,"H:MM"),IF(C552="E",TEXT(C547-C546,"H:MM"),IF(C552="N",TEXT(C547+24-C546+30,"H:MM"),IF(C552="GS",TEXT(C547-C546,"H:MM"),""))))</f>
        <v>12:06</v>
      </c>
      <c r="D548" s="3" t="str">
        <f t="shared" ca="1" si="211"/>
        <v>11:59</v>
      </c>
      <c r="E548" s="3" t="str">
        <f t="shared" ca="1" si="211"/>
        <v>12:01</v>
      </c>
      <c r="F548" s="3" t="str">
        <f t="shared" ca="1" si="211"/>
        <v>12:14</v>
      </c>
      <c r="G548" s="3" t="str">
        <f t="shared" ca="1" si="211"/>
        <v>12:10</v>
      </c>
      <c r="H548" s="3" t="str">
        <f t="shared" ca="1" si="211"/>
        <v>12:18</v>
      </c>
      <c r="I548" s="3" t="str">
        <f t="shared" si="211"/>
        <v/>
      </c>
      <c r="J548" s="3" t="str">
        <f t="shared" ca="1" si="211"/>
        <v>11:50</v>
      </c>
      <c r="K548" s="3" t="str">
        <f t="shared" ca="1" si="211"/>
        <v>12:13</v>
      </c>
      <c r="L548" s="3" t="str">
        <f t="shared" ca="1" si="211"/>
        <v>6:26</v>
      </c>
      <c r="M548" s="3" t="str">
        <f t="shared" ca="1" si="211"/>
        <v>6:14</v>
      </c>
      <c r="N548" s="3" t="str">
        <f t="shared" ca="1" si="211"/>
        <v>6:24</v>
      </c>
      <c r="O548" s="3" t="str">
        <f t="shared" ca="1" si="211"/>
        <v>6:10</v>
      </c>
      <c r="P548" s="3" t="str">
        <f t="shared" si="211"/>
        <v/>
      </c>
      <c r="Q548" s="3" t="str">
        <f t="shared" ca="1" si="211"/>
        <v>6:14</v>
      </c>
      <c r="R548" s="3" t="str">
        <f t="shared" ca="1" si="211"/>
        <v>5:59</v>
      </c>
      <c r="S548" s="3" t="str">
        <f t="shared" ca="1" si="211"/>
        <v>6:20</v>
      </c>
      <c r="T548" s="3" t="str">
        <f t="shared" ca="1" si="211"/>
        <v>6:15</v>
      </c>
      <c r="U548" s="3" t="str">
        <f t="shared" ca="1" si="211"/>
        <v>6:11</v>
      </c>
      <c r="V548" s="3" t="str">
        <f t="shared" ca="1" si="211"/>
        <v>5:46</v>
      </c>
      <c r="W548" s="3" t="str">
        <f t="shared" si="211"/>
        <v/>
      </c>
      <c r="X548" s="3" t="str">
        <f t="shared" ca="1" si="211"/>
        <v>9:15</v>
      </c>
      <c r="Y548" s="3" t="str">
        <f t="shared" ca="1" si="211"/>
        <v>9:02</v>
      </c>
      <c r="Z548" s="3" t="str">
        <f t="shared" ca="1" si="211"/>
        <v>8:55</v>
      </c>
      <c r="AA548" s="3" t="str">
        <f t="shared" ca="1" si="211"/>
        <v>9:00</v>
      </c>
      <c r="AB548" s="3" t="str">
        <f t="shared" ca="1" si="211"/>
        <v>9:10</v>
      </c>
      <c r="AC548" s="3" t="str">
        <f t="shared" ca="1" si="211"/>
        <v>9:01</v>
      </c>
      <c r="AD548" s="3" t="str">
        <f t="shared" ca="1" si="211"/>
        <v>9:08</v>
      </c>
      <c r="AE548" s="3" t="str">
        <f t="shared" ca="1" si="211"/>
        <v>9:00</v>
      </c>
      <c r="AG548" s="1" t="s">
        <v>27</v>
      </c>
      <c r="AH548" s="1">
        <f ca="1">COUNTIF(B549:AE549,(B549:AE549)&gt;0)</f>
        <v>0</v>
      </c>
    </row>
    <row r="549" spans="1:34" ht="12.2" customHeight="1">
      <c r="A549" s="11" t="s">
        <v>6</v>
      </c>
      <c r="B549" s="6">
        <f ca="1">IF(AND(B552="GS",B554&gt;$B$19),TEXT(B554-$B$19,"HH:MM"),IF(AND(B552="M",B554&gt;$B$15),TEXT(B554-$B$15,"HH:MM"),IF(AND(B552="E",B554&gt;$B$17),TEXT(B554-$B$17,"HH:MM"),IF(AND(B552="N",B554&gt;$B$18),TEXT(B554-$B$18,"HH:MM"),IF(OR(B552="O",B552="A"),"",0)))))</f>
        <v>0</v>
      </c>
      <c r="C549" s="6">
        <f ca="1">IF(AND(C552="GS",C554&gt;$B$19),TEXT(C554-$B$19,"HH:MM"),IF(AND(C552="M",C554&gt;$B$15),TEXT(C554-$B$15,"HH:MM"),IF(AND(C552="E",C554&gt;$B$17),TEXT(C554-$B$17,"HH:MM"),IF(AND(C552="N",C554&gt;$B$18),TEXT(C554-$B$18,"HH:MM"),IF(OR(C552="O",C552="A"),"",0)))))</f>
        <v>0</v>
      </c>
      <c r="D549" s="6" t="str">
        <f ca="1">IF(AND(D552="GS",D554&gt;$B$19),TEXT(D554-$B$19,"HH:MM"),IF(AND(D552="M",D554&gt;$B$15),TEXT(D554-$B$15,"HH:MM"),IF(AND(D552="E",D554&gt;$B$17),TEXT(D554-$B$17,"HH:MM"),IF(AND(D552="N",D554&gt;$B$18),TEXT(D554-$B$18,"HH:MM"),IF(OR(D552="O",D552="A"),"",0)))))</f>
        <v>00:05</v>
      </c>
      <c r="E549" s="6" t="str">
        <f t="shared" ref="E549:AE549" ca="1" si="212">IF(AND(E552="GS",E554&gt;$B$19),TEXT(E554-$B$19,"HH:MM"),IF(AND(E552="M",E554&gt;$B$15),TEXT(E554-$B$15,"HH:MM"),IF(AND(E552="E",E554&gt;$B$17),TEXT(E554-$B$17,"HH:MM"),IF(AND(E552="N",E554&gt;$B$18),TEXT(E554-$B$18,"HH:MM"),IF(OR(E552="O",E552="A"),"",0)))))</f>
        <v>00:13</v>
      </c>
      <c r="F549" s="6">
        <f t="shared" ca="1" si="212"/>
        <v>0</v>
      </c>
      <c r="G549" s="6">
        <f t="shared" ca="1" si="212"/>
        <v>0</v>
      </c>
      <c r="H549" s="6">
        <f t="shared" ca="1" si="212"/>
        <v>0</v>
      </c>
      <c r="I549" s="6" t="str">
        <f t="shared" si="212"/>
        <v/>
      </c>
      <c r="J549" s="6" t="str">
        <f t="shared" ca="1" si="212"/>
        <v>00:13</v>
      </c>
      <c r="K549" s="6">
        <f t="shared" ca="1" si="212"/>
        <v>0</v>
      </c>
      <c r="L549" s="6">
        <f t="shared" ca="1" si="212"/>
        <v>0</v>
      </c>
      <c r="M549" s="6">
        <f t="shared" ca="1" si="212"/>
        <v>0</v>
      </c>
      <c r="N549" s="6">
        <f t="shared" ca="1" si="212"/>
        <v>0</v>
      </c>
      <c r="O549" s="6">
        <f t="shared" ca="1" si="212"/>
        <v>0</v>
      </c>
      <c r="P549" s="6" t="str">
        <f t="shared" si="212"/>
        <v/>
      </c>
      <c r="Q549" s="6" t="str">
        <f t="shared" ca="1" si="212"/>
        <v>00:02</v>
      </c>
      <c r="R549" s="6" t="str">
        <f t="shared" ca="1" si="212"/>
        <v>00:17</v>
      </c>
      <c r="S549" s="6">
        <f t="shared" ca="1" si="212"/>
        <v>0</v>
      </c>
      <c r="T549" s="6">
        <f t="shared" ca="1" si="212"/>
        <v>0</v>
      </c>
      <c r="U549" s="6">
        <f t="shared" ca="1" si="212"/>
        <v>0</v>
      </c>
      <c r="V549" s="6" t="str">
        <f t="shared" ca="1" si="212"/>
        <v>00:16</v>
      </c>
      <c r="W549" s="6" t="str">
        <f t="shared" si="212"/>
        <v/>
      </c>
      <c r="X549" s="6">
        <f t="shared" ca="1" si="212"/>
        <v>0</v>
      </c>
      <c r="Y549" s="6" t="str">
        <f t="shared" ca="1" si="212"/>
        <v>00:01</v>
      </c>
      <c r="Z549" s="6" t="str">
        <f t="shared" ca="1" si="212"/>
        <v>00:14</v>
      </c>
      <c r="AA549" s="6" t="str">
        <f t="shared" ca="1" si="212"/>
        <v>00:03</v>
      </c>
      <c r="AB549" s="6">
        <f t="shared" ca="1" si="212"/>
        <v>0</v>
      </c>
      <c r="AC549" s="6" t="str">
        <f t="shared" ca="1" si="212"/>
        <v>00:01</v>
      </c>
      <c r="AD549" s="6" t="str">
        <f t="shared" ca="1" si="212"/>
        <v>00:07</v>
      </c>
      <c r="AE549" s="6" t="str">
        <f t="shared" ca="1" si="212"/>
        <v>00:02</v>
      </c>
    </row>
    <row r="550" spans="1:34" ht="12.2" customHeight="1">
      <c r="A550" s="12" t="s">
        <v>7</v>
      </c>
      <c r="B550" s="7"/>
      <c r="C550" s="7"/>
      <c r="D550" s="8"/>
      <c r="E550" s="7"/>
      <c r="F550" s="7"/>
      <c r="G550" s="7"/>
      <c r="H550" s="8"/>
      <c r="I550" s="8"/>
      <c r="J550" s="7"/>
      <c r="K550" s="7"/>
      <c r="L550" s="7"/>
      <c r="M550" s="7"/>
      <c r="N550" s="7"/>
      <c r="O550" s="7"/>
      <c r="P550" s="7"/>
      <c r="Q550" s="7"/>
      <c r="R550" s="8"/>
      <c r="S550" s="7"/>
      <c r="T550" s="7"/>
      <c r="U550" s="7"/>
      <c r="V550" s="7"/>
      <c r="W550" s="7"/>
      <c r="X550" s="7"/>
      <c r="Y550" s="8"/>
      <c r="Z550" s="7"/>
      <c r="AA550" s="8"/>
      <c r="AB550" s="7"/>
      <c r="AC550" s="8"/>
      <c r="AD550" s="8"/>
      <c r="AE550" s="8"/>
    </row>
    <row r="551" spans="1:34" ht="12.2" customHeight="1">
      <c r="A551" s="13" t="s">
        <v>8</v>
      </c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</row>
    <row r="552" spans="1:34" ht="18.75" customHeight="1">
      <c r="A552" s="14" t="s">
        <v>13</v>
      </c>
      <c r="B552" s="4" t="str">
        <f>Entry!B29</f>
        <v>N</v>
      </c>
      <c r="C552" s="4" t="str">
        <f>Entry!C29</f>
        <v>N</v>
      </c>
      <c r="D552" s="4" t="str">
        <f>Entry!D29</f>
        <v>N</v>
      </c>
      <c r="E552" s="4" t="str">
        <f>Entry!E29</f>
        <v>N</v>
      </c>
      <c r="F552" s="4" t="str">
        <f>Entry!F29</f>
        <v>N</v>
      </c>
      <c r="G552" s="4" t="str">
        <f>Entry!G29</f>
        <v>N</v>
      </c>
      <c r="H552" s="4" t="str">
        <f>Entry!H29</f>
        <v>N</v>
      </c>
      <c r="I552" s="4" t="str">
        <f>Entry!I29</f>
        <v>O</v>
      </c>
      <c r="J552" s="4" t="str">
        <f>Entry!J29</f>
        <v>N</v>
      </c>
      <c r="K552" s="4" t="str">
        <f>Entry!K29</f>
        <v>N</v>
      </c>
      <c r="L552" s="4" t="str">
        <f>Entry!L29</f>
        <v>E</v>
      </c>
      <c r="M552" s="4" t="str">
        <f>Entry!M29</f>
        <v>E</v>
      </c>
      <c r="N552" s="4" t="str">
        <f>Entry!N29</f>
        <v>E</v>
      </c>
      <c r="O552" s="4" t="str">
        <f>Entry!O29</f>
        <v>E</v>
      </c>
      <c r="P552" s="4" t="str">
        <f>Entry!P29</f>
        <v>O</v>
      </c>
      <c r="Q552" s="4" t="str">
        <f>Entry!Q29</f>
        <v>E</v>
      </c>
      <c r="R552" s="4" t="str">
        <f>Entry!R29</f>
        <v>E</v>
      </c>
      <c r="S552" s="4" t="str">
        <f>Entry!S29</f>
        <v>E</v>
      </c>
      <c r="T552" s="4" t="str">
        <f>Entry!T29</f>
        <v>E</v>
      </c>
      <c r="U552" s="4" t="str">
        <f>Entry!U29</f>
        <v>E</v>
      </c>
      <c r="V552" s="4" t="str">
        <f>Entry!V29</f>
        <v>E</v>
      </c>
      <c r="W552" s="4" t="str">
        <f>Entry!W29</f>
        <v>O</v>
      </c>
      <c r="X552" s="4" t="str">
        <f>Entry!X29</f>
        <v>M</v>
      </c>
      <c r="Y552" s="4" t="str">
        <f>Entry!Y29</f>
        <v>M</v>
      </c>
      <c r="Z552" s="4" t="str">
        <f>Entry!Z29</f>
        <v>M</v>
      </c>
      <c r="AA552" s="4" t="str">
        <f>Entry!AA29</f>
        <v>M</v>
      </c>
      <c r="AB552" s="4" t="str">
        <f>Entry!AB29</f>
        <v>M</v>
      </c>
      <c r="AC552" s="4" t="str">
        <f>Entry!AC29</f>
        <v>M</v>
      </c>
      <c r="AD552" s="4" t="str">
        <f>Entry!AD29</f>
        <v>M</v>
      </c>
      <c r="AE552" s="4" t="str">
        <f>Entry!AE29</f>
        <v>M</v>
      </c>
    </row>
    <row r="553" spans="1:34" hidden="1">
      <c r="A553" s="1" t="s">
        <v>10</v>
      </c>
      <c r="B553" s="16">
        <v>0.33333333333333331</v>
      </c>
      <c r="C553" s="15"/>
    </row>
    <row r="554" spans="1:34" hidden="1">
      <c r="B554" s="16">
        <f ca="1">IF(OR(B552="O",B552="A"),"O ",VALUE(B546))</f>
        <v>0.82500000000000007</v>
      </c>
      <c r="C554" s="16">
        <f ca="1">IF(OR(C552="O",C552="A"),"O ",VALUE(C546))</f>
        <v>0.83263888888888893</v>
      </c>
      <c r="D554" s="16">
        <f ca="1">IF(OR(D552="O",D552="A"),"O ",VALUE(D546))</f>
        <v>0.83680555555555547</v>
      </c>
      <c r="E554" s="16">
        <f t="shared" ref="E554:AE554" ca="1" si="213">IF(OR(E552="O",E552="A"),"O ",VALUE(E546))</f>
        <v>0.84236111111111101</v>
      </c>
      <c r="F554" s="16">
        <f t="shared" ca="1" si="213"/>
        <v>0.83333333333333337</v>
      </c>
      <c r="G554" s="16">
        <f t="shared" ca="1" si="213"/>
        <v>0.82916666666666661</v>
      </c>
      <c r="H554" s="16">
        <f t="shared" ca="1" si="213"/>
        <v>0.82847222222222217</v>
      </c>
      <c r="I554" s="16" t="str">
        <f t="shared" si="213"/>
        <v xml:space="preserve">O </v>
      </c>
      <c r="J554" s="16">
        <f t="shared" ca="1" si="213"/>
        <v>0.84236111111111101</v>
      </c>
      <c r="K554" s="16">
        <f t="shared" ca="1" si="213"/>
        <v>0.8256944444444444</v>
      </c>
      <c r="L554" s="16">
        <f t="shared" ca="1" si="213"/>
        <v>0.57500000000000007</v>
      </c>
      <c r="M554" s="16">
        <f t="shared" ca="1" si="213"/>
        <v>0.57638888888888895</v>
      </c>
      <c r="N554" s="16">
        <f t="shared" ca="1" si="213"/>
        <v>0.57500000000000007</v>
      </c>
      <c r="O554" s="16">
        <f t="shared" ca="1" si="213"/>
        <v>0.58124999999999993</v>
      </c>
      <c r="P554" s="16" t="str">
        <f t="shared" si="213"/>
        <v xml:space="preserve">O </v>
      </c>
      <c r="Q554" s="16">
        <f t="shared" ca="1" si="213"/>
        <v>0.58472222222222225</v>
      </c>
      <c r="R554" s="16">
        <f t="shared" ca="1" si="213"/>
        <v>0.59513888888888888</v>
      </c>
      <c r="S554" s="16">
        <f t="shared" ca="1" si="213"/>
        <v>0.57708333333333328</v>
      </c>
      <c r="T554" s="16">
        <f t="shared" ca="1" si="213"/>
        <v>0.5756944444444444</v>
      </c>
      <c r="U554" s="16">
        <f t="shared" ca="1" si="213"/>
        <v>0.57638888888888895</v>
      </c>
      <c r="V554" s="16">
        <f t="shared" ca="1" si="213"/>
        <v>0.59444444444444444</v>
      </c>
      <c r="W554" s="16" t="str">
        <f t="shared" si="213"/>
        <v xml:space="preserve">O </v>
      </c>
      <c r="X554" s="16">
        <f t="shared" ca="1" si="213"/>
        <v>0.33333333333333331</v>
      </c>
      <c r="Y554" s="16">
        <f t="shared" ca="1" si="213"/>
        <v>0.33402777777777781</v>
      </c>
      <c r="Z554" s="16">
        <f t="shared" ca="1" si="213"/>
        <v>0.3430555555555555</v>
      </c>
      <c r="AA554" s="16">
        <f t="shared" ca="1" si="213"/>
        <v>0.3354166666666667</v>
      </c>
      <c r="AB554" s="16">
        <f t="shared" ca="1" si="213"/>
        <v>0.3263888888888889</v>
      </c>
      <c r="AC554" s="16">
        <f t="shared" ca="1" si="213"/>
        <v>0.33402777777777781</v>
      </c>
      <c r="AD554" s="16">
        <f t="shared" ca="1" si="213"/>
        <v>0.33819444444444446</v>
      </c>
      <c r="AE554" s="16">
        <f t="shared" ca="1" si="213"/>
        <v>0.3347222222222222</v>
      </c>
    </row>
    <row r="555" spans="1:34" hidden="1">
      <c r="A555" s="1" t="s">
        <v>9</v>
      </c>
      <c r="B555" s="17">
        <v>0.58333333333333337</v>
      </c>
      <c r="C555" s="15"/>
    </row>
    <row r="556" spans="1:34" hidden="1">
      <c r="A556" s="1" t="s">
        <v>11</v>
      </c>
      <c r="B556" s="17">
        <v>0.83333333333333337</v>
      </c>
      <c r="C556" s="15"/>
    </row>
    <row r="557" spans="1:34" hidden="1">
      <c r="A557" s="1" t="s">
        <v>14</v>
      </c>
      <c r="B557" s="16">
        <v>0.375</v>
      </c>
      <c r="C557" s="15"/>
    </row>
    <row r="558" spans="1:34" hidden="1">
      <c r="A558" s="1" t="s">
        <v>24</v>
      </c>
      <c r="B558" s="16">
        <f ca="1">IF(OR(B552="O",B552="A"),0,VALUE(B549))</f>
        <v>0</v>
      </c>
      <c r="C558" s="16">
        <f ca="1">IF(OR(C552="O",C552="A"),0,VALUE(C549))</f>
        <v>0</v>
      </c>
      <c r="D558" s="16">
        <f ca="1">IF(OR(D552="O",D552="A"),0,VALUE(D549))</f>
        <v>3.472222222222222E-3</v>
      </c>
      <c r="E558" s="16">
        <f t="shared" ref="E558:AE558" ca="1" si="214">IF(OR(E552="O",E552="A"),0,VALUE(E549))</f>
        <v>9.0277777777777787E-3</v>
      </c>
      <c r="F558" s="16">
        <f t="shared" ca="1" si="214"/>
        <v>0</v>
      </c>
      <c r="G558" s="16">
        <f t="shared" ca="1" si="214"/>
        <v>0</v>
      </c>
      <c r="H558" s="16">
        <f t="shared" ca="1" si="214"/>
        <v>0</v>
      </c>
      <c r="I558" s="16">
        <f t="shared" si="214"/>
        <v>0</v>
      </c>
      <c r="J558" s="16">
        <f t="shared" ca="1" si="214"/>
        <v>9.0277777777777787E-3</v>
      </c>
      <c r="K558" s="16">
        <f t="shared" ca="1" si="214"/>
        <v>0</v>
      </c>
      <c r="L558" s="16">
        <f t="shared" ca="1" si="214"/>
        <v>0</v>
      </c>
      <c r="M558" s="16">
        <f t="shared" ca="1" si="214"/>
        <v>0</v>
      </c>
      <c r="N558" s="16">
        <f t="shared" ca="1" si="214"/>
        <v>0</v>
      </c>
      <c r="O558" s="16">
        <f t="shared" ca="1" si="214"/>
        <v>0</v>
      </c>
      <c r="P558" s="16">
        <f t="shared" si="214"/>
        <v>0</v>
      </c>
      <c r="Q558" s="16">
        <f t="shared" ca="1" si="214"/>
        <v>1.3888888888888889E-3</v>
      </c>
      <c r="R558" s="16">
        <f t="shared" ca="1" si="214"/>
        <v>1.1805555555555555E-2</v>
      </c>
      <c r="S558" s="16">
        <f t="shared" ca="1" si="214"/>
        <v>0</v>
      </c>
      <c r="T558" s="16">
        <f t="shared" ca="1" si="214"/>
        <v>0</v>
      </c>
      <c r="U558" s="16">
        <f t="shared" ca="1" si="214"/>
        <v>0</v>
      </c>
      <c r="V558" s="16">
        <f t="shared" ca="1" si="214"/>
        <v>1.1111111111111112E-2</v>
      </c>
      <c r="W558" s="16">
        <f t="shared" si="214"/>
        <v>0</v>
      </c>
      <c r="X558" s="16">
        <f t="shared" ca="1" si="214"/>
        <v>0</v>
      </c>
      <c r="Y558" s="16">
        <f t="shared" ca="1" si="214"/>
        <v>6.9444444444444447E-4</v>
      </c>
      <c r="Z558" s="16">
        <f t="shared" ca="1" si="214"/>
        <v>9.7222222222222224E-3</v>
      </c>
      <c r="AA558" s="16">
        <f t="shared" ca="1" si="214"/>
        <v>2.0833333333333333E-3</v>
      </c>
      <c r="AB558" s="16">
        <f t="shared" ca="1" si="214"/>
        <v>0</v>
      </c>
      <c r="AC558" s="16">
        <f t="shared" ca="1" si="214"/>
        <v>6.9444444444444447E-4</v>
      </c>
      <c r="AD558" s="16">
        <f t="shared" ca="1" si="214"/>
        <v>4.8611111111111112E-3</v>
      </c>
      <c r="AE558" s="16">
        <f t="shared" ca="1" si="214"/>
        <v>1.3888888888888889E-3</v>
      </c>
      <c r="AG558" s="24">
        <f ca="1">SUM(B558:AE558)</f>
        <v>6.5277777777777768E-2</v>
      </c>
    </row>
    <row r="559" spans="1:34" hidden="1">
      <c r="B559" s="16">
        <f ca="1">IF(OR(B552="O",B552="A"),0,VALUE(B548))</f>
        <v>0.51041666666666663</v>
      </c>
      <c r="C559" s="16">
        <f ca="1">IF(OR(C552="O",C552="A"),0,VALUE(C548))</f>
        <v>0.50416666666666665</v>
      </c>
      <c r="D559" s="16">
        <f ca="1">IF(OR(D552="O",D552="A"),0,VALUE(D548))</f>
        <v>0.4993055555555555</v>
      </c>
      <c r="E559" s="16">
        <f t="shared" ref="E559:AE559" ca="1" si="215">IF(OR(E552="O",E552="A"),0,VALUE(E548))</f>
        <v>0.50069444444444444</v>
      </c>
      <c r="F559" s="16">
        <f t="shared" ca="1" si="215"/>
        <v>0.50972222222222219</v>
      </c>
      <c r="G559" s="16">
        <f t="shared" ca="1" si="215"/>
        <v>0.50694444444444442</v>
      </c>
      <c r="H559" s="16">
        <f t="shared" ca="1" si="215"/>
        <v>0.51250000000000007</v>
      </c>
      <c r="I559" s="16">
        <f t="shared" si="215"/>
        <v>0</v>
      </c>
      <c r="J559" s="16">
        <f t="shared" ca="1" si="215"/>
        <v>0.49305555555555558</v>
      </c>
      <c r="K559" s="16">
        <f t="shared" ca="1" si="215"/>
        <v>0.50902777777777775</v>
      </c>
      <c r="L559" s="16">
        <f t="shared" ca="1" si="215"/>
        <v>0.26805555555555555</v>
      </c>
      <c r="M559" s="16">
        <f t="shared" ca="1" si="215"/>
        <v>0.25972222222222224</v>
      </c>
      <c r="N559" s="16">
        <f t="shared" ca="1" si="215"/>
        <v>0.26666666666666666</v>
      </c>
      <c r="O559" s="16">
        <f t="shared" ca="1" si="215"/>
        <v>0.25694444444444448</v>
      </c>
      <c r="P559" s="16">
        <f t="shared" si="215"/>
        <v>0</v>
      </c>
      <c r="Q559" s="16">
        <f t="shared" ca="1" si="215"/>
        <v>0.25972222222222224</v>
      </c>
      <c r="R559" s="16">
        <f t="shared" ca="1" si="215"/>
        <v>0.24930555555555556</v>
      </c>
      <c r="S559" s="16">
        <f t="shared" ca="1" si="215"/>
        <v>0.2638888888888889</v>
      </c>
      <c r="T559" s="16">
        <f t="shared" ca="1" si="215"/>
        <v>0.26041666666666669</v>
      </c>
      <c r="U559" s="16">
        <f t="shared" ca="1" si="215"/>
        <v>0.25763888888888892</v>
      </c>
      <c r="V559" s="16">
        <f t="shared" ca="1" si="215"/>
        <v>0.24027777777777778</v>
      </c>
      <c r="W559" s="16">
        <f t="shared" si="215"/>
        <v>0</v>
      </c>
      <c r="X559" s="16">
        <f t="shared" ca="1" si="215"/>
        <v>0.38541666666666669</v>
      </c>
      <c r="Y559" s="16">
        <f t="shared" ca="1" si="215"/>
        <v>0.37638888888888888</v>
      </c>
      <c r="Z559" s="16">
        <f t="shared" ca="1" si="215"/>
        <v>0.37152777777777773</v>
      </c>
      <c r="AA559" s="16">
        <f t="shared" ca="1" si="215"/>
        <v>0.375</v>
      </c>
      <c r="AB559" s="16">
        <f t="shared" ca="1" si="215"/>
        <v>0.38194444444444442</v>
      </c>
      <c r="AC559" s="16">
        <f t="shared" ca="1" si="215"/>
        <v>0.3756944444444445</v>
      </c>
      <c r="AD559" s="16">
        <f t="shared" ca="1" si="215"/>
        <v>0.38055555555555554</v>
      </c>
      <c r="AE559" s="16">
        <f t="shared" ca="1" si="215"/>
        <v>0.375</v>
      </c>
      <c r="AF559" s="16"/>
      <c r="AG559" s="24">
        <f ca="1">SUM(B559:AE559)</f>
        <v>10.150000000000002</v>
      </c>
    </row>
    <row r="564" spans="1:34" ht="15" customHeight="1">
      <c r="A564" s="67" t="str">
        <f>Entry!A30</f>
        <v>KOMAL VAISHNAV</v>
      </c>
      <c r="B564" s="67"/>
      <c r="C564" s="67"/>
      <c r="D564" s="67"/>
      <c r="E564" s="67"/>
      <c r="F564" s="67"/>
      <c r="G564" s="67"/>
      <c r="H564" s="63" t="s">
        <v>15</v>
      </c>
      <c r="I564" s="63"/>
      <c r="J564" s="63"/>
      <c r="K564" s="63"/>
      <c r="L564" s="26">
        <f ca="1">AG580</f>
        <v>9.5749999999999993</v>
      </c>
      <c r="M564" s="23" t="s">
        <v>16</v>
      </c>
      <c r="N564" s="63" t="s">
        <v>17</v>
      </c>
      <c r="O564" s="63"/>
      <c r="P564" s="23">
        <v>0</v>
      </c>
      <c r="Q564" s="23" t="s">
        <v>18</v>
      </c>
      <c r="R564" s="63" t="s">
        <v>19</v>
      </c>
      <c r="S564" s="63"/>
      <c r="T564" s="23">
        <f>AH566</f>
        <v>26</v>
      </c>
      <c r="U564" s="63" t="s">
        <v>20</v>
      </c>
      <c r="V564" s="63"/>
      <c r="W564" s="23">
        <f>AH567</f>
        <v>0</v>
      </c>
      <c r="X564" s="63" t="s">
        <v>21</v>
      </c>
      <c r="Y564" s="63"/>
      <c r="Z564" s="23">
        <f>AH568</f>
        <v>4</v>
      </c>
      <c r="AA564" s="64" t="s">
        <v>26</v>
      </c>
      <c r="AB564" s="64"/>
      <c r="AC564" s="64"/>
      <c r="AD564" s="64"/>
      <c r="AE564" s="22"/>
      <c r="AF564" s="22"/>
    </row>
    <row r="565" spans="1:34" ht="14.25" customHeight="1">
      <c r="A565" s="25"/>
      <c r="B565" s="25"/>
      <c r="C565" s="25"/>
      <c r="D565" s="25"/>
      <c r="E565" s="25"/>
      <c r="F565" s="25"/>
      <c r="G565" s="25"/>
      <c r="H565" s="65" t="s">
        <v>23</v>
      </c>
      <c r="I565" s="65"/>
      <c r="J565" s="65"/>
      <c r="K565" s="27">
        <f ca="1">AG579</f>
        <v>0.11249999999999999</v>
      </c>
      <c r="L565" s="66" t="s">
        <v>25</v>
      </c>
      <c r="M565" s="66"/>
      <c r="N565" s="28">
        <v>0</v>
      </c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0"/>
      <c r="AF565" s="20"/>
    </row>
    <row r="566" spans="1:34" ht="12.2" customHeight="1">
      <c r="A566" s="10" t="s">
        <v>12</v>
      </c>
      <c r="B566" s="5" t="str">
        <f>IF(B573="M","P",IF(B573="E","P",IF(B573="N","P",IF(B573="GS","P",IF(B573="O","O","A")))))</f>
        <v>P</v>
      </c>
      <c r="C566" s="5" t="str">
        <f t="shared" ref="C566:AE566" si="216">IF(C573="M","P",IF(C573="E","P",IF(C573="N","P",IF(C573="GS","P",IF(C573="O","O","A")))))</f>
        <v>P</v>
      </c>
      <c r="D566" s="5" t="str">
        <f t="shared" si="216"/>
        <v>P</v>
      </c>
      <c r="E566" s="5" t="str">
        <f t="shared" si="216"/>
        <v>P</v>
      </c>
      <c r="F566" s="5" t="str">
        <f t="shared" si="216"/>
        <v>O</v>
      </c>
      <c r="G566" s="5" t="str">
        <f t="shared" si="216"/>
        <v>P</v>
      </c>
      <c r="H566" s="5" t="str">
        <f t="shared" si="216"/>
        <v>P</v>
      </c>
      <c r="I566" s="5" t="str">
        <f t="shared" si="216"/>
        <v>P</v>
      </c>
      <c r="J566" s="5" t="str">
        <f t="shared" si="216"/>
        <v>P</v>
      </c>
      <c r="K566" s="5" t="str">
        <f t="shared" si="216"/>
        <v>P</v>
      </c>
      <c r="L566" s="5" t="str">
        <f t="shared" si="216"/>
        <v>P</v>
      </c>
      <c r="M566" s="5" t="str">
        <f t="shared" si="216"/>
        <v>O</v>
      </c>
      <c r="N566" s="5" t="str">
        <f t="shared" si="216"/>
        <v>P</v>
      </c>
      <c r="O566" s="5" t="str">
        <f t="shared" si="216"/>
        <v>P</v>
      </c>
      <c r="P566" s="5" t="str">
        <f t="shared" si="216"/>
        <v>P</v>
      </c>
      <c r="Q566" s="5" t="str">
        <f t="shared" si="216"/>
        <v>P</v>
      </c>
      <c r="R566" s="5" t="str">
        <f t="shared" si="216"/>
        <v>P</v>
      </c>
      <c r="S566" s="5" t="str">
        <f t="shared" si="216"/>
        <v>P</v>
      </c>
      <c r="T566" s="5" t="str">
        <f t="shared" si="216"/>
        <v>O</v>
      </c>
      <c r="U566" s="5" t="str">
        <f t="shared" si="216"/>
        <v>P</v>
      </c>
      <c r="V566" s="5" t="str">
        <f t="shared" si="216"/>
        <v>P</v>
      </c>
      <c r="W566" s="5" t="str">
        <f t="shared" si="216"/>
        <v>P</v>
      </c>
      <c r="X566" s="5" t="str">
        <f t="shared" si="216"/>
        <v>P</v>
      </c>
      <c r="Y566" s="5" t="str">
        <f t="shared" si="216"/>
        <v>P</v>
      </c>
      <c r="Z566" s="5" t="str">
        <f t="shared" si="216"/>
        <v>P</v>
      </c>
      <c r="AA566" s="5" t="str">
        <f t="shared" si="216"/>
        <v>O</v>
      </c>
      <c r="AB566" s="5" t="str">
        <f t="shared" si="216"/>
        <v>P</v>
      </c>
      <c r="AC566" s="5" t="str">
        <f t="shared" si="216"/>
        <v>P</v>
      </c>
      <c r="AD566" s="5" t="str">
        <f t="shared" si="216"/>
        <v>P</v>
      </c>
      <c r="AE566" s="5" t="str">
        <f t="shared" si="216"/>
        <v>P</v>
      </c>
      <c r="AG566" s="2" t="s">
        <v>1</v>
      </c>
      <c r="AH566" s="1">
        <f>COUNTIF(B566:AE566,"P")</f>
        <v>26</v>
      </c>
    </row>
    <row r="567" spans="1:34" ht="12.2" customHeight="1">
      <c r="A567" s="11" t="s">
        <v>2</v>
      </c>
      <c r="B567" s="3" t="str">
        <f ca="1">IF(B573="M",TEXT(7.8/24+RAND()*(8.3/24-7.8/24),"HH:MM"),(IF(B573="E",TEXT(13.8/24+RAND()*(14.3/24-13.8/24),"HH:MM"),IF(B573="GS",TEXT(8.8/24+RAND()*(9.3/24-8.8/24),"HH:MM"),IF(B573="N",TEXT(19.8/24+RAND()*(20.3/24-19.8/24),"HH:MM"),"")))))</f>
        <v>14:11</v>
      </c>
      <c r="C567" s="3" t="str">
        <f t="shared" ref="C567:AE567" ca="1" si="217">IF(C573="M",TEXT(7.8/24+RAND()*(8.3/24-7.8/24),"HH:MM"),(IF(C573="E",TEXT(13.8/24+RAND()*(14.3/24-13.8/24),"HH:MM"),IF(C573="GS",TEXT(8.8/24+RAND()*(9.3/24-8.8/24),"HH:MM"),IF(C573="N",TEXT(19.8/24+RAND()*(20.3/24-19.8/24),"HH:MM"),"")))))</f>
        <v>14:13</v>
      </c>
      <c r="D567" s="3" t="str">
        <f t="shared" ca="1" si="217"/>
        <v>13:49</v>
      </c>
      <c r="E567" s="3" t="str">
        <f t="shared" ca="1" si="217"/>
        <v>14:06</v>
      </c>
      <c r="F567" s="3" t="str">
        <f t="shared" ca="1" si="217"/>
        <v/>
      </c>
      <c r="G567" s="3" t="str">
        <f t="shared" ca="1" si="217"/>
        <v>14:13</v>
      </c>
      <c r="H567" s="3" t="str">
        <f t="shared" ca="1" si="217"/>
        <v>13:59</v>
      </c>
      <c r="I567" s="3" t="str">
        <f t="shared" ca="1" si="217"/>
        <v>14:17</v>
      </c>
      <c r="J567" s="3" t="str">
        <f t="shared" ca="1" si="217"/>
        <v>13:49</v>
      </c>
      <c r="K567" s="3" t="str">
        <f t="shared" ca="1" si="217"/>
        <v>14:14</v>
      </c>
      <c r="L567" s="3" t="str">
        <f t="shared" ca="1" si="217"/>
        <v>14:16</v>
      </c>
      <c r="M567" s="3" t="str">
        <f t="shared" ca="1" si="217"/>
        <v/>
      </c>
      <c r="N567" s="3" t="str">
        <f t="shared" ca="1" si="217"/>
        <v>08:07</v>
      </c>
      <c r="O567" s="3" t="str">
        <f t="shared" ca="1" si="217"/>
        <v>08:07</v>
      </c>
      <c r="P567" s="3" t="str">
        <f t="shared" ca="1" si="217"/>
        <v>07:48</v>
      </c>
      <c r="Q567" s="3" t="str">
        <f t="shared" ca="1" si="217"/>
        <v>08:05</v>
      </c>
      <c r="R567" s="3" t="str">
        <f t="shared" ca="1" si="217"/>
        <v>08:07</v>
      </c>
      <c r="S567" s="3" t="str">
        <f t="shared" ca="1" si="217"/>
        <v>08:02</v>
      </c>
      <c r="T567" s="3" t="str">
        <f t="shared" ca="1" si="217"/>
        <v/>
      </c>
      <c r="U567" s="3" t="str">
        <f t="shared" ca="1" si="217"/>
        <v>08:10</v>
      </c>
      <c r="V567" s="3" t="str">
        <f t="shared" ca="1" si="217"/>
        <v>08:13</v>
      </c>
      <c r="W567" s="3" t="str">
        <f t="shared" ca="1" si="217"/>
        <v>19:48</v>
      </c>
      <c r="X567" s="3" t="str">
        <f t="shared" ca="1" si="217"/>
        <v>19:57</v>
      </c>
      <c r="Y567" s="3" t="str">
        <f t="shared" ca="1" si="217"/>
        <v>19:58</v>
      </c>
      <c r="Z567" s="3" t="str">
        <f t="shared" ca="1" si="217"/>
        <v>20:05</v>
      </c>
      <c r="AA567" s="3" t="str">
        <f t="shared" ca="1" si="217"/>
        <v/>
      </c>
      <c r="AB567" s="3" t="str">
        <f t="shared" ca="1" si="217"/>
        <v>20:12</v>
      </c>
      <c r="AC567" s="3" t="str">
        <f t="shared" ca="1" si="217"/>
        <v>20:04</v>
      </c>
      <c r="AD567" s="3" t="str">
        <f t="shared" ca="1" si="217"/>
        <v>19:56</v>
      </c>
      <c r="AE567" s="3" t="str">
        <f t="shared" ca="1" si="217"/>
        <v>19:58</v>
      </c>
      <c r="AG567" s="2" t="s">
        <v>3</v>
      </c>
      <c r="AH567" s="1">
        <f>COUNTIF(B566:AE566,"A")</f>
        <v>0</v>
      </c>
    </row>
    <row r="568" spans="1:34" ht="12.2" customHeight="1">
      <c r="A568" s="11" t="s">
        <v>4</v>
      </c>
      <c r="B568" s="3" t="str">
        <f ca="1">IF(B573="M",TEXT(17/24+RAND()*(17.3/24-17/24),"HH:MM"),(IF(B573="E",TEXT(20/24+RAND()*(20.3/24-20/24),"HH:MM"),IF(B573="N",TEXT(8/24+RAND()*(8.3/24-8/24),"HH:MM"),IF(B573="GS",TEXT(17/24+RAND()*(17.3/24-17/24),"HH:MM"),"")))))</f>
        <v>20:17</v>
      </c>
      <c r="C568" s="3" t="str">
        <f t="shared" ref="C568:AE568" ca="1" si="218">IF(C573="M",TEXT(17/24+RAND()*(17.3/24-17/24),"HH:MM"),(IF(C573="E",TEXT(20/24+RAND()*(20.3/24-20/24),"HH:MM"),IF(C573="N",TEXT(8/24+RAND()*(8.3/24-8/24),"HH:MM"),IF(C573="GS",TEXT(17/24+RAND()*(17.3/24-17/24),"HH:MM"),"")))))</f>
        <v>20:00</v>
      </c>
      <c r="D568" s="3" t="str">
        <f t="shared" ca="1" si="218"/>
        <v>20:17</v>
      </c>
      <c r="E568" s="3" t="str">
        <f t="shared" ca="1" si="218"/>
        <v>20:03</v>
      </c>
      <c r="F568" s="3" t="str">
        <f t="shared" ca="1" si="218"/>
        <v/>
      </c>
      <c r="G568" s="3" t="str">
        <f t="shared" ca="1" si="218"/>
        <v>20:15</v>
      </c>
      <c r="H568" s="3" t="str">
        <f t="shared" ca="1" si="218"/>
        <v>20:15</v>
      </c>
      <c r="I568" s="3" t="str">
        <f t="shared" ca="1" si="218"/>
        <v>20:03</v>
      </c>
      <c r="J568" s="3" t="str">
        <f t="shared" ca="1" si="218"/>
        <v>20:09</v>
      </c>
      <c r="K568" s="3" t="str">
        <f t="shared" ca="1" si="218"/>
        <v>20:04</v>
      </c>
      <c r="L568" s="3" t="str">
        <f t="shared" ca="1" si="218"/>
        <v>20:09</v>
      </c>
      <c r="M568" s="3" t="str">
        <f t="shared" ca="1" si="218"/>
        <v/>
      </c>
      <c r="N568" s="3" t="str">
        <f t="shared" ca="1" si="218"/>
        <v>17:11</v>
      </c>
      <c r="O568" s="3" t="str">
        <f t="shared" ca="1" si="218"/>
        <v>17:16</v>
      </c>
      <c r="P568" s="3" t="str">
        <f t="shared" ca="1" si="218"/>
        <v>17:07</v>
      </c>
      <c r="Q568" s="3" t="str">
        <f t="shared" ca="1" si="218"/>
        <v>17:00</v>
      </c>
      <c r="R568" s="3" t="str">
        <f t="shared" ca="1" si="218"/>
        <v>17:02</v>
      </c>
      <c r="S568" s="3" t="str">
        <f t="shared" ca="1" si="218"/>
        <v>17:01</v>
      </c>
      <c r="T568" s="3" t="str">
        <f t="shared" ca="1" si="218"/>
        <v/>
      </c>
      <c r="U568" s="3" t="str">
        <f t="shared" ca="1" si="218"/>
        <v>17:00</v>
      </c>
      <c r="V568" s="3" t="str">
        <f t="shared" ca="1" si="218"/>
        <v>17:07</v>
      </c>
      <c r="W568" s="3" t="str">
        <f t="shared" ca="1" si="218"/>
        <v>08:08</v>
      </c>
      <c r="X568" s="3" t="str">
        <f t="shared" ca="1" si="218"/>
        <v>08:15</v>
      </c>
      <c r="Y568" s="3" t="str">
        <f t="shared" ca="1" si="218"/>
        <v>08:02</v>
      </c>
      <c r="Z568" s="3" t="str">
        <f t="shared" ca="1" si="218"/>
        <v>08:11</v>
      </c>
      <c r="AA568" s="3" t="str">
        <f t="shared" ca="1" si="218"/>
        <v/>
      </c>
      <c r="AB568" s="3" t="str">
        <f t="shared" ca="1" si="218"/>
        <v>08:03</v>
      </c>
      <c r="AC568" s="3" t="str">
        <f t="shared" ca="1" si="218"/>
        <v>08:06</v>
      </c>
      <c r="AD568" s="3" t="str">
        <f t="shared" ca="1" si="218"/>
        <v>08:17</v>
      </c>
      <c r="AE568" s="3" t="str">
        <f t="shared" ca="1" si="218"/>
        <v>08:14</v>
      </c>
      <c r="AG568" s="1" t="s">
        <v>22</v>
      </c>
      <c r="AH568" s="1">
        <f>COUNTIF(B573:AE573,"O")</f>
        <v>4</v>
      </c>
    </row>
    <row r="569" spans="1:34" ht="12.2" customHeight="1">
      <c r="A569" s="11" t="s">
        <v>5</v>
      </c>
      <c r="B569" s="3" t="str">
        <f ca="1">IF(B573="M",TEXT(B568-B567,"H:MM"),IF(B573="E",TEXT(B568-B567,"H:MM"),IF(B573="N",TEXT(B568+24-B567+30,"H:MM"),IF(B573="GS",TEXT(B568-B567,"H:MM"),""))))</f>
        <v>6:06</v>
      </c>
      <c r="C569" s="3" t="str">
        <f t="shared" ref="C569:AE569" ca="1" si="219">IF(C573="M",TEXT(C568-C567,"H:MM"),IF(C573="E",TEXT(C568-C567,"H:MM"),IF(C573="N",TEXT(C568+24-C567+30,"H:MM"),IF(C573="GS",TEXT(C568-C567,"H:MM"),""))))</f>
        <v>5:47</v>
      </c>
      <c r="D569" s="3" t="str">
        <f t="shared" ca="1" si="219"/>
        <v>6:28</v>
      </c>
      <c r="E569" s="3" t="str">
        <f t="shared" ca="1" si="219"/>
        <v>5:57</v>
      </c>
      <c r="F569" s="3" t="str">
        <f t="shared" si="219"/>
        <v/>
      </c>
      <c r="G569" s="3" t="str">
        <f t="shared" ca="1" si="219"/>
        <v>6:02</v>
      </c>
      <c r="H569" s="3" t="str">
        <f t="shared" ca="1" si="219"/>
        <v>6:16</v>
      </c>
      <c r="I569" s="3" t="str">
        <f t="shared" ca="1" si="219"/>
        <v>5:46</v>
      </c>
      <c r="J569" s="3" t="str">
        <f t="shared" ca="1" si="219"/>
        <v>6:20</v>
      </c>
      <c r="K569" s="3" t="str">
        <f t="shared" ca="1" si="219"/>
        <v>5:50</v>
      </c>
      <c r="L569" s="3" t="str">
        <f t="shared" ca="1" si="219"/>
        <v>5:53</v>
      </c>
      <c r="M569" s="3" t="str">
        <f t="shared" si="219"/>
        <v/>
      </c>
      <c r="N569" s="3" t="str">
        <f t="shared" ca="1" si="219"/>
        <v>9:04</v>
      </c>
      <c r="O569" s="3" t="str">
        <f t="shared" ca="1" si="219"/>
        <v>9:09</v>
      </c>
      <c r="P569" s="3" t="str">
        <f t="shared" ca="1" si="219"/>
        <v>9:19</v>
      </c>
      <c r="Q569" s="3" t="str">
        <f t="shared" ca="1" si="219"/>
        <v>8:55</v>
      </c>
      <c r="R569" s="3" t="str">
        <f t="shared" ca="1" si="219"/>
        <v>8:55</v>
      </c>
      <c r="S569" s="3" t="str">
        <f t="shared" ca="1" si="219"/>
        <v>8:59</v>
      </c>
      <c r="T569" s="3" t="str">
        <f t="shared" si="219"/>
        <v/>
      </c>
      <c r="U569" s="3" t="str">
        <f t="shared" ca="1" si="219"/>
        <v>8:50</v>
      </c>
      <c r="V569" s="3" t="str">
        <f t="shared" ca="1" si="219"/>
        <v>8:54</v>
      </c>
      <c r="W569" s="3" t="str">
        <f t="shared" ca="1" si="219"/>
        <v>12:20</v>
      </c>
      <c r="X569" s="3" t="str">
        <f t="shared" ca="1" si="219"/>
        <v>12:18</v>
      </c>
      <c r="Y569" s="3" t="str">
        <f t="shared" ca="1" si="219"/>
        <v>12:04</v>
      </c>
      <c r="Z569" s="3" t="str">
        <f t="shared" ca="1" si="219"/>
        <v>12:06</v>
      </c>
      <c r="AA569" s="3" t="str">
        <f t="shared" si="219"/>
        <v/>
      </c>
      <c r="AB569" s="3" t="str">
        <f t="shared" ca="1" si="219"/>
        <v>11:51</v>
      </c>
      <c r="AC569" s="3" t="str">
        <f t="shared" ca="1" si="219"/>
        <v>12:02</v>
      </c>
      <c r="AD569" s="3" t="str">
        <f t="shared" ca="1" si="219"/>
        <v>12:21</v>
      </c>
      <c r="AE569" s="3" t="str">
        <f t="shared" ca="1" si="219"/>
        <v>12:16</v>
      </c>
      <c r="AG569" s="1" t="s">
        <v>27</v>
      </c>
      <c r="AH569" s="1">
        <f ca="1">COUNTIF(B570:AE570,(B570:AE570)&gt;0)</f>
        <v>0</v>
      </c>
    </row>
    <row r="570" spans="1:34" ht="12.2" customHeight="1">
      <c r="A570" s="11" t="s">
        <v>6</v>
      </c>
      <c r="B570" s="6" t="str">
        <f ca="1">IF(AND(B573="GS",B575&gt;$B$19),TEXT(B575-$B$19,"HH:MM"),IF(AND(B573="M",B575&gt;$B$15),TEXT(B575-$B$15,"HH:MM"),IF(AND(B573="E",B575&gt;$B$17),TEXT(B575-$B$17,"HH:MM"),IF(AND(B573="N",B575&gt;$B$18),TEXT(B575-$B$18,"HH:MM"),IF(OR(B573="O",B573="A"),"",0)))))</f>
        <v>00:11</v>
      </c>
      <c r="C570" s="6" t="str">
        <f ca="1">IF(AND(C573="GS",C575&gt;$B$19),TEXT(C575-$B$19,"HH:MM"),IF(AND(C573="M",C575&gt;$B$15),TEXT(C575-$B$15,"HH:MM"),IF(AND(C573="E",C575&gt;$B$17),TEXT(C575-$B$17,"HH:MM"),IF(AND(C573="N",C575&gt;$B$18),TEXT(C575-$B$18,"HH:MM"),IF(OR(C573="O",C573="A"),"",0)))))</f>
        <v>00:13</v>
      </c>
      <c r="D570" s="6">
        <f ca="1">IF(AND(D573="GS",D575&gt;$B$19),TEXT(D575-$B$19,"HH:MM"),IF(AND(D573="M",D575&gt;$B$15),TEXT(D575-$B$15,"HH:MM"),IF(AND(D573="E",D575&gt;$B$17),TEXT(D575-$B$17,"HH:MM"),IF(AND(D573="N",D575&gt;$B$18),TEXT(D575-$B$18,"HH:MM"),IF(OR(D573="O",D573="A"),"",0)))))</f>
        <v>0</v>
      </c>
      <c r="E570" s="6" t="str">
        <f t="shared" ref="E570:AE570" ca="1" si="220">IF(AND(E573="GS",E575&gt;$B$19),TEXT(E575-$B$19,"HH:MM"),IF(AND(E573="M",E575&gt;$B$15),TEXT(E575-$B$15,"HH:MM"),IF(AND(E573="E",E575&gt;$B$17),TEXT(E575-$B$17,"HH:MM"),IF(AND(E573="N",E575&gt;$B$18),TEXT(E575-$B$18,"HH:MM"),IF(OR(E573="O",E573="A"),"",0)))))</f>
        <v>00:06</v>
      </c>
      <c r="F570" s="6" t="str">
        <f t="shared" si="220"/>
        <v/>
      </c>
      <c r="G570" s="6" t="str">
        <f t="shared" ca="1" si="220"/>
        <v>00:13</v>
      </c>
      <c r="H570" s="6">
        <f t="shared" ca="1" si="220"/>
        <v>0</v>
      </c>
      <c r="I570" s="6" t="str">
        <f t="shared" ca="1" si="220"/>
        <v>00:17</v>
      </c>
      <c r="J570" s="6">
        <f t="shared" ca="1" si="220"/>
        <v>0</v>
      </c>
      <c r="K570" s="6" t="str">
        <f t="shared" ca="1" si="220"/>
        <v>00:14</v>
      </c>
      <c r="L570" s="6" t="str">
        <f t="shared" ca="1" si="220"/>
        <v>00:16</v>
      </c>
      <c r="M570" s="6" t="str">
        <f t="shared" si="220"/>
        <v/>
      </c>
      <c r="N570" s="6" t="str">
        <f t="shared" ca="1" si="220"/>
        <v>00:07</v>
      </c>
      <c r="O570" s="6" t="str">
        <f t="shared" ca="1" si="220"/>
        <v>00:07</v>
      </c>
      <c r="P570" s="6">
        <f t="shared" ca="1" si="220"/>
        <v>0</v>
      </c>
      <c r="Q570" s="6" t="str">
        <f t="shared" ca="1" si="220"/>
        <v>00:05</v>
      </c>
      <c r="R570" s="6" t="str">
        <f t="shared" ca="1" si="220"/>
        <v>00:07</v>
      </c>
      <c r="S570" s="6" t="str">
        <f t="shared" ca="1" si="220"/>
        <v>00:02</v>
      </c>
      <c r="T570" s="6" t="str">
        <f t="shared" si="220"/>
        <v/>
      </c>
      <c r="U570" s="6" t="str">
        <f t="shared" ca="1" si="220"/>
        <v>00:10</v>
      </c>
      <c r="V570" s="6" t="str">
        <f t="shared" ca="1" si="220"/>
        <v>00:13</v>
      </c>
      <c r="W570" s="6">
        <f t="shared" ca="1" si="220"/>
        <v>0</v>
      </c>
      <c r="X570" s="6">
        <f t="shared" ca="1" si="220"/>
        <v>0</v>
      </c>
      <c r="Y570" s="6">
        <f t="shared" ca="1" si="220"/>
        <v>0</v>
      </c>
      <c r="Z570" s="6" t="str">
        <f t="shared" ca="1" si="220"/>
        <v>00:05</v>
      </c>
      <c r="AA570" s="6" t="str">
        <f t="shared" si="220"/>
        <v/>
      </c>
      <c r="AB570" s="6" t="str">
        <f t="shared" ca="1" si="220"/>
        <v>00:12</v>
      </c>
      <c r="AC570" s="6" t="str">
        <f t="shared" ca="1" si="220"/>
        <v>00:04</v>
      </c>
      <c r="AD570" s="6">
        <f t="shared" ca="1" si="220"/>
        <v>0</v>
      </c>
      <c r="AE570" s="6">
        <f t="shared" ca="1" si="220"/>
        <v>0</v>
      </c>
    </row>
    <row r="571" spans="1:34" ht="12.2" customHeight="1">
      <c r="A571" s="12" t="s">
        <v>7</v>
      </c>
      <c r="B571" s="7"/>
      <c r="C571" s="7"/>
      <c r="D571" s="8"/>
      <c r="E571" s="7"/>
      <c r="F571" s="7"/>
      <c r="G571" s="7"/>
      <c r="H571" s="8"/>
      <c r="I571" s="8"/>
      <c r="J571" s="7"/>
      <c r="K571" s="7"/>
      <c r="L571" s="7"/>
      <c r="M571" s="7"/>
      <c r="N571" s="7"/>
      <c r="O571" s="7"/>
      <c r="P571" s="7"/>
      <c r="Q571" s="7"/>
      <c r="R571" s="8"/>
      <c r="S571" s="7"/>
      <c r="T571" s="7"/>
      <c r="U571" s="7"/>
      <c r="V571" s="7"/>
      <c r="W571" s="7"/>
      <c r="X571" s="7"/>
      <c r="Y571" s="8"/>
      <c r="Z571" s="7"/>
      <c r="AA571" s="8"/>
      <c r="AB571" s="7"/>
      <c r="AC571" s="8"/>
      <c r="AD571" s="8"/>
      <c r="AE571" s="8"/>
    </row>
    <row r="572" spans="1:34" ht="12.2" customHeight="1">
      <c r="A572" s="13" t="s">
        <v>8</v>
      </c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</row>
    <row r="573" spans="1:34" ht="18.75" customHeight="1">
      <c r="A573" s="14" t="s">
        <v>13</v>
      </c>
      <c r="B573" s="4" t="str">
        <f>Entry!B30</f>
        <v>E</v>
      </c>
      <c r="C573" s="4" t="str">
        <f>Entry!C30</f>
        <v>E</v>
      </c>
      <c r="D573" s="4" t="str">
        <f>Entry!D30</f>
        <v>E</v>
      </c>
      <c r="E573" s="4" t="str">
        <f>Entry!E30</f>
        <v>E</v>
      </c>
      <c r="F573" s="4" t="str">
        <f>Entry!F30</f>
        <v>O</v>
      </c>
      <c r="G573" s="4" t="str">
        <f>Entry!G30</f>
        <v>E</v>
      </c>
      <c r="H573" s="4" t="str">
        <f>Entry!H30</f>
        <v>E</v>
      </c>
      <c r="I573" s="4" t="str">
        <f>Entry!I30</f>
        <v>E</v>
      </c>
      <c r="J573" s="4" t="str">
        <f>Entry!J30</f>
        <v>E</v>
      </c>
      <c r="K573" s="4" t="str">
        <f>Entry!K30</f>
        <v>E</v>
      </c>
      <c r="L573" s="4" t="str">
        <f>Entry!L30</f>
        <v>E</v>
      </c>
      <c r="M573" s="4" t="str">
        <f>Entry!M30</f>
        <v>O</v>
      </c>
      <c r="N573" s="4" t="str">
        <f>Entry!N30</f>
        <v>M</v>
      </c>
      <c r="O573" s="4" t="str">
        <f>Entry!O30</f>
        <v>M</v>
      </c>
      <c r="P573" s="4" t="str">
        <f>Entry!P30</f>
        <v>M</v>
      </c>
      <c r="Q573" s="4" t="str">
        <f>Entry!Q30</f>
        <v>M</v>
      </c>
      <c r="R573" s="4" t="str">
        <f>Entry!R30</f>
        <v>M</v>
      </c>
      <c r="S573" s="4" t="str">
        <f>Entry!S30</f>
        <v>M</v>
      </c>
      <c r="T573" s="4" t="str">
        <f>Entry!T30</f>
        <v>O</v>
      </c>
      <c r="U573" s="4" t="str">
        <f>Entry!U30</f>
        <v>M</v>
      </c>
      <c r="V573" s="4" t="str">
        <f>Entry!V30</f>
        <v>M</v>
      </c>
      <c r="W573" s="4" t="str">
        <f>Entry!W30</f>
        <v>N</v>
      </c>
      <c r="X573" s="4" t="str">
        <f>Entry!X30</f>
        <v>N</v>
      </c>
      <c r="Y573" s="4" t="str">
        <f>Entry!Y30</f>
        <v>N</v>
      </c>
      <c r="Z573" s="4" t="str">
        <f>Entry!Z30</f>
        <v>N</v>
      </c>
      <c r="AA573" s="4" t="str">
        <f>Entry!AA30</f>
        <v>O</v>
      </c>
      <c r="AB573" s="4" t="str">
        <f>Entry!AB30</f>
        <v>N</v>
      </c>
      <c r="AC573" s="4" t="str">
        <f>Entry!AC30</f>
        <v>N</v>
      </c>
      <c r="AD573" s="4" t="str">
        <f>Entry!AD30</f>
        <v>N</v>
      </c>
      <c r="AE573" s="4" t="str">
        <f>Entry!AE30</f>
        <v>N</v>
      </c>
    </row>
    <row r="574" spans="1:34" hidden="1">
      <c r="A574" s="1" t="s">
        <v>10</v>
      </c>
      <c r="B574" s="16">
        <v>0.33333333333333331</v>
      </c>
      <c r="C574" s="15"/>
    </row>
    <row r="575" spans="1:34" hidden="1">
      <c r="B575" s="16">
        <f ca="1">IF(OR(B573="O",B573="A"),"O ",VALUE(B567))</f>
        <v>0.59097222222222223</v>
      </c>
      <c r="C575" s="16">
        <f ca="1">IF(OR(C573="O",C573="A"),"O ",VALUE(C567))</f>
        <v>0.59236111111111112</v>
      </c>
      <c r="D575" s="16">
        <f ca="1">IF(OR(D573="O",D573="A"),"O ",VALUE(D567))</f>
        <v>0.5756944444444444</v>
      </c>
      <c r="E575" s="16">
        <f t="shared" ref="E575:AE575" ca="1" si="221">IF(OR(E573="O",E573="A"),"O ",VALUE(E567))</f>
        <v>0.58750000000000002</v>
      </c>
      <c r="F575" s="16" t="str">
        <f t="shared" si="221"/>
        <v xml:space="preserve">O </v>
      </c>
      <c r="G575" s="16">
        <f t="shared" ca="1" si="221"/>
        <v>0.59236111111111112</v>
      </c>
      <c r="H575" s="16">
        <f t="shared" ca="1" si="221"/>
        <v>0.58263888888888882</v>
      </c>
      <c r="I575" s="16">
        <f t="shared" ca="1" si="221"/>
        <v>0.59513888888888888</v>
      </c>
      <c r="J575" s="16">
        <f t="shared" ca="1" si="221"/>
        <v>0.5756944444444444</v>
      </c>
      <c r="K575" s="16">
        <f t="shared" ca="1" si="221"/>
        <v>0.59305555555555556</v>
      </c>
      <c r="L575" s="16">
        <f t="shared" ca="1" si="221"/>
        <v>0.59444444444444444</v>
      </c>
      <c r="M575" s="16" t="str">
        <f t="shared" si="221"/>
        <v xml:space="preserve">O </v>
      </c>
      <c r="N575" s="16">
        <f t="shared" ca="1" si="221"/>
        <v>0.33819444444444446</v>
      </c>
      <c r="O575" s="16">
        <f t="shared" ca="1" si="221"/>
        <v>0.33819444444444446</v>
      </c>
      <c r="P575" s="16">
        <f t="shared" ca="1" si="221"/>
        <v>0.32500000000000001</v>
      </c>
      <c r="Q575" s="16">
        <f t="shared" ca="1" si="221"/>
        <v>0.33680555555555558</v>
      </c>
      <c r="R575" s="16">
        <f t="shared" ca="1" si="221"/>
        <v>0.33819444444444446</v>
      </c>
      <c r="S575" s="16">
        <f t="shared" ca="1" si="221"/>
        <v>0.3347222222222222</v>
      </c>
      <c r="T575" s="16" t="str">
        <f t="shared" si="221"/>
        <v xml:space="preserve">O </v>
      </c>
      <c r="U575" s="16">
        <f t="shared" ca="1" si="221"/>
        <v>0.34027777777777773</v>
      </c>
      <c r="V575" s="16">
        <f t="shared" ca="1" si="221"/>
        <v>0.34236111111111112</v>
      </c>
      <c r="W575" s="16">
        <f t="shared" ca="1" si="221"/>
        <v>0.82500000000000007</v>
      </c>
      <c r="X575" s="16">
        <f t="shared" ca="1" si="221"/>
        <v>0.83124999999999993</v>
      </c>
      <c r="Y575" s="16">
        <f t="shared" ca="1" si="221"/>
        <v>0.83194444444444438</v>
      </c>
      <c r="Z575" s="16">
        <f t="shared" ca="1" si="221"/>
        <v>0.83680555555555547</v>
      </c>
      <c r="AA575" s="16" t="str">
        <f t="shared" si="221"/>
        <v xml:space="preserve">O </v>
      </c>
      <c r="AB575" s="16">
        <f t="shared" ca="1" si="221"/>
        <v>0.84166666666666667</v>
      </c>
      <c r="AC575" s="16">
        <f t="shared" ca="1" si="221"/>
        <v>0.83611111111111114</v>
      </c>
      <c r="AD575" s="16">
        <f t="shared" ca="1" si="221"/>
        <v>0.8305555555555556</v>
      </c>
      <c r="AE575" s="16">
        <f t="shared" ca="1" si="221"/>
        <v>0.83194444444444438</v>
      </c>
    </row>
    <row r="576" spans="1:34" hidden="1">
      <c r="A576" s="1" t="s">
        <v>9</v>
      </c>
      <c r="B576" s="17">
        <v>0.58333333333333337</v>
      </c>
      <c r="C576" s="15"/>
    </row>
    <row r="577" spans="1:34" hidden="1">
      <c r="A577" s="1" t="s">
        <v>11</v>
      </c>
      <c r="B577" s="17">
        <v>0.83333333333333337</v>
      </c>
      <c r="C577" s="15"/>
    </row>
    <row r="578" spans="1:34" hidden="1">
      <c r="A578" s="1" t="s">
        <v>14</v>
      </c>
      <c r="B578" s="16">
        <v>0.375</v>
      </c>
      <c r="C578" s="15"/>
    </row>
    <row r="579" spans="1:34" hidden="1">
      <c r="A579" s="1" t="s">
        <v>24</v>
      </c>
      <c r="B579" s="16">
        <f ca="1">IF(OR(B573="O",B573="A"),0,VALUE(B570))</f>
        <v>7.6388888888888886E-3</v>
      </c>
      <c r="C579" s="16">
        <f ca="1">IF(OR(C573="O",C573="A"),0,VALUE(C570))</f>
        <v>9.0277777777777787E-3</v>
      </c>
      <c r="D579" s="16">
        <f ca="1">IF(OR(D573="O",D573="A"),0,VALUE(D570))</f>
        <v>0</v>
      </c>
      <c r="E579" s="16">
        <f t="shared" ref="E579:AE579" ca="1" si="222">IF(OR(E573="O",E573="A"),0,VALUE(E570))</f>
        <v>4.1666666666666666E-3</v>
      </c>
      <c r="F579" s="16">
        <f t="shared" si="222"/>
        <v>0</v>
      </c>
      <c r="G579" s="16">
        <f t="shared" ca="1" si="222"/>
        <v>9.0277777777777787E-3</v>
      </c>
      <c r="H579" s="16">
        <f t="shared" ca="1" si="222"/>
        <v>0</v>
      </c>
      <c r="I579" s="16">
        <f t="shared" ca="1" si="222"/>
        <v>1.1805555555555555E-2</v>
      </c>
      <c r="J579" s="16">
        <f t="shared" ca="1" si="222"/>
        <v>0</v>
      </c>
      <c r="K579" s="16">
        <f t="shared" ca="1" si="222"/>
        <v>9.7222222222222224E-3</v>
      </c>
      <c r="L579" s="16">
        <f t="shared" ca="1" si="222"/>
        <v>1.1111111111111112E-2</v>
      </c>
      <c r="M579" s="16">
        <f t="shared" si="222"/>
        <v>0</v>
      </c>
      <c r="N579" s="16">
        <f t="shared" ca="1" si="222"/>
        <v>4.8611111111111112E-3</v>
      </c>
      <c r="O579" s="16">
        <f t="shared" ca="1" si="222"/>
        <v>4.8611111111111112E-3</v>
      </c>
      <c r="P579" s="16">
        <f t="shared" ca="1" si="222"/>
        <v>0</v>
      </c>
      <c r="Q579" s="16">
        <f t="shared" ca="1" si="222"/>
        <v>3.472222222222222E-3</v>
      </c>
      <c r="R579" s="16">
        <f t="shared" ca="1" si="222"/>
        <v>4.8611111111111112E-3</v>
      </c>
      <c r="S579" s="16">
        <f t="shared" ca="1" si="222"/>
        <v>1.3888888888888889E-3</v>
      </c>
      <c r="T579" s="16">
        <f t="shared" si="222"/>
        <v>0</v>
      </c>
      <c r="U579" s="16">
        <f t="shared" ca="1" si="222"/>
        <v>6.9444444444444441E-3</v>
      </c>
      <c r="V579" s="16">
        <f t="shared" ca="1" si="222"/>
        <v>9.0277777777777787E-3</v>
      </c>
      <c r="W579" s="16">
        <f t="shared" ca="1" si="222"/>
        <v>0</v>
      </c>
      <c r="X579" s="16">
        <f t="shared" ca="1" si="222"/>
        <v>0</v>
      </c>
      <c r="Y579" s="16">
        <f t="shared" ca="1" si="222"/>
        <v>0</v>
      </c>
      <c r="Z579" s="16">
        <f t="shared" ca="1" si="222"/>
        <v>3.472222222222222E-3</v>
      </c>
      <c r="AA579" s="16">
        <f t="shared" si="222"/>
        <v>0</v>
      </c>
      <c r="AB579" s="16">
        <f t="shared" ca="1" si="222"/>
        <v>8.3333333333333332E-3</v>
      </c>
      <c r="AC579" s="16">
        <f t="shared" ca="1" si="222"/>
        <v>2.7777777777777779E-3</v>
      </c>
      <c r="AD579" s="16">
        <f t="shared" ca="1" si="222"/>
        <v>0</v>
      </c>
      <c r="AE579" s="16">
        <f t="shared" ca="1" si="222"/>
        <v>0</v>
      </c>
      <c r="AG579" s="24">
        <f ca="1">SUM(B579:AE579)</f>
        <v>0.11249999999999999</v>
      </c>
    </row>
    <row r="580" spans="1:34" hidden="1">
      <c r="B580" s="16">
        <f ca="1">IF(OR(B573="O",B573="A"),0,VALUE(B569))</f>
        <v>0.25416666666666665</v>
      </c>
      <c r="C580" s="16">
        <f ca="1">IF(OR(C573="O",C573="A"),0,VALUE(C569))</f>
        <v>0.24097222222222223</v>
      </c>
      <c r="D580" s="16">
        <f ca="1">IF(OR(D573="O",D573="A"),0,VALUE(D569))</f>
        <v>0.26944444444444443</v>
      </c>
      <c r="E580" s="16">
        <f t="shared" ref="E580:AE580" ca="1" si="223">IF(OR(E573="O",E573="A"),0,VALUE(E569))</f>
        <v>0.24791666666666667</v>
      </c>
      <c r="F580" s="16">
        <f t="shared" si="223"/>
        <v>0</v>
      </c>
      <c r="G580" s="16">
        <f t="shared" ca="1" si="223"/>
        <v>0.25138888888888888</v>
      </c>
      <c r="H580" s="16">
        <f t="shared" ca="1" si="223"/>
        <v>0.26111111111111113</v>
      </c>
      <c r="I580" s="16">
        <f t="shared" ca="1" si="223"/>
        <v>0.24027777777777778</v>
      </c>
      <c r="J580" s="16">
        <f t="shared" ca="1" si="223"/>
        <v>0.2638888888888889</v>
      </c>
      <c r="K580" s="16">
        <f t="shared" ca="1" si="223"/>
        <v>0.24305555555555555</v>
      </c>
      <c r="L580" s="16">
        <f t="shared" ca="1" si="223"/>
        <v>0.24513888888888888</v>
      </c>
      <c r="M580" s="16">
        <f t="shared" si="223"/>
        <v>0</v>
      </c>
      <c r="N580" s="16">
        <f t="shared" ca="1" si="223"/>
        <v>0.37777777777777777</v>
      </c>
      <c r="O580" s="16">
        <f t="shared" ca="1" si="223"/>
        <v>0.38125000000000003</v>
      </c>
      <c r="P580" s="16">
        <f t="shared" ca="1" si="223"/>
        <v>0.38819444444444445</v>
      </c>
      <c r="Q580" s="16">
        <f t="shared" ca="1" si="223"/>
        <v>0.37152777777777773</v>
      </c>
      <c r="R580" s="16">
        <f t="shared" ca="1" si="223"/>
        <v>0.37152777777777773</v>
      </c>
      <c r="S580" s="16">
        <f t="shared" ca="1" si="223"/>
        <v>0.3743055555555555</v>
      </c>
      <c r="T580" s="16">
        <f t="shared" si="223"/>
        <v>0</v>
      </c>
      <c r="U580" s="16">
        <f t="shared" ca="1" si="223"/>
        <v>0.36805555555555558</v>
      </c>
      <c r="V580" s="16">
        <f t="shared" ca="1" si="223"/>
        <v>0.37083333333333335</v>
      </c>
      <c r="W580" s="16">
        <f t="shared" ca="1" si="223"/>
        <v>0.51388888888888895</v>
      </c>
      <c r="X580" s="16">
        <f t="shared" ca="1" si="223"/>
        <v>0.51250000000000007</v>
      </c>
      <c r="Y580" s="16">
        <f t="shared" ca="1" si="223"/>
        <v>0.50277777777777777</v>
      </c>
      <c r="Z580" s="16">
        <f t="shared" ca="1" si="223"/>
        <v>0.50416666666666665</v>
      </c>
      <c r="AA580" s="16">
        <f t="shared" si="223"/>
        <v>0</v>
      </c>
      <c r="AB580" s="16">
        <f t="shared" ca="1" si="223"/>
        <v>0.49374999999999997</v>
      </c>
      <c r="AC580" s="16">
        <f t="shared" ca="1" si="223"/>
        <v>0.50138888888888888</v>
      </c>
      <c r="AD580" s="16">
        <f t="shared" ca="1" si="223"/>
        <v>0.51458333333333328</v>
      </c>
      <c r="AE580" s="16">
        <f t="shared" ca="1" si="223"/>
        <v>0.51111111111111118</v>
      </c>
      <c r="AF580" s="16"/>
      <c r="AG580" s="24">
        <f ca="1">SUM(B580:AE580)</f>
        <v>9.5749999999999993</v>
      </c>
    </row>
    <row r="581" spans="1:34" hidden="1"/>
    <row r="586" spans="1:34" ht="15" customHeight="1">
      <c r="A586" s="67" t="str">
        <f>Entry!A31</f>
        <v xml:space="preserve">SARITA NISHAD </v>
      </c>
      <c r="B586" s="67"/>
      <c r="C586" s="67"/>
      <c r="D586" s="67"/>
      <c r="E586" s="67"/>
      <c r="F586" s="67"/>
      <c r="G586" s="67"/>
      <c r="H586" s="63" t="s">
        <v>15</v>
      </c>
      <c r="I586" s="63"/>
      <c r="J586" s="63"/>
      <c r="K586" s="63"/>
      <c r="L586" s="26">
        <f ca="1">AG602</f>
        <v>9.1368055555555525</v>
      </c>
      <c r="M586" s="23" t="s">
        <v>16</v>
      </c>
      <c r="N586" s="63" t="s">
        <v>17</v>
      </c>
      <c r="O586" s="63"/>
      <c r="P586" s="23">
        <v>0</v>
      </c>
      <c r="Q586" s="23" t="s">
        <v>18</v>
      </c>
      <c r="R586" s="63" t="s">
        <v>19</v>
      </c>
      <c r="S586" s="63"/>
      <c r="T586" s="23">
        <f>AH588</f>
        <v>26</v>
      </c>
      <c r="U586" s="63" t="s">
        <v>20</v>
      </c>
      <c r="V586" s="63"/>
      <c r="W586" s="23">
        <f>AH589</f>
        <v>0</v>
      </c>
      <c r="X586" s="63" t="s">
        <v>21</v>
      </c>
      <c r="Y586" s="63"/>
      <c r="Z586" s="23">
        <f>AH590</f>
        <v>4</v>
      </c>
      <c r="AA586" s="64" t="s">
        <v>26</v>
      </c>
      <c r="AB586" s="64"/>
      <c r="AC586" s="64"/>
      <c r="AD586" s="64"/>
      <c r="AE586" s="22"/>
      <c r="AF586" s="22"/>
    </row>
    <row r="587" spans="1:34" ht="14.25" customHeight="1">
      <c r="A587" s="25"/>
      <c r="B587" s="25"/>
      <c r="C587" s="25"/>
      <c r="D587" s="25"/>
      <c r="E587" s="25"/>
      <c r="F587" s="25"/>
      <c r="G587" s="25"/>
      <c r="H587" s="65" t="s">
        <v>23</v>
      </c>
      <c r="I587" s="65"/>
      <c r="J587" s="65"/>
      <c r="K587" s="27">
        <f ca="1">AG601</f>
        <v>7.5694444444444439E-2</v>
      </c>
      <c r="L587" s="66" t="s">
        <v>25</v>
      </c>
      <c r="M587" s="66"/>
      <c r="N587" s="28">
        <v>0</v>
      </c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  <c r="AA587" s="29"/>
      <c r="AB587" s="29"/>
      <c r="AC587" s="29"/>
      <c r="AD587" s="29"/>
      <c r="AE587" s="20"/>
      <c r="AF587" s="20"/>
    </row>
    <row r="588" spans="1:34" ht="12.2" customHeight="1">
      <c r="A588" s="10" t="s">
        <v>12</v>
      </c>
      <c r="B588" s="5" t="str">
        <f>IF(B595="M","P",IF(B595="E","P",IF(B595="N","P",IF(B595="GS","P",IF(B595="O","O","A")))))</f>
        <v>P</v>
      </c>
      <c r="C588" s="5" t="str">
        <f t="shared" ref="C588:AE588" si="224">IF(C595="M","P",IF(C595="E","P",IF(C595="N","P",IF(C595="GS","P",IF(C595="O","O","A")))))</f>
        <v>P</v>
      </c>
      <c r="D588" s="5" t="str">
        <f t="shared" si="224"/>
        <v>P</v>
      </c>
      <c r="E588" s="5" t="str">
        <f t="shared" si="224"/>
        <v>P</v>
      </c>
      <c r="F588" s="5" t="str">
        <f t="shared" si="224"/>
        <v>P</v>
      </c>
      <c r="G588" s="5" t="str">
        <f t="shared" si="224"/>
        <v>P</v>
      </c>
      <c r="H588" s="5" t="str">
        <f t="shared" si="224"/>
        <v>O</v>
      </c>
      <c r="I588" s="5" t="str">
        <f t="shared" si="224"/>
        <v>P</v>
      </c>
      <c r="J588" s="5" t="str">
        <f t="shared" si="224"/>
        <v>P</v>
      </c>
      <c r="K588" s="5" t="str">
        <f t="shared" si="224"/>
        <v>P</v>
      </c>
      <c r="L588" s="5" t="str">
        <f t="shared" si="224"/>
        <v>P</v>
      </c>
      <c r="M588" s="5" t="str">
        <f t="shared" si="224"/>
        <v>P</v>
      </c>
      <c r="N588" s="5" t="str">
        <f t="shared" si="224"/>
        <v>P</v>
      </c>
      <c r="O588" s="5" t="str">
        <f t="shared" si="224"/>
        <v>O</v>
      </c>
      <c r="P588" s="5" t="str">
        <f t="shared" si="224"/>
        <v>P</v>
      </c>
      <c r="Q588" s="5" t="str">
        <f t="shared" si="224"/>
        <v>P</v>
      </c>
      <c r="R588" s="5" t="str">
        <f t="shared" si="224"/>
        <v>P</v>
      </c>
      <c r="S588" s="5" t="str">
        <f t="shared" si="224"/>
        <v>P</v>
      </c>
      <c r="T588" s="5" t="str">
        <f t="shared" si="224"/>
        <v>P</v>
      </c>
      <c r="U588" s="5" t="str">
        <f t="shared" si="224"/>
        <v>P</v>
      </c>
      <c r="V588" s="5" t="str">
        <f t="shared" si="224"/>
        <v>O</v>
      </c>
      <c r="W588" s="5" t="str">
        <f t="shared" si="224"/>
        <v>P</v>
      </c>
      <c r="X588" s="5" t="str">
        <f t="shared" si="224"/>
        <v>P</v>
      </c>
      <c r="Y588" s="5" t="str">
        <f t="shared" si="224"/>
        <v>P</v>
      </c>
      <c r="Z588" s="5" t="str">
        <f t="shared" si="224"/>
        <v>P</v>
      </c>
      <c r="AA588" s="5" t="str">
        <f t="shared" si="224"/>
        <v>P</v>
      </c>
      <c r="AB588" s="5" t="str">
        <f t="shared" si="224"/>
        <v>P</v>
      </c>
      <c r="AC588" s="5" t="str">
        <f t="shared" si="224"/>
        <v>O</v>
      </c>
      <c r="AD588" s="5" t="str">
        <f t="shared" si="224"/>
        <v>P</v>
      </c>
      <c r="AE588" s="5" t="str">
        <f t="shared" si="224"/>
        <v>P</v>
      </c>
      <c r="AG588" s="2" t="s">
        <v>1</v>
      </c>
      <c r="AH588" s="1">
        <f>COUNTIF(B588:AE588,"P")</f>
        <v>26</v>
      </c>
    </row>
    <row r="589" spans="1:34" ht="12.2" customHeight="1">
      <c r="A589" s="11" t="s">
        <v>2</v>
      </c>
      <c r="B589" s="3" t="str">
        <f ca="1">IF(B595="M",TEXT(7.8/24+RAND()*(8.3/24-7.8/24),"HH:MM"),(IF(B595="E",TEXT(13.8/24+RAND()*(14.3/24-13.8/24),"HH:MM"),IF(B595="GS",TEXT(8.8/24+RAND()*(9.3/24-8.8/24),"HH:MM"),IF(B595="N",TEXT(19.8/24+RAND()*(20.3/24-19.8/24),"HH:MM"),"")))))</f>
        <v>19:49</v>
      </c>
      <c r="C589" s="3" t="str">
        <f t="shared" ref="C589:AE589" ca="1" si="225">IF(C595="M",TEXT(7.8/24+RAND()*(8.3/24-7.8/24),"HH:MM"),(IF(C595="E",TEXT(13.8/24+RAND()*(14.3/24-13.8/24),"HH:MM"),IF(C595="GS",TEXT(8.8/24+RAND()*(9.3/24-8.8/24),"HH:MM"),IF(C595="N",TEXT(19.8/24+RAND()*(20.3/24-19.8/24),"HH:MM"),"")))))</f>
        <v>20:02</v>
      </c>
      <c r="D589" s="3" t="str">
        <f t="shared" ca="1" si="225"/>
        <v>19:48</v>
      </c>
      <c r="E589" s="3" t="str">
        <f t="shared" ca="1" si="225"/>
        <v>19:53</v>
      </c>
      <c r="F589" s="3" t="str">
        <f t="shared" ca="1" si="225"/>
        <v>19:51</v>
      </c>
      <c r="G589" s="3" t="str">
        <f t="shared" ca="1" si="225"/>
        <v>20:11</v>
      </c>
      <c r="H589" s="3" t="str">
        <f t="shared" ca="1" si="225"/>
        <v/>
      </c>
      <c r="I589" s="3" t="str">
        <f t="shared" ca="1" si="225"/>
        <v>14:08</v>
      </c>
      <c r="J589" s="3" t="str">
        <f t="shared" ca="1" si="225"/>
        <v>14:10</v>
      </c>
      <c r="K589" s="3" t="str">
        <f t="shared" ca="1" si="225"/>
        <v>14:08</v>
      </c>
      <c r="L589" s="3" t="str">
        <f t="shared" ca="1" si="225"/>
        <v>14:14</v>
      </c>
      <c r="M589" s="3" t="str">
        <f t="shared" ca="1" si="225"/>
        <v>14:09</v>
      </c>
      <c r="N589" s="3" t="str">
        <f t="shared" ca="1" si="225"/>
        <v>14:06</v>
      </c>
      <c r="O589" s="3" t="str">
        <f t="shared" ca="1" si="225"/>
        <v/>
      </c>
      <c r="P589" s="3" t="str">
        <f t="shared" ca="1" si="225"/>
        <v>14:00</v>
      </c>
      <c r="Q589" s="3" t="str">
        <f t="shared" ca="1" si="225"/>
        <v>13:49</v>
      </c>
      <c r="R589" s="3" t="str">
        <f t="shared" ca="1" si="225"/>
        <v>14:09</v>
      </c>
      <c r="S589" s="3" t="str">
        <f t="shared" ca="1" si="225"/>
        <v>14:03</v>
      </c>
      <c r="T589" s="3" t="str">
        <f t="shared" ca="1" si="225"/>
        <v>13:49</v>
      </c>
      <c r="U589" s="3" t="str">
        <f t="shared" ca="1" si="225"/>
        <v>14:06</v>
      </c>
      <c r="V589" s="3" t="str">
        <f t="shared" ca="1" si="225"/>
        <v/>
      </c>
      <c r="W589" s="3" t="str">
        <f t="shared" ca="1" si="225"/>
        <v>07:51</v>
      </c>
      <c r="X589" s="3" t="str">
        <f t="shared" ca="1" si="225"/>
        <v>07:57</v>
      </c>
      <c r="Y589" s="3" t="str">
        <f t="shared" ca="1" si="225"/>
        <v>08:03</v>
      </c>
      <c r="Z589" s="3" t="str">
        <f t="shared" ca="1" si="225"/>
        <v>08:02</v>
      </c>
      <c r="AA589" s="3" t="str">
        <f t="shared" ca="1" si="225"/>
        <v>07:54</v>
      </c>
      <c r="AB589" s="3" t="str">
        <f t="shared" ca="1" si="225"/>
        <v>08:07</v>
      </c>
      <c r="AC589" s="3" t="str">
        <f t="shared" ca="1" si="225"/>
        <v/>
      </c>
      <c r="AD589" s="3" t="str">
        <f t="shared" ca="1" si="225"/>
        <v>08:11</v>
      </c>
      <c r="AE589" s="3" t="str">
        <f t="shared" ca="1" si="225"/>
        <v>07:53</v>
      </c>
      <c r="AG589" s="2" t="s">
        <v>3</v>
      </c>
      <c r="AH589" s="1">
        <f>COUNTIF(B588:AE588,"A")</f>
        <v>0</v>
      </c>
    </row>
    <row r="590" spans="1:34" ht="12.2" customHeight="1">
      <c r="A590" s="11" t="s">
        <v>4</v>
      </c>
      <c r="B590" s="3" t="str">
        <f ca="1">IF(B595="M",TEXT(17/24+RAND()*(17.3/24-17/24),"HH:MM"),(IF(B595="E",TEXT(20/24+RAND()*(20.3/24-20/24),"HH:MM"),IF(B595="N",TEXT(8/24+RAND()*(8.3/24-8/24),"HH:MM"),IF(B595="GS",TEXT(17/24+RAND()*(17.3/24-17/24),"HH:MM"),"")))))</f>
        <v>08:04</v>
      </c>
      <c r="C590" s="3" t="str">
        <f t="shared" ref="C590:AE590" ca="1" si="226">IF(C595="M",TEXT(17/24+RAND()*(17.3/24-17/24),"HH:MM"),(IF(C595="E",TEXT(20/24+RAND()*(20.3/24-20/24),"HH:MM"),IF(C595="N",TEXT(8/24+RAND()*(8.3/24-8/24),"HH:MM"),IF(C595="GS",TEXT(17/24+RAND()*(17.3/24-17/24),"HH:MM"),"")))))</f>
        <v>08:02</v>
      </c>
      <c r="D590" s="3" t="str">
        <f t="shared" ca="1" si="226"/>
        <v>08:12</v>
      </c>
      <c r="E590" s="3" t="str">
        <f t="shared" ca="1" si="226"/>
        <v>08:02</v>
      </c>
      <c r="F590" s="3" t="str">
        <f t="shared" ca="1" si="226"/>
        <v>08:03</v>
      </c>
      <c r="G590" s="3" t="str">
        <f t="shared" ca="1" si="226"/>
        <v>08:16</v>
      </c>
      <c r="H590" s="3" t="str">
        <f t="shared" ca="1" si="226"/>
        <v/>
      </c>
      <c r="I590" s="3" t="str">
        <f t="shared" ca="1" si="226"/>
        <v>20:11</v>
      </c>
      <c r="J590" s="3" t="str">
        <f t="shared" ca="1" si="226"/>
        <v>20:17</v>
      </c>
      <c r="K590" s="3" t="str">
        <f t="shared" ca="1" si="226"/>
        <v>20:10</v>
      </c>
      <c r="L590" s="3" t="str">
        <f t="shared" ca="1" si="226"/>
        <v>20:07</v>
      </c>
      <c r="M590" s="3" t="str">
        <f t="shared" ca="1" si="226"/>
        <v>20:15</v>
      </c>
      <c r="N590" s="3" t="str">
        <f t="shared" ca="1" si="226"/>
        <v>20:05</v>
      </c>
      <c r="O590" s="3" t="str">
        <f t="shared" ca="1" si="226"/>
        <v/>
      </c>
      <c r="P590" s="3" t="str">
        <f t="shared" ca="1" si="226"/>
        <v>20:01</v>
      </c>
      <c r="Q590" s="3" t="str">
        <f t="shared" ca="1" si="226"/>
        <v>20:11</v>
      </c>
      <c r="R590" s="3" t="str">
        <f t="shared" ca="1" si="226"/>
        <v>20:07</v>
      </c>
      <c r="S590" s="3" t="str">
        <f t="shared" ca="1" si="226"/>
        <v>20:09</v>
      </c>
      <c r="T590" s="3" t="str">
        <f t="shared" ca="1" si="226"/>
        <v>20:14</v>
      </c>
      <c r="U590" s="3" t="str">
        <f t="shared" ca="1" si="226"/>
        <v>20:04</v>
      </c>
      <c r="V590" s="3" t="str">
        <f t="shared" ca="1" si="226"/>
        <v/>
      </c>
      <c r="W590" s="3" t="str">
        <f t="shared" ca="1" si="226"/>
        <v>17:05</v>
      </c>
      <c r="X590" s="3" t="str">
        <f t="shared" ca="1" si="226"/>
        <v>17:03</v>
      </c>
      <c r="Y590" s="3" t="str">
        <f t="shared" ca="1" si="226"/>
        <v>17:14</v>
      </c>
      <c r="Z590" s="3" t="str">
        <f t="shared" ca="1" si="226"/>
        <v>17:07</v>
      </c>
      <c r="AA590" s="3" t="str">
        <f t="shared" ca="1" si="226"/>
        <v>17:13</v>
      </c>
      <c r="AB590" s="3" t="str">
        <f t="shared" ca="1" si="226"/>
        <v>17:07</v>
      </c>
      <c r="AC590" s="3" t="str">
        <f t="shared" ca="1" si="226"/>
        <v/>
      </c>
      <c r="AD590" s="3" t="str">
        <f t="shared" ca="1" si="226"/>
        <v>17:15</v>
      </c>
      <c r="AE590" s="3" t="str">
        <f t="shared" ca="1" si="226"/>
        <v>17:06</v>
      </c>
      <c r="AG590" s="1" t="s">
        <v>22</v>
      </c>
      <c r="AH590" s="1">
        <f>COUNTIF(B595:AE595,"O")</f>
        <v>4</v>
      </c>
    </row>
    <row r="591" spans="1:34" ht="12.2" customHeight="1">
      <c r="A591" s="11" t="s">
        <v>5</v>
      </c>
      <c r="B591" s="3" t="str">
        <f ca="1">IF(B595="M",TEXT(B590-B589,"H:MM"),IF(B595="E",TEXT(B590-B589,"H:MM"),IF(B595="N",TEXT(B590+24-B589+30,"H:MM"),IF(B595="GS",TEXT(B590-B589,"H:MM"),""))))</f>
        <v>12:15</v>
      </c>
      <c r="C591" s="3" t="str">
        <f t="shared" ref="C591:AE591" ca="1" si="227">IF(C595="M",TEXT(C590-C589,"H:MM"),IF(C595="E",TEXT(C590-C589,"H:MM"),IF(C595="N",TEXT(C590+24-C589+30,"H:MM"),IF(C595="GS",TEXT(C590-C589,"H:MM"),""))))</f>
        <v>12:00</v>
      </c>
      <c r="D591" s="3" t="str">
        <f t="shared" ca="1" si="227"/>
        <v>12:24</v>
      </c>
      <c r="E591" s="3" t="str">
        <f t="shared" ca="1" si="227"/>
        <v>12:09</v>
      </c>
      <c r="F591" s="3" t="str">
        <f t="shared" ca="1" si="227"/>
        <v>12:12</v>
      </c>
      <c r="G591" s="3" t="str">
        <f t="shared" ca="1" si="227"/>
        <v>12:05</v>
      </c>
      <c r="H591" s="3" t="str">
        <f t="shared" si="227"/>
        <v/>
      </c>
      <c r="I591" s="3" t="str">
        <f t="shared" ca="1" si="227"/>
        <v>6:03</v>
      </c>
      <c r="J591" s="3" t="str">
        <f t="shared" ca="1" si="227"/>
        <v>6:07</v>
      </c>
      <c r="K591" s="3" t="str">
        <f t="shared" ca="1" si="227"/>
        <v>6:02</v>
      </c>
      <c r="L591" s="3" t="str">
        <f t="shared" ca="1" si="227"/>
        <v>5:53</v>
      </c>
      <c r="M591" s="3" t="str">
        <f t="shared" ca="1" si="227"/>
        <v>6:06</v>
      </c>
      <c r="N591" s="3" t="str">
        <f t="shared" ca="1" si="227"/>
        <v>5:59</v>
      </c>
      <c r="O591" s="3" t="str">
        <f t="shared" si="227"/>
        <v/>
      </c>
      <c r="P591" s="3" t="str">
        <f t="shared" ca="1" si="227"/>
        <v>6:01</v>
      </c>
      <c r="Q591" s="3" t="str">
        <f t="shared" ca="1" si="227"/>
        <v>6:22</v>
      </c>
      <c r="R591" s="3" t="str">
        <f t="shared" ca="1" si="227"/>
        <v>5:58</v>
      </c>
      <c r="S591" s="3" t="str">
        <f t="shared" ca="1" si="227"/>
        <v>6:06</v>
      </c>
      <c r="T591" s="3" t="str">
        <f t="shared" ca="1" si="227"/>
        <v>6:25</v>
      </c>
      <c r="U591" s="3" t="str">
        <f t="shared" ca="1" si="227"/>
        <v>5:58</v>
      </c>
      <c r="V591" s="3" t="str">
        <f t="shared" si="227"/>
        <v/>
      </c>
      <c r="W591" s="3" t="str">
        <f t="shared" ca="1" si="227"/>
        <v>9:14</v>
      </c>
      <c r="X591" s="3" t="str">
        <f t="shared" ca="1" si="227"/>
        <v>9:06</v>
      </c>
      <c r="Y591" s="3" t="str">
        <f t="shared" ca="1" si="227"/>
        <v>9:11</v>
      </c>
      <c r="Z591" s="3" t="str">
        <f t="shared" ca="1" si="227"/>
        <v>9:05</v>
      </c>
      <c r="AA591" s="3" t="str">
        <f t="shared" ca="1" si="227"/>
        <v>9:19</v>
      </c>
      <c r="AB591" s="3" t="str">
        <f t="shared" ca="1" si="227"/>
        <v>9:00</v>
      </c>
      <c r="AC591" s="3" t="str">
        <f t="shared" si="227"/>
        <v/>
      </c>
      <c r="AD591" s="3" t="str">
        <f t="shared" ca="1" si="227"/>
        <v>9:04</v>
      </c>
      <c r="AE591" s="3" t="str">
        <f t="shared" ca="1" si="227"/>
        <v>9:13</v>
      </c>
      <c r="AG591" s="1" t="s">
        <v>27</v>
      </c>
      <c r="AH591" s="1">
        <f ca="1">COUNTIF(B592:AE592,(B592:AE592)&gt;0)</f>
        <v>0</v>
      </c>
    </row>
    <row r="592" spans="1:34" ht="12.2" customHeight="1">
      <c r="A592" s="11" t="s">
        <v>6</v>
      </c>
      <c r="B592" s="6">
        <f ca="1">IF(AND(B595="GS",B597&gt;$B$19),TEXT(B597-$B$19,"HH:MM"),IF(AND(B595="M",B597&gt;$B$15),TEXT(B597-$B$15,"HH:MM"),IF(AND(B595="E",B597&gt;$B$17),TEXT(B597-$B$17,"HH:MM"),IF(AND(B595="N",B597&gt;$B$18),TEXT(B597-$B$18,"HH:MM"),IF(OR(B595="O",B595="A"),"",0)))))</f>
        <v>0</v>
      </c>
      <c r="C592" s="6" t="str">
        <f ca="1">IF(AND(C595="GS",C597&gt;$B$19),TEXT(C597-$B$19,"HH:MM"),IF(AND(C595="M",C597&gt;$B$15),TEXT(C597-$B$15,"HH:MM"),IF(AND(C595="E",C597&gt;$B$17),TEXT(C597-$B$17,"HH:MM"),IF(AND(C595="N",C597&gt;$B$18),TEXT(C597-$B$18,"HH:MM"),IF(OR(C595="O",C595="A"),"",0)))))</f>
        <v>00:02</v>
      </c>
      <c r="D592" s="6">
        <f ca="1">IF(AND(D595="GS",D597&gt;$B$19),TEXT(D597-$B$19,"HH:MM"),IF(AND(D595="M",D597&gt;$B$15),TEXT(D597-$B$15,"HH:MM"),IF(AND(D595="E",D597&gt;$B$17),TEXT(D597-$B$17,"HH:MM"),IF(AND(D595="N",D597&gt;$B$18),TEXT(D597-$B$18,"HH:MM"),IF(OR(D595="O",D595="A"),"",0)))))</f>
        <v>0</v>
      </c>
      <c r="E592" s="6">
        <f t="shared" ref="E592:AE592" ca="1" si="228">IF(AND(E595="GS",E597&gt;$B$19),TEXT(E597-$B$19,"HH:MM"),IF(AND(E595="M",E597&gt;$B$15),TEXT(E597-$B$15,"HH:MM"),IF(AND(E595="E",E597&gt;$B$17),TEXT(E597-$B$17,"HH:MM"),IF(AND(E595="N",E597&gt;$B$18),TEXT(E597-$B$18,"HH:MM"),IF(OR(E595="O",E595="A"),"",0)))))</f>
        <v>0</v>
      </c>
      <c r="F592" s="6">
        <f t="shared" ca="1" si="228"/>
        <v>0</v>
      </c>
      <c r="G592" s="6" t="str">
        <f t="shared" ca="1" si="228"/>
        <v>00:11</v>
      </c>
      <c r="H592" s="6" t="str">
        <f t="shared" si="228"/>
        <v/>
      </c>
      <c r="I592" s="6" t="str">
        <f t="shared" ca="1" si="228"/>
        <v>00:08</v>
      </c>
      <c r="J592" s="6" t="str">
        <f t="shared" ca="1" si="228"/>
        <v>00:10</v>
      </c>
      <c r="K592" s="6" t="str">
        <f t="shared" ca="1" si="228"/>
        <v>00:08</v>
      </c>
      <c r="L592" s="6" t="str">
        <f t="shared" ca="1" si="228"/>
        <v>00:14</v>
      </c>
      <c r="M592" s="6" t="str">
        <f t="shared" ca="1" si="228"/>
        <v>00:09</v>
      </c>
      <c r="N592" s="6" t="str">
        <f t="shared" ca="1" si="228"/>
        <v>00:06</v>
      </c>
      <c r="O592" s="6" t="str">
        <f t="shared" si="228"/>
        <v/>
      </c>
      <c r="P592" s="6">
        <f t="shared" ca="1" si="228"/>
        <v>0</v>
      </c>
      <c r="Q592" s="6">
        <f t="shared" ca="1" si="228"/>
        <v>0</v>
      </c>
      <c r="R592" s="6" t="str">
        <f t="shared" ca="1" si="228"/>
        <v>00:09</v>
      </c>
      <c r="S592" s="6" t="str">
        <f t="shared" ca="1" si="228"/>
        <v>00:03</v>
      </c>
      <c r="T592" s="6">
        <f t="shared" ca="1" si="228"/>
        <v>0</v>
      </c>
      <c r="U592" s="6" t="str">
        <f t="shared" ca="1" si="228"/>
        <v>00:06</v>
      </c>
      <c r="V592" s="6" t="str">
        <f t="shared" si="228"/>
        <v/>
      </c>
      <c r="W592" s="6">
        <f t="shared" ca="1" si="228"/>
        <v>0</v>
      </c>
      <c r="X592" s="6">
        <f t="shared" ca="1" si="228"/>
        <v>0</v>
      </c>
      <c r="Y592" s="6" t="str">
        <f t="shared" ca="1" si="228"/>
        <v>00:03</v>
      </c>
      <c r="Z592" s="6" t="str">
        <f t="shared" ca="1" si="228"/>
        <v>00:02</v>
      </c>
      <c r="AA592" s="6">
        <f t="shared" ca="1" si="228"/>
        <v>0</v>
      </c>
      <c r="AB592" s="6" t="str">
        <f t="shared" ca="1" si="228"/>
        <v>00:07</v>
      </c>
      <c r="AC592" s="6" t="str">
        <f t="shared" si="228"/>
        <v/>
      </c>
      <c r="AD592" s="6" t="str">
        <f t="shared" ca="1" si="228"/>
        <v>00:11</v>
      </c>
      <c r="AE592" s="6">
        <f t="shared" ca="1" si="228"/>
        <v>0</v>
      </c>
    </row>
    <row r="593" spans="1:33" ht="12.2" customHeight="1">
      <c r="A593" s="12" t="s">
        <v>7</v>
      </c>
      <c r="B593" s="7"/>
      <c r="C593" s="7"/>
      <c r="D593" s="8"/>
      <c r="E593" s="7"/>
      <c r="F593" s="7"/>
      <c r="G593" s="7"/>
      <c r="H593" s="8"/>
      <c r="I593" s="8"/>
      <c r="J593" s="7"/>
      <c r="K593" s="7"/>
      <c r="L593" s="7"/>
      <c r="M593" s="7"/>
      <c r="N593" s="7"/>
      <c r="O593" s="7"/>
      <c r="P593" s="7"/>
      <c r="Q593" s="7"/>
      <c r="R593" s="8"/>
      <c r="S593" s="7"/>
      <c r="T593" s="7"/>
      <c r="U593" s="7"/>
      <c r="V593" s="7"/>
      <c r="W593" s="7"/>
      <c r="X593" s="7"/>
      <c r="Y593" s="8"/>
      <c r="Z593" s="7"/>
      <c r="AA593" s="8"/>
      <c r="AB593" s="7"/>
      <c r="AC593" s="8"/>
      <c r="AD593" s="8"/>
      <c r="AE593" s="8"/>
    </row>
    <row r="594" spans="1:33" ht="12.2" customHeight="1">
      <c r="A594" s="13" t="s">
        <v>8</v>
      </c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</row>
    <row r="595" spans="1:33" ht="18.75" customHeight="1">
      <c r="A595" s="14" t="s">
        <v>13</v>
      </c>
      <c r="B595" s="4" t="str">
        <f>Entry!B31</f>
        <v>N</v>
      </c>
      <c r="C595" s="4" t="str">
        <f>Entry!C31</f>
        <v>N</v>
      </c>
      <c r="D595" s="4" t="str">
        <f>Entry!D31</f>
        <v>N</v>
      </c>
      <c r="E595" s="4" t="str">
        <f>Entry!E31</f>
        <v>N</v>
      </c>
      <c r="F595" s="4" t="str">
        <f>Entry!F31</f>
        <v>N</v>
      </c>
      <c r="G595" s="4" t="str">
        <f>Entry!G31</f>
        <v>N</v>
      </c>
      <c r="H595" s="4" t="str">
        <f>Entry!H31</f>
        <v>O</v>
      </c>
      <c r="I595" s="4" t="str">
        <f>Entry!I31</f>
        <v>E</v>
      </c>
      <c r="J595" s="4" t="str">
        <f>Entry!J31</f>
        <v>E</v>
      </c>
      <c r="K595" s="4" t="str">
        <f>Entry!K31</f>
        <v>E</v>
      </c>
      <c r="L595" s="4" t="str">
        <f>Entry!L31</f>
        <v>E</v>
      </c>
      <c r="M595" s="4" t="str">
        <f>Entry!M31</f>
        <v>E</v>
      </c>
      <c r="N595" s="4" t="str">
        <f>Entry!N31</f>
        <v>E</v>
      </c>
      <c r="O595" s="4" t="str">
        <f>Entry!O31</f>
        <v>O</v>
      </c>
      <c r="P595" s="4" t="str">
        <f>Entry!P31</f>
        <v>E</v>
      </c>
      <c r="Q595" s="4" t="str">
        <f>Entry!Q31</f>
        <v>E</v>
      </c>
      <c r="R595" s="4" t="str">
        <f>Entry!R31</f>
        <v>E</v>
      </c>
      <c r="S595" s="4" t="str">
        <f>Entry!S31</f>
        <v>E</v>
      </c>
      <c r="T595" s="4" t="str">
        <f>Entry!T31</f>
        <v>E</v>
      </c>
      <c r="U595" s="4" t="str">
        <f>Entry!U31</f>
        <v>E</v>
      </c>
      <c r="V595" s="4" t="str">
        <f>Entry!V31</f>
        <v>O</v>
      </c>
      <c r="W595" s="4" t="str">
        <f>Entry!W31</f>
        <v>M</v>
      </c>
      <c r="X595" s="4" t="str">
        <f>Entry!X31</f>
        <v>M</v>
      </c>
      <c r="Y595" s="4" t="str">
        <f>Entry!Y31</f>
        <v>M</v>
      </c>
      <c r="Z595" s="4" t="str">
        <f>Entry!Z31</f>
        <v>M</v>
      </c>
      <c r="AA595" s="4" t="str">
        <f>Entry!AA31</f>
        <v>M</v>
      </c>
      <c r="AB595" s="4" t="str">
        <f>Entry!AB31</f>
        <v>M</v>
      </c>
      <c r="AC595" s="4" t="str">
        <f>Entry!AC31</f>
        <v>O</v>
      </c>
      <c r="AD595" s="4" t="str">
        <f>Entry!AD31</f>
        <v>M</v>
      </c>
      <c r="AE595" s="4" t="str">
        <f>Entry!AE31</f>
        <v>M</v>
      </c>
    </row>
    <row r="596" spans="1:33" hidden="1">
      <c r="A596" s="1" t="s">
        <v>10</v>
      </c>
      <c r="B596" s="16">
        <v>0.33333333333333331</v>
      </c>
      <c r="C596" s="15"/>
    </row>
    <row r="597" spans="1:33" hidden="1">
      <c r="B597" s="16">
        <f ca="1">IF(OR(B595="O",B595="A"),"O ",VALUE(B589))</f>
        <v>0.8256944444444444</v>
      </c>
      <c r="C597" s="16">
        <f ca="1">IF(OR(C595="O",C595="A"),"O ",VALUE(C589))</f>
        <v>0.83472222222222225</v>
      </c>
      <c r="D597" s="16">
        <f ca="1">IF(OR(D595="O",D595="A"),"O ",VALUE(D589))</f>
        <v>0.82500000000000007</v>
      </c>
      <c r="E597" s="16">
        <f t="shared" ref="E597:AE597" ca="1" si="229">IF(OR(E595="O",E595="A"),"O ",VALUE(E589))</f>
        <v>0.82847222222222217</v>
      </c>
      <c r="F597" s="16">
        <f t="shared" ca="1" si="229"/>
        <v>0.82708333333333339</v>
      </c>
      <c r="G597" s="16">
        <f t="shared" ca="1" si="229"/>
        <v>0.84097222222222223</v>
      </c>
      <c r="H597" s="16" t="str">
        <f t="shared" si="229"/>
        <v xml:space="preserve">O </v>
      </c>
      <c r="I597" s="16">
        <f t="shared" ca="1" si="229"/>
        <v>0.58888888888888891</v>
      </c>
      <c r="J597" s="16">
        <f t="shared" ca="1" si="229"/>
        <v>0.59027777777777779</v>
      </c>
      <c r="K597" s="16">
        <f t="shared" ca="1" si="229"/>
        <v>0.58888888888888891</v>
      </c>
      <c r="L597" s="16">
        <f t="shared" ca="1" si="229"/>
        <v>0.59305555555555556</v>
      </c>
      <c r="M597" s="16">
        <f t="shared" ca="1" si="229"/>
        <v>0.58958333333333335</v>
      </c>
      <c r="N597" s="16">
        <f t="shared" ca="1" si="229"/>
        <v>0.58750000000000002</v>
      </c>
      <c r="O597" s="16" t="str">
        <f t="shared" si="229"/>
        <v xml:space="preserve">O </v>
      </c>
      <c r="P597" s="16">
        <f t="shared" ca="1" si="229"/>
        <v>0.58333333333333337</v>
      </c>
      <c r="Q597" s="16">
        <f t="shared" ca="1" si="229"/>
        <v>0.5756944444444444</v>
      </c>
      <c r="R597" s="16">
        <f t="shared" ca="1" si="229"/>
        <v>0.58958333333333335</v>
      </c>
      <c r="S597" s="16">
        <f t="shared" ca="1" si="229"/>
        <v>0.5854166666666667</v>
      </c>
      <c r="T597" s="16">
        <f t="shared" ca="1" si="229"/>
        <v>0.5756944444444444</v>
      </c>
      <c r="U597" s="16">
        <f t="shared" ca="1" si="229"/>
        <v>0.58750000000000002</v>
      </c>
      <c r="V597" s="16" t="str">
        <f t="shared" si="229"/>
        <v xml:space="preserve">O </v>
      </c>
      <c r="W597" s="16">
        <f t="shared" ca="1" si="229"/>
        <v>0.32708333333333334</v>
      </c>
      <c r="X597" s="16">
        <f t="shared" ca="1" si="229"/>
        <v>0.33124999999999999</v>
      </c>
      <c r="Y597" s="16">
        <f t="shared" ca="1" si="229"/>
        <v>0.3354166666666667</v>
      </c>
      <c r="Z597" s="16">
        <f t="shared" ca="1" si="229"/>
        <v>0.3347222222222222</v>
      </c>
      <c r="AA597" s="16">
        <f t="shared" ca="1" si="229"/>
        <v>0.32916666666666666</v>
      </c>
      <c r="AB597" s="16">
        <f t="shared" ca="1" si="229"/>
        <v>0.33819444444444446</v>
      </c>
      <c r="AC597" s="16" t="str">
        <f t="shared" si="229"/>
        <v xml:space="preserve">O </v>
      </c>
      <c r="AD597" s="16">
        <f t="shared" ca="1" si="229"/>
        <v>0.34097222222222223</v>
      </c>
      <c r="AE597" s="16">
        <f t="shared" ca="1" si="229"/>
        <v>0.32847222222222222</v>
      </c>
    </row>
    <row r="598" spans="1:33" hidden="1">
      <c r="A598" s="1" t="s">
        <v>9</v>
      </c>
      <c r="B598" s="17">
        <v>0.58333333333333337</v>
      </c>
      <c r="C598" s="15"/>
    </row>
    <row r="599" spans="1:33" hidden="1">
      <c r="A599" s="1" t="s">
        <v>11</v>
      </c>
      <c r="B599" s="17">
        <v>0.83333333333333337</v>
      </c>
      <c r="C599" s="15"/>
    </row>
    <row r="600" spans="1:33" hidden="1">
      <c r="A600" s="1" t="s">
        <v>14</v>
      </c>
      <c r="B600" s="16">
        <v>0.375</v>
      </c>
      <c r="C600" s="15"/>
    </row>
    <row r="601" spans="1:33" hidden="1">
      <c r="A601" s="1" t="s">
        <v>24</v>
      </c>
      <c r="B601" s="16">
        <f ca="1">IF(OR(B595="O",B595="A"),0,VALUE(B592))</f>
        <v>0</v>
      </c>
      <c r="C601" s="16">
        <f ca="1">IF(OR(C595="O",C595="A"),0,VALUE(C592))</f>
        <v>1.3888888888888889E-3</v>
      </c>
      <c r="D601" s="16">
        <f ca="1">IF(OR(D595="O",D595="A"),0,VALUE(D592))</f>
        <v>0</v>
      </c>
      <c r="E601" s="16">
        <f t="shared" ref="E601:AE601" ca="1" si="230">IF(OR(E595="O",E595="A"),0,VALUE(E592))</f>
        <v>0</v>
      </c>
      <c r="F601" s="16">
        <f t="shared" ca="1" si="230"/>
        <v>0</v>
      </c>
      <c r="G601" s="16">
        <f t="shared" ca="1" si="230"/>
        <v>7.6388888888888886E-3</v>
      </c>
      <c r="H601" s="16">
        <f t="shared" si="230"/>
        <v>0</v>
      </c>
      <c r="I601" s="16">
        <f t="shared" ca="1" si="230"/>
        <v>5.5555555555555558E-3</v>
      </c>
      <c r="J601" s="16">
        <f t="shared" ca="1" si="230"/>
        <v>6.9444444444444441E-3</v>
      </c>
      <c r="K601" s="16">
        <f t="shared" ca="1" si="230"/>
        <v>5.5555555555555558E-3</v>
      </c>
      <c r="L601" s="16">
        <f t="shared" ca="1" si="230"/>
        <v>9.7222222222222224E-3</v>
      </c>
      <c r="M601" s="16">
        <f t="shared" ca="1" si="230"/>
        <v>6.2499999999999995E-3</v>
      </c>
      <c r="N601" s="16">
        <f t="shared" ca="1" si="230"/>
        <v>4.1666666666666666E-3</v>
      </c>
      <c r="O601" s="16">
        <f t="shared" si="230"/>
        <v>0</v>
      </c>
      <c r="P601" s="16">
        <f t="shared" ca="1" si="230"/>
        <v>0</v>
      </c>
      <c r="Q601" s="16">
        <f t="shared" ca="1" si="230"/>
        <v>0</v>
      </c>
      <c r="R601" s="16">
        <f t="shared" ca="1" si="230"/>
        <v>6.2499999999999995E-3</v>
      </c>
      <c r="S601" s="16">
        <f t="shared" ca="1" si="230"/>
        <v>2.0833333333333333E-3</v>
      </c>
      <c r="T601" s="16">
        <f t="shared" ca="1" si="230"/>
        <v>0</v>
      </c>
      <c r="U601" s="16">
        <f t="shared" ca="1" si="230"/>
        <v>4.1666666666666666E-3</v>
      </c>
      <c r="V601" s="16">
        <f t="shared" si="230"/>
        <v>0</v>
      </c>
      <c r="W601" s="16">
        <f t="shared" ca="1" si="230"/>
        <v>0</v>
      </c>
      <c r="X601" s="16">
        <f t="shared" ca="1" si="230"/>
        <v>0</v>
      </c>
      <c r="Y601" s="16">
        <f t="shared" ca="1" si="230"/>
        <v>2.0833333333333333E-3</v>
      </c>
      <c r="Z601" s="16">
        <f t="shared" ca="1" si="230"/>
        <v>1.3888888888888889E-3</v>
      </c>
      <c r="AA601" s="16">
        <f t="shared" ca="1" si="230"/>
        <v>0</v>
      </c>
      <c r="AB601" s="16">
        <f t="shared" ca="1" si="230"/>
        <v>4.8611111111111112E-3</v>
      </c>
      <c r="AC601" s="16">
        <f t="shared" si="230"/>
        <v>0</v>
      </c>
      <c r="AD601" s="16">
        <f t="shared" ca="1" si="230"/>
        <v>7.6388888888888886E-3</v>
      </c>
      <c r="AE601" s="16">
        <f t="shared" ca="1" si="230"/>
        <v>0</v>
      </c>
      <c r="AG601" s="24">
        <f ca="1">SUM(B601:AE601)</f>
        <v>7.5694444444444439E-2</v>
      </c>
    </row>
    <row r="602" spans="1:33" hidden="1">
      <c r="B602" s="16">
        <f ca="1">IF(OR(B595="O",B595="A"),0,VALUE(B591))</f>
        <v>0.51041666666666663</v>
      </c>
      <c r="C602" s="16">
        <f ca="1">IF(OR(C595="O",C595="A"),0,VALUE(C591))</f>
        <v>0.5</v>
      </c>
      <c r="D602" s="16">
        <f ca="1">IF(OR(D595="O",D595="A"),0,VALUE(D591))</f>
        <v>0.51666666666666672</v>
      </c>
      <c r="E602" s="16">
        <f t="shared" ref="E602:AE602" ca="1" si="231">IF(OR(E595="O",E595="A"),0,VALUE(E591))</f>
        <v>0.50624999999999998</v>
      </c>
      <c r="F602" s="16">
        <f t="shared" ca="1" si="231"/>
        <v>0.5083333333333333</v>
      </c>
      <c r="G602" s="16">
        <f t="shared" ca="1" si="231"/>
        <v>0.50347222222222221</v>
      </c>
      <c r="H602" s="16">
        <f t="shared" si="231"/>
        <v>0</v>
      </c>
      <c r="I602" s="16">
        <f t="shared" ca="1" si="231"/>
        <v>0.25208333333333333</v>
      </c>
      <c r="J602" s="16">
        <f t="shared" ca="1" si="231"/>
        <v>0.25486111111111109</v>
      </c>
      <c r="K602" s="16">
        <f t="shared" ca="1" si="231"/>
        <v>0.25138888888888888</v>
      </c>
      <c r="L602" s="16">
        <f t="shared" ca="1" si="231"/>
        <v>0.24513888888888888</v>
      </c>
      <c r="M602" s="16">
        <f t="shared" ca="1" si="231"/>
        <v>0.25416666666666665</v>
      </c>
      <c r="N602" s="16">
        <f t="shared" ca="1" si="231"/>
        <v>0.24930555555555556</v>
      </c>
      <c r="O602" s="16">
        <f t="shared" si="231"/>
        <v>0</v>
      </c>
      <c r="P602" s="16">
        <f t="shared" ca="1" si="231"/>
        <v>0.25069444444444444</v>
      </c>
      <c r="Q602" s="16">
        <f t="shared" ca="1" si="231"/>
        <v>0.26527777777777778</v>
      </c>
      <c r="R602" s="16">
        <f t="shared" ca="1" si="231"/>
        <v>0.24861111111111112</v>
      </c>
      <c r="S602" s="16">
        <f t="shared" ca="1" si="231"/>
        <v>0.25416666666666665</v>
      </c>
      <c r="T602" s="16">
        <f t="shared" ca="1" si="231"/>
        <v>0.2673611111111111</v>
      </c>
      <c r="U602" s="16">
        <f t="shared" ca="1" si="231"/>
        <v>0.24861111111111112</v>
      </c>
      <c r="V602" s="16">
        <f t="shared" si="231"/>
        <v>0</v>
      </c>
      <c r="W602" s="16">
        <f t="shared" ca="1" si="231"/>
        <v>0.38472222222222219</v>
      </c>
      <c r="X602" s="16">
        <f t="shared" ca="1" si="231"/>
        <v>0.37916666666666665</v>
      </c>
      <c r="Y602" s="16">
        <f t="shared" ca="1" si="231"/>
        <v>0.38263888888888892</v>
      </c>
      <c r="Z602" s="16">
        <f t="shared" ca="1" si="231"/>
        <v>0.37847222222222227</v>
      </c>
      <c r="AA602" s="16">
        <f t="shared" ca="1" si="231"/>
        <v>0.38819444444444445</v>
      </c>
      <c r="AB602" s="16">
        <f t="shared" ca="1" si="231"/>
        <v>0.375</v>
      </c>
      <c r="AC602" s="16">
        <f t="shared" si="231"/>
        <v>0</v>
      </c>
      <c r="AD602" s="16">
        <f t="shared" ca="1" si="231"/>
        <v>0.37777777777777777</v>
      </c>
      <c r="AE602" s="16">
        <f t="shared" ca="1" si="231"/>
        <v>0.3840277777777778</v>
      </c>
      <c r="AF602" s="16"/>
      <c r="AG602" s="24">
        <f ca="1">SUM(B602:AE602)</f>
        <v>9.1368055555555525</v>
      </c>
    </row>
    <row r="607" spans="1:33" ht="15" customHeight="1">
      <c r="A607" s="67" t="str">
        <f>Entry!A32</f>
        <v>PRABHAVATI PAINKRA</v>
      </c>
      <c r="B607" s="67"/>
      <c r="C607" s="67"/>
      <c r="D607" s="67"/>
      <c r="E607" s="67"/>
      <c r="F607" s="67"/>
      <c r="G607" s="67"/>
      <c r="H607" s="63" t="s">
        <v>15</v>
      </c>
      <c r="I607" s="63"/>
      <c r="J607" s="63"/>
      <c r="K607" s="63"/>
      <c r="L607" s="26">
        <f ca="1">AG623</f>
        <v>10.457638888888889</v>
      </c>
      <c r="M607" s="23" t="s">
        <v>16</v>
      </c>
      <c r="N607" s="63" t="s">
        <v>17</v>
      </c>
      <c r="O607" s="63"/>
      <c r="P607" s="23">
        <v>0</v>
      </c>
      <c r="Q607" s="23" t="s">
        <v>18</v>
      </c>
      <c r="R607" s="63" t="s">
        <v>19</v>
      </c>
      <c r="S607" s="63"/>
      <c r="T607" s="23">
        <f>AH609</f>
        <v>26</v>
      </c>
      <c r="U607" s="63" t="s">
        <v>20</v>
      </c>
      <c r="V607" s="63"/>
      <c r="W607" s="23">
        <f>AH610</f>
        <v>0</v>
      </c>
      <c r="X607" s="63" t="s">
        <v>21</v>
      </c>
      <c r="Y607" s="63"/>
      <c r="Z607" s="23">
        <f>AH611</f>
        <v>4</v>
      </c>
      <c r="AA607" s="64" t="s">
        <v>26</v>
      </c>
      <c r="AB607" s="64"/>
      <c r="AC607" s="64"/>
      <c r="AD607" s="64"/>
      <c r="AE607" s="22"/>
      <c r="AF607" s="22"/>
    </row>
    <row r="608" spans="1:33" ht="14.25" customHeight="1">
      <c r="A608" s="25"/>
      <c r="B608" s="25"/>
      <c r="C608" s="25"/>
      <c r="D608" s="25"/>
      <c r="E608" s="25"/>
      <c r="F608" s="25"/>
      <c r="G608" s="25"/>
      <c r="H608" s="65" t="s">
        <v>23</v>
      </c>
      <c r="I608" s="65"/>
      <c r="J608" s="65"/>
      <c r="K608" s="27">
        <f ca="1">AG622</f>
        <v>0.11319444444444444</v>
      </c>
      <c r="L608" s="66" t="s">
        <v>25</v>
      </c>
      <c r="M608" s="66"/>
      <c r="N608" s="28">
        <v>0</v>
      </c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  <c r="AA608" s="29"/>
      <c r="AB608" s="29"/>
      <c r="AC608" s="29"/>
      <c r="AD608" s="29"/>
      <c r="AE608" s="20"/>
      <c r="AF608" s="20"/>
    </row>
    <row r="609" spans="1:34" ht="12.2" customHeight="1">
      <c r="A609" s="10" t="s">
        <v>12</v>
      </c>
      <c r="B609" s="5" t="str">
        <f>IF(B616="M","P",IF(B616="E","P",IF(B616="N","P",IF(B616="GS","P",IF(B616="O","O","A")))))</f>
        <v>P</v>
      </c>
      <c r="C609" s="5" t="str">
        <f t="shared" ref="C609:AE609" si="232">IF(C616="M","P",IF(C616="E","P",IF(C616="N","P",IF(C616="GS","P",IF(C616="O","O","A")))))</f>
        <v>P</v>
      </c>
      <c r="D609" s="5" t="str">
        <f t="shared" si="232"/>
        <v>P</v>
      </c>
      <c r="E609" s="5" t="str">
        <f t="shared" si="232"/>
        <v>P</v>
      </c>
      <c r="F609" s="5" t="str">
        <f t="shared" si="232"/>
        <v>P</v>
      </c>
      <c r="G609" s="5" t="str">
        <f t="shared" si="232"/>
        <v>O</v>
      </c>
      <c r="H609" s="5" t="str">
        <f t="shared" si="232"/>
        <v>P</v>
      </c>
      <c r="I609" s="5" t="str">
        <f t="shared" si="232"/>
        <v>P</v>
      </c>
      <c r="J609" s="5" t="str">
        <f t="shared" si="232"/>
        <v>P</v>
      </c>
      <c r="K609" s="5" t="str">
        <f t="shared" si="232"/>
        <v>P</v>
      </c>
      <c r="L609" s="5" t="str">
        <f t="shared" si="232"/>
        <v>P</v>
      </c>
      <c r="M609" s="5" t="str">
        <f t="shared" si="232"/>
        <v>P</v>
      </c>
      <c r="N609" s="5" t="str">
        <f t="shared" si="232"/>
        <v>O</v>
      </c>
      <c r="O609" s="5" t="str">
        <f t="shared" si="232"/>
        <v>P</v>
      </c>
      <c r="P609" s="5" t="str">
        <f t="shared" si="232"/>
        <v>P</v>
      </c>
      <c r="Q609" s="5" t="str">
        <f t="shared" si="232"/>
        <v>P</v>
      </c>
      <c r="R609" s="5" t="str">
        <f t="shared" si="232"/>
        <v>P</v>
      </c>
      <c r="S609" s="5" t="str">
        <f t="shared" si="232"/>
        <v>P</v>
      </c>
      <c r="T609" s="5" t="str">
        <f t="shared" si="232"/>
        <v>P</v>
      </c>
      <c r="U609" s="5" t="str">
        <f t="shared" si="232"/>
        <v>O</v>
      </c>
      <c r="V609" s="5" t="str">
        <f t="shared" si="232"/>
        <v>P</v>
      </c>
      <c r="W609" s="5" t="str">
        <f t="shared" si="232"/>
        <v>P</v>
      </c>
      <c r="X609" s="5" t="str">
        <f t="shared" si="232"/>
        <v>P</v>
      </c>
      <c r="Y609" s="5" t="str">
        <f t="shared" si="232"/>
        <v>P</v>
      </c>
      <c r="Z609" s="5" t="str">
        <f t="shared" si="232"/>
        <v>P</v>
      </c>
      <c r="AA609" s="5" t="str">
        <f t="shared" si="232"/>
        <v>P</v>
      </c>
      <c r="AB609" s="5" t="str">
        <f t="shared" si="232"/>
        <v>O</v>
      </c>
      <c r="AC609" s="5" t="str">
        <f t="shared" si="232"/>
        <v>P</v>
      </c>
      <c r="AD609" s="5" t="str">
        <f t="shared" si="232"/>
        <v>P</v>
      </c>
      <c r="AE609" s="5" t="str">
        <f t="shared" si="232"/>
        <v>P</v>
      </c>
      <c r="AG609" s="2" t="s">
        <v>1</v>
      </c>
      <c r="AH609" s="1">
        <f>COUNTIF(B609:AE609,"P")</f>
        <v>26</v>
      </c>
    </row>
    <row r="610" spans="1:34" ht="12.2" customHeight="1">
      <c r="A610" s="11" t="s">
        <v>2</v>
      </c>
      <c r="B610" s="3" t="str">
        <f ca="1">IF(B616="M",TEXT(7.8/24+RAND()*(8.3/24-7.8/24),"HH:MM"),(IF(B616="E",TEXT(13.8/24+RAND()*(14.3/24-13.8/24),"HH:MM"),IF(B616="GS",TEXT(8.8/24+RAND()*(9.3/24-8.8/24),"HH:MM"),IF(B616="N",TEXT(19.8/24+RAND()*(20.3/24-19.8/24),"HH:MM"),"")))))</f>
        <v>19:53</v>
      </c>
      <c r="C610" s="3" t="str">
        <f t="shared" ref="C610:AE610" ca="1" si="233">IF(C616="M",TEXT(7.8/24+RAND()*(8.3/24-7.8/24),"HH:MM"),(IF(C616="E",TEXT(13.8/24+RAND()*(14.3/24-13.8/24),"HH:MM"),IF(C616="GS",TEXT(8.8/24+RAND()*(9.3/24-8.8/24),"HH:MM"),IF(C616="N",TEXT(19.8/24+RAND()*(20.3/24-19.8/24),"HH:MM"),"")))))</f>
        <v>20:04</v>
      </c>
      <c r="D610" s="3" t="str">
        <f t="shared" ca="1" si="233"/>
        <v>14:14</v>
      </c>
      <c r="E610" s="3" t="str">
        <f t="shared" ca="1" si="233"/>
        <v>14:07</v>
      </c>
      <c r="F610" s="3" t="str">
        <f t="shared" ca="1" si="233"/>
        <v>14:10</v>
      </c>
      <c r="G610" s="3" t="str">
        <f t="shared" ca="1" si="233"/>
        <v/>
      </c>
      <c r="H610" s="3" t="str">
        <f t="shared" ca="1" si="233"/>
        <v>13:48</v>
      </c>
      <c r="I610" s="3" t="str">
        <f t="shared" ca="1" si="233"/>
        <v>13:59</v>
      </c>
      <c r="J610" s="3" t="str">
        <f t="shared" ca="1" si="233"/>
        <v>14:04</v>
      </c>
      <c r="K610" s="3" t="str">
        <f t="shared" ca="1" si="233"/>
        <v>14:05</v>
      </c>
      <c r="L610" s="3" t="str">
        <f t="shared" ca="1" si="233"/>
        <v>08:09</v>
      </c>
      <c r="M610" s="3" t="str">
        <f t="shared" ca="1" si="233"/>
        <v>20:12</v>
      </c>
      <c r="N610" s="3" t="str">
        <f t="shared" ca="1" si="233"/>
        <v/>
      </c>
      <c r="O610" s="3" t="str">
        <f t="shared" ca="1" si="233"/>
        <v>08:15</v>
      </c>
      <c r="P610" s="3" t="str">
        <f t="shared" ca="1" si="233"/>
        <v>08:05</v>
      </c>
      <c r="Q610" s="3" t="str">
        <f t="shared" ca="1" si="233"/>
        <v>08:04</v>
      </c>
      <c r="R610" s="3" t="str">
        <f t="shared" ca="1" si="233"/>
        <v>07:48</v>
      </c>
      <c r="S610" s="3" t="str">
        <f t="shared" ca="1" si="233"/>
        <v>07:48</v>
      </c>
      <c r="T610" s="3" t="str">
        <f t="shared" ca="1" si="233"/>
        <v>07:49</v>
      </c>
      <c r="U610" s="3" t="str">
        <f t="shared" ca="1" si="233"/>
        <v/>
      </c>
      <c r="V610" s="3" t="str">
        <f t="shared" ca="1" si="233"/>
        <v>20:15</v>
      </c>
      <c r="W610" s="3" t="str">
        <f t="shared" ca="1" si="233"/>
        <v>20:15</v>
      </c>
      <c r="X610" s="3" t="str">
        <f t="shared" ca="1" si="233"/>
        <v>20:13</v>
      </c>
      <c r="Y610" s="3" t="str">
        <f t="shared" ca="1" si="233"/>
        <v>20:02</v>
      </c>
      <c r="Z610" s="3" t="str">
        <f t="shared" ca="1" si="233"/>
        <v>20:10</v>
      </c>
      <c r="AA610" s="3" t="str">
        <f t="shared" ca="1" si="233"/>
        <v>19:57</v>
      </c>
      <c r="AB610" s="3" t="str">
        <f t="shared" ca="1" si="233"/>
        <v/>
      </c>
      <c r="AC610" s="3" t="str">
        <f t="shared" ca="1" si="233"/>
        <v>19:54</v>
      </c>
      <c r="AD610" s="3" t="str">
        <f t="shared" ca="1" si="233"/>
        <v>20:16</v>
      </c>
      <c r="AE610" s="3" t="str">
        <f t="shared" ca="1" si="233"/>
        <v>20:03</v>
      </c>
      <c r="AG610" s="2" t="s">
        <v>3</v>
      </c>
      <c r="AH610" s="1">
        <f>COUNTIF(B609:AE609,"A")</f>
        <v>0</v>
      </c>
    </row>
    <row r="611" spans="1:34" ht="12.2" customHeight="1">
      <c r="A611" s="11" t="s">
        <v>4</v>
      </c>
      <c r="B611" s="3" t="str">
        <f ca="1">IF(B616="M",TEXT(17/24+RAND()*(17.3/24-17/24),"HH:MM"),(IF(B616="E",TEXT(20/24+RAND()*(20.3/24-20/24),"HH:MM"),IF(B616="N",TEXT(8/24+RAND()*(8.3/24-8/24),"HH:MM"),IF(B616="GS",TEXT(17/24+RAND()*(17.3/24-17/24),"HH:MM"),"")))))</f>
        <v>08:06</v>
      </c>
      <c r="C611" s="3" t="str">
        <f t="shared" ref="C611:AE611" ca="1" si="234">IF(C616="M",TEXT(17/24+RAND()*(17.3/24-17/24),"HH:MM"),(IF(C616="E",TEXT(20/24+RAND()*(20.3/24-20/24),"HH:MM"),IF(C616="N",TEXT(8/24+RAND()*(8.3/24-8/24),"HH:MM"),IF(C616="GS",TEXT(17/24+RAND()*(17.3/24-17/24),"HH:MM"),"")))))</f>
        <v>08:06</v>
      </c>
      <c r="D611" s="3" t="str">
        <f t="shared" ca="1" si="234"/>
        <v>20:06</v>
      </c>
      <c r="E611" s="3" t="str">
        <f t="shared" ca="1" si="234"/>
        <v>20:11</v>
      </c>
      <c r="F611" s="3" t="str">
        <f t="shared" ca="1" si="234"/>
        <v>20:10</v>
      </c>
      <c r="G611" s="3" t="str">
        <f t="shared" ca="1" si="234"/>
        <v/>
      </c>
      <c r="H611" s="3" t="str">
        <f t="shared" ca="1" si="234"/>
        <v>20:04</v>
      </c>
      <c r="I611" s="3" t="str">
        <f t="shared" ca="1" si="234"/>
        <v>20:04</v>
      </c>
      <c r="J611" s="3" t="str">
        <f t="shared" ca="1" si="234"/>
        <v>20:02</v>
      </c>
      <c r="K611" s="3" t="str">
        <f t="shared" ca="1" si="234"/>
        <v>20:03</v>
      </c>
      <c r="L611" s="3" t="str">
        <f t="shared" ca="1" si="234"/>
        <v>17:16</v>
      </c>
      <c r="M611" s="3" t="str">
        <f t="shared" ca="1" si="234"/>
        <v>08:11</v>
      </c>
      <c r="N611" s="3" t="str">
        <f t="shared" ca="1" si="234"/>
        <v/>
      </c>
      <c r="O611" s="3" t="str">
        <f t="shared" ca="1" si="234"/>
        <v>17:17</v>
      </c>
      <c r="P611" s="3" t="str">
        <f t="shared" ca="1" si="234"/>
        <v>17:12</v>
      </c>
      <c r="Q611" s="3" t="str">
        <f t="shared" ca="1" si="234"/>
        <v>17:06</v>
      </c>
      <c r="R611" s="3" t="str">
        <f t="shared" ca="1" si="234"/>
        <v>17:04</v>
      </c>
      <c r="S611" s="3" t="str">
        <f t="shared" ca="1" si="234"/>
        <v>17:17</v>
      </c>
      <c r="T611" s="3" t="str">
        <f t="shared" ca="1" si="234"/>
        <v>17:13</v>
      </c>
      <c r="U611" s="3" t="str">
        <f t="shared" ca="1" si="234"/>
        <v/>
      </c>
      <c r="V611" s="3" t="str">
        <f t="shared" ca="1" si="234"/>
        <v>08:07</v>
      </c>
      <c r="W611" s="3" t="str">
        <f t="shared" ca="1" si="234"/>
        <v>08:02</v>
      </c>
      <c r="X611" s="3" t="str">
        <f t="shared" ca="1" si="234"/>
        <v>08:09</v>
      </c>
      <c r="Y611" s="3" t="str">
        <f t="shared" ca="1" si="234"/>
        <v>08:11</v>
      </c>
      <c r="Z611" s="3" t="str">
        <f t="shared" ca="1" si="234"/>
        <v>08:07</v>
      </c>
      <c r="AA611" s="3" t="str">
        <f t="shared" ca="1" si="234"/>
        <v>08:13</v>
      </c>
      <c r="AB611" s="3" t="str">
        <f t="shared" ca="1" si="234"/>
        <v/>
      </c>
      <c r="AC611" s="3" t="str">
        <f t="shared" ca="1" si="234"/>
        <v>08:00</v>
      </c>
      <c r="AD611" s="3" t="str">
        <f t="shared" ca="1" si="234"/>
        <v>08:08</v>
      </c>
      <c r="AE611" s="3" t="str">
        <f t="shared" ca="1" si="234"/>
        <v>08:13</v>
      </c>
      <c r="AG611" s="1" t="s">
        <v>22</v>
      </c>
      <c r="AH611" s="1">
        <f>COUNTIF(B616:AE616,"O")</f>
        <v>4</v>
      </c>
    </row>
    <row r="612" spans="1:34" ht="12.2" customHeight="1">
      <c r="A612" s="11" t="s">
        <v>5</v>
      </c>
      <c r="B612" s="3" t="str">
        <f ca="1">IF(B616="M",TEXT(B611-B610,"H:MM"),IF(B616="E",TEXT(B611-B610,"H:MM"),IF(B616="N",TEXT(B611+24-B610+30,"H:MM"),IF(B616="GS",TEXT(B611-B610,"H:MM"),""))))</f>
        <v>12:13</v>
      </c>
      <c r="C612" s="3" t="str">
        <f t="shared" ref="C612:AE612" ca="1" si="235">IF(C616="M",TEXT(C611-C610,"H:MM"),IF(C616="E",TEXT(C611-C610,"H:MM"),IF(C616="N",TEXT(C611+24-C610+30,"H:MM"),IF(C616="GS",TEXT(C611-C610,"H:MM"),""))))</f>
        <v>12:02</v>
      </c>
      <c r="D612" s="3" t="str">
        <f t="shared" ca="1" si="235"/>
        <v>5:52</v>
      </c>
      <c r="E612" s="3" t="str">
        <f t="shared" ca="1" si="235"/>
        <v>6:04</v>
      </c>
      <c r="F612" s="3" t="str">
        <f t="shared" ca="1" si="235"/>
        <v>6:00</v>
      </c>
      <c r="G612" s="3" t="str">
        <f t="shared" si="235"/>
        <v/>
      </c>
      <c r="H612" s="3" t="str">
        <f t="shared" ca="1" si="235"/>
        <v>6:16</v>
      </c>
      <c r="I612" s="3" t="str">
        <f t="shared" ca="1" si="235"/>
        <v>6:05</v>
      </c>
      <c r="J612" s="3" t="str">
        <f t="shared" ca="1" si="235"/>
        <v>5:58</v>
      </c>
      <c r="K612" s="3" t="str">
        <f t="shared" ca="1" si="235"/>
        <v>5:58</v>
      </c>
      <c r="L612" s="3" t="str">
        <f t="shared" ca="1" si="235"/>
        <v>9:07</v>
      </c>
      <c r="M612" s="3" t="str">
        <f t="shared" ca="1" si="235"/>
        <v>11:59</v>
      </c>
      <c r="N612" s="3" t="str">
        <f t="shared" si="235"/>
        <v/>
      </c>
      <c r="O612" s="3" t="str">
        <f t="shared" ca="1" si="235"/>
        <v>9:02</v>
      </c>
      <c r="P612" s="3" t="str">
        <f t="shared" ca="1" si="235"/>
        <v>9:07</v>
      </c>
      <c r="Q612" s="3" t="str">
        <f t="shared" ca="1" si="235"/>
        <v>9:02</v>
      </c>
      <c r="R612" s="3" t="str">
        <f t="shared" ca="1" si="235"/>
        <v>9:16</v>
      </c>
      <c r="S612" s="3" t="str">
        <f t="shared" ca="1" si="235"/>
        <v>9:29</v>
      </c>
      <c r="T612" s="3" t="str">
        <f t="shared" ca="1" si="235"/>
        <v>9:24</v>
      </c>
      <c r="U612" s="3" t="str">
        <f t="shared" si="235"/>
        <v/>
      </c>
      <c r="V612" s="3" t="str">
        <f t="shared" ca="1" si="235"/>
        <v>11:52</v>
      </c>
      <c r="W612" s="3" t="str">
        <f t="shared" ca="1" si="235"/>
        <v>11:47</v>
      </c>
      <c r="X612" s="3" t="str">
        <f t="shared" ca="1" si="235"/>
        <v>11:56</v>
      </c>
      <c r="Y612" s="3" t="str">
        <f t="shared" ca="1" si="235"/>
        <v>12:09</v>
      </c>
      <c r="Z612" s="3" t="str">
        <f t="shared" ca="1" si="235"/>
        <v>11:57</v>
      </c>
      <c r="AA612" s="3" t="str">
        <f t="shared" ca="1" si="235"/>
        <v>12:16</v>
      </c>
      <c r="AB612" s="3" t="str">
        <f t="shared" si="235"/>
        <v/>
      </c>
      <c r="AC612" s="3" t="str">
        <f t="shared" ca="1" si="235"/>
        <v>12:06</v>
      </c>
      <c r="AD612" s="3" t="str">
        <f t="shared" ca="1" si="235"/>
        <v>11:52</v>
      </c>
      <c r="AE612" s="3" t="str">
        <f t="shared" ca="1" si="235"/>
        <v>12:10</v>
      </c>
      <c r="AG612" s="1" t="s">
        <v>27</v>
      </c>
      <c r="AH612" s="1">
        <f ca="1">COUNTIF(B613:AE613,(B613:AE613)&gt;0)</f>
        <v>0</v>
      </c>
    </row>
    <row r="613" spans="1:34" ht="12.2" customHeight="1">
      <c r="A613" s="11" t="s">
        <v>6</v>
      </c>
      <c r="B613" s="6">
        <f ca="1">IF(AND(B616="GS",B618&gt;$B$19),TEXT(B618-$B$19,"HH:MM"),IF(AND(B616="M",B618&gt;$B$15),TEXT(B618-$B$15,"HH:MM"),IF(AND(B616="E",B618&gt;$B$17),TEXT(B618-$B$17,"HH:MM"),IF(AND(B616="N",B618&gt;$B$18),TEXT(B618-$B$18,"HH:MM"),IF(OR(B616="O",B616="A"),"",0)))))</f>
        <v>0</v>
      </c>
      <c r="C613" s="6" t="str">
        <f ca="1">IF(AND(C616="GS",C618&gt;$B$19),TEXT(C618-$B$19,"HH:MM"),IF(AND(C616="M",C618&gt;$B$15),TEXT(C618-$B$15,"HH:MM"),IF(AND(C616="E",C618&gt;$B$17),TEXT(C618-$B$17,"HH:MM"),IF(AND(C616="N",C618&gt;$B$18),TEXT(C618-$B$18,"HH:MM"),IF(OR(C616="O",C616="A"),"",0)))))</f>
        <v>00:04</v>
      </c>
      <c r="D613" s="6" t="str">
        <f ca="1">IF(AND(D616="GS",D618&gt;$B$19),TEXT(D618-$B$19,"HH:MM"),IF(AND(D616="M",D618&gt;$B$15),TEXT(D618-$B$15,"HH:MM"),IF(AND(D616="E",D618&gt;$B$17),TEXT(D618-$B$17,"HH:MM"),IF(AND(D616="N",D618&gt;$B$18),TEXT(D618-$B$18,"HH:MM"),IF(OR(D616="O",D616="A"),"",0)))))</f>
        <v>00:14</v>
      </c>
      <c r="E613" s="6" t="str">
        <f t="shared" ref="E613:AE613" ca="1" si="236">IF(AND(E616="GS",E618&gt;$B$19),TEXT(E618-$B$19,"HH:MM"),IF(AND(E616="M",E618&gt;$B$15),TEXT(E618-$B$15,"HH:MM"),IF(AND(E616="E",E618&gt;$B$17),TEXT(E618-$B$17,"HH:MM"),IF(AND(E616="N",E618&gt;$B$18),TEXT(E618-$B$18,"HH:MM"),IF(OR(E616="O",E616="A"),"",0)))))</f>
        <v>00:07</v>
      </c>
      <c r="F613" s="6" t="str">
        <f t="shared" ca="1" si="236"/>
        <v>00:10</v>
      </c>
      <c r="G613" s="6" t="str">
        <f t="shared" si="236"/>
        <v/>
      </c>
      <c r="H613" s="6">
        <f t="shared" ca="1" si="236"/>
        <v>0</v>
      </c>
      <c r="I613" s="6">
        <f t="shared" ca="1" si="236"/>
        <v>0</v>
      </c>
      <c r="J613" s="6" t="str">
        <f t="shared" ca="1" si="236"/>
        <v>00:04</v>
      </c>
      <c r="K613" s="6" t="str">
        <f t="shared" ca="1" si="236"/>
        <v>00:05</v>
      </c>
      <c r="L613" s="6" t="str">
        <f t="shared" ca="1" si="236"/>
        <v>00:09</v>
      </c>
      <c r="M613" s="6" t="str">
        <f t="shared" ca="1" si="236"/>
        <v>00:12</v>
      </c>
      <c r="N613" s="6" t="str">
        <f t="shared" si="236"/>
        <v/>
      </c>
      <c r="O613" s="6" t="str">
        <f t="shared" ca="1" si="236"/>
        <v>00:15</v>
      </c>
      <c r="P613" s="6" t="str">
        <f t="shared" ca="1" si="236"/>
        <v>00:05</v>
      </c>
      <c r="Q613" s="6" t="str">
        <f t="shared" ca="1" si="236"/>
        <v>00:04</v>
      </c>
      <c r="R613" s="6">
        <f t="shared" ca="1" si="236"/>
        <v>0</v>
      </c>
      <c r="S613" s="6">
        <f t="shared" ca="1" si="236"/>
        <v>0</v>
      </c>
      <c r="T613" s="6">
        <f t="shared" ca="1" si="236"/>
        <v>0</v>
      </c>
      <c r="U613" s="6" t="str">
        <f t="shared" si="236"/>
        <v/>
      </c>
      <c r="V613" s="6" t="str">
        <f t="shared" ca="1" si="236"/>
        <v>00:15</v>
      </c>
      <c r="W613" s="6" t="str">
        <f t="shared" ca="1" si="236"/>
        <v>00:15</v>
      </c>
      <c r="X613" s="6" t="str">
        <f t="shared" ca="1" si="236"/>
        <v>00:13</v>
      </c>
      <c r="Y613" s="6" t="str">
        <f t="shared" ca="1" si="236"/>
        <v>00:02</v>
      </c>
      <c r="Z613" s="6" t="str">
        <f t="shared" ca="1" si="236"/>
        <v>00:10</v>
      </c>
      <c r="AA613" s="6">
        <f t="shared" ca="1" si="236"/>
        <v>0</v>
      </c>
      <c r="AB613" s="6" t="str">
        <f t="shared" si="236"/>
        <v/>
      </c>
      <c r="AC613" s="6">
        <f t="shared" ca="1" si="236"/>
        <v>0</v>
      </c>
      <c r="AD613" s="6" t="str">
        <f t="shared" ca="1" si="236"/>
        <v>00:16</v>
      </c>
      <c r="AE613" s="6" t="str">
        <f t="shared" ca="1" si="236"/>
        <v>00:03</v>
      </c>
    </row>
    <row r="614" spans="1:34" ht="12.2" customHeight="1">
      <c r="A614" s="12" t="s">
        <v>7</v>
      </c>
      <c r="B614" s="7"/>
      <c r="C614" s="7"/>
      <c r="D614" s="8"/>
      <c r="E614" s="7"/>
      <c r="F614" s="7"/>
      <c r="G614" s="7"/>
      <c r="H614" s="8"/>
      <c r="I614" s="8"/>
      <c r="J614" s="7"/>
      <c r="K614" s="7"/>
      <c r="L614" s="7"/>
      <c r="M614" s="7"/>
      <c r="N614" s="7"/>
      <c r="O614" s="7"/>
      <c r="P614" s="7"/>
      <c r="Q614" s="7"/>
      <c r="R614" s="8"/>
      <c r="S614" s="7"/>
      <c r="T614" s="7"/>
      <c r="U614" s="7"/>
      <c r="V614" s="7"/>
      <c r="W614" s="7"/>
      <c r="X614" s="7"/>
      <c r="Y614" s="8"/>
      <c r="Z614" s="7"/>
      <c r="AA614" s="8"/>
      <c r="AB614" s="7"/>
      <c r="AC614" s="8"/>
      <c r="AD614" s="8"/>
      <c r="AE614" s="8"/>
    </row>
    <row r="615" spans="1:34" ht="12.2" customHeight="1">
      <c r="A615" s="13" t="s">
        <v>8</v>
      </c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</row>
    <row r="616" spans="1:34" ht="18.75" customHeight="1">
      <c r="A616" s="14" t="s">
        <v>13</v>
      </c>
      <c r="B616" s="4" t="str">
        <f>Entry!B32</f>
        <v>N</v>
      </c>
      <c r="C616" s="4" t="str">
        <f>Entry!C32</f>
        <v>N</v>
      </c>
      <c r="D616" s="4" t="str">
        <f>Entry!D32</f>
        <v>E</v>
      </c>
      <c r="E616" s="4" t="str">
        <f>Entry!E32</f>
        <v>E</v>
      </c>
      <c r="F616" s="4" t="str">
        <f>Entry!F32</f>
        <v>E</v>
      </c>
      <c r="G616" s="4" t="str">
        <f>Entry!G32</f>
        <v>O</v>
      </c>
      <c r="H616" s="4" t="str">
        <f>Entry!H32</f>
        <v>E</v>
      </c>
      <c r="I616" s="4" t="str">
        <f>Entry!I32</f>
        <v>E</v>
      </c>
      <c r="J616" s="4" t="str">
        <f>Entry!J32</f>
        <v>E</v>
      </c>
      <c r="K616" s="4" t="str">
        <f>Entry!K32</f>
        <v>E</v>
      </c>
      <c r="L616" s="4" t="str">
        <f>Entry!L32</f>
        <v>M</v>
      </c>
      <c r="M616" s="4" t="str">
        <f>Entry!M32</f>
        <v>N</v>
      </c>
      <c r="N616" s="4" t="str">
        <f>Entry!N32</f>
        <v>O</v>
      </c>
      <c r="O616" s="4" t="str">
        <f>Entry!O32</f>
        <v>M</v>
      </c>
      <c r="P616" s="4" t="str">
        <f>Entry!P32</f>
        <v>M</v>
      </c>
      <c r="Q616" s="4" t="str">
        <f>Entry!Q32</f>
        <v>M</v>
      </c>
      <c r="R616" s="4" t="str">
        <f>Entry!R32</f>
        <v>M</v>
      </c>
      <c r="S616" s="4" t="str">
        <f>Entry!S32</f>
        <v>M</v>
      </c>
      <c r="T616" s="4" t="str">
        <f>Entry!T32</f>
        <v>M</v>
      </c>
      <c r="U616" s="4" t="str">
        <f>Entry!U32</f>
        <v>O</v>
      </c>
      <c r="V616" s="4" t="str">
        <f>Entry!V32</f>
        <v>N</v>
      </c>
      <c r="W616" s="4" t="str">
        <f>Entry!W32</f>
        <v>N</v>
      </c>
      <c r="X616" s="4" t="str">
        <f>Entry!X32</f>
        <v>N</v>
      </c>
      <c r="Y616" s="4" t="str">
        <f>Entry!Y32</f>
        <v>N</v>
      </c>
      <c r="Z616" s="4" t="str">
        <f>Entry!Z32</f>
        <v>N</v>
      </c>
      <c r="AA616" s="4" t="str">
        <f>Entry!AA32</f>
        <v>N</v>
      </c>
      <c r="AB616" s="4" t="str">
        <f>Entry!AB32</f>
        <v>O</v>
      </c>
      <c r="AC616" s="4" t="str">
        <f>Entry!AC32</f>
        <v>N</v>
      </c>
      <c r="AD616" s="4" t="str">
        <f>Entry!AD32</f>
        <v>N</v>
      </c>
      <c r="AE616" s="4" t="str">
        <f>Entry!AE32</f>
        <v>N</v>
      </c>
    </row>
    <row r="617" spans="1:34" hidden="1">
      <c r="A617" s="1" t="s">
        <v>10</v>
      </c>
      <c r="B617" s="16">
        <v>0.33333333333333331</v>
      </c>
      <c r="C617" s="15"/>
    </row>
    <row r="618" spans="1:34" hidden="1">
      <c r="B618" s="16">
        <f ca="1">IF(OR(B616="O",B616="A"),"O ",VALUE(B610))</f>
        <v>0.82847222222222217</v>
      </c>
      <c r="C618" s="16">
        <f ca="1">IF(OR(C616="O",C616="A"),"O ",VALUE(C610))</f>
        <v>0.83611111111111114</v>
      </c>
      <c r="D618" s="16">
        <f ca="1">IF(OR(D616="O",D616="A"),"O ",VALUE(D610))</f>
        <v>0.59305555555555556</v>
      </c>
      <c r="E618" s="16">
        <f t="shared" ref="E618:AE618" ca="1" si="237">IF(OR(E616="O",E616="A"),"O ",VALUE(E610))</f>
        <v>0.58819444444444446</v>
      </c>
      <c r="F618" s="16">
        <f t="shared" ca="1" si="237"/>
        <v>0.59027777777777779</v>
      </c>
      <c r="G618" s="16" t="str">
        <f t="shared" si="237"/>
        <v xml:space="preserve">O </v>
      </c>
      <c r="H618" s="16">
        <f t="shared" ca="1" si="237"/>
        <v>0.57500000000000007</v>
      </c>
      <c r="I618" s="16">
        <f t="shared" ca="1" si="237"/>
        <v>0.58263888888888882</v>
      </c>
      <c r="J618" s="16">
        <f t="shared" ca="1" si="237"/>
        <v>0.58611111111111114</v>
      </c>
      <c r="K618" s="16">
        <f t="shared" ca="1" si="237"/>
        <v>0.58680555555555558</v>
      </c>
      <c r="L618" s="16">
        <f t="shared" ca="1" si="237"/>
        <v>0.33958333333333335</v>
      </c>
      <c r="M618" s="16">
        <f t="shared" ca="1" si="237"/>
        <v>0.84166666666666667</v>
      </c>
      <c r="N618" s="16" t="str">
        <f t="shared" si="237"/>
        <v xml:space="preserve">O </v>
      </c>
      <c r="O618" s="16">
        <f t="shared" ca="1" si="237"/>
        <v>0.34375</v>
      </c>
      <c r="P618" s="16">
        <f t="shared" ca="1" si="237"/>
        <v>0.33680555555555558</v>
      </c>
      <c r="Q618" s="16">
        <f t="shared" ca="1" si="237"/>
        <v>0.33611111111111108</v>
      </c>
      <c r="R618" s="16">
        <f t="shared" ca="1" si="237"/>
        <v>0.32500000000000001</v>
      </c>
      <c r="S618" s="16">
        <f t="shared" ca="1" si="237"/>
        <v>0.32500000000000001</v>
      </c>
      <c r="T618" s="16">
        <f t="shared" ca="1" si="237"/>
        <v>0.32569444444444445</v>
      </c>
      <c r="U618" s="16" t="str">
        <f t="shared" si="237"/>
        <v xml:space="preserve">O </v>
      </c>
      <c r="V618" s="16">
        <f t="shared" ca="1" si="237"/>
        <v>0.84375</v>
      </c>
      <c r="W618" s="16">
        <f t="shared" ca="1" si="237"/>
        <v>0.84375</v>
      </c>
      <c r="X618" s="16">
        <f t="shared" ca="1" si="237"/>
        <v>0.84236111111111101</v>
      </c>
      <c r="Y618" s="16">
        <f t="shared" ca="1" si="237"/>
        <v>0.83472222222222225</v>
      </c>
      <c r="Z618" s="16">
        <f t="shared" ca="1" si="237"/>
        <v>0.84027777777777779</v>
      </c>
      <c r="AA618" s="16">
        <f t="shared" ca="1" si="237"/>
        <v>0.83124999999999993</v>
      </c>
      <c r="AB618" s="16" t="str">
        <f t="shared" si="237"/>
        <v xml:space="preserve">O </v>
      </c>
      <c r="AC618" s="16">
        <f t="shared" ca="1" si="237"/>
        <v>0.82916666666666661</v>
      </c>
      <c r="AD618" s="16">
        <f t="shared" ca="1" si="237"/>
        <v>0.84444444444444444</v>
      </c>
      <c r="AE618" s="16">
        <f t="shared" ca="1" si="237"/>
        <v>0.8354166666666667</v>
      </c>
    </row>
    <row r="619" spans="1:34" hidden="1">
      <c r="A619" s="1" t="s">
        <v>9</v>
      </c>
      <c r="B619" s="17">
        <v>0.58333333333333337</v>
      </c>
      <c r="C619" s="15"/>
    </row>
    <row r="620" spans="1:34" hidden="1">
      <c r="A620" s="1" t="s">
        <v>11</v>
      </c>
      <c r="B620" s="17">
        <v>0.83333333333333337</v>
      </c>
      <c r="C620" s="15"/>
    </row>
    <row r="621" spans="1:34" hidden="1">
      <c r="A621" s="1" t="s">
        <v>14</v>
      </c>
      <c r="B621" s="16">
        <v>0.375</v>
      </c>
      <c r="C621" s="15"/>
    </row>
    <row r="622" spans="1:34" hidden="1">
      <c r="A622" s="1" t="s">
        <v>24</v>
      </c>
      <c r="B622" s="16">
        <f ca="1">IF(OR(B616="O",B616="A"),0,VALUE(B613))</f>
        <v>0</v>
      </c>
      <c r="C622" s="16">
        <f ca="1">IF(OR(C616="O",C616="A"),0,VALUE(C613))</f>
        <v>2.7777777777777779E-3</v>
      </c>
      <c r="D622" s="16">
        <f ca="1">IF(OR(D616="O",D616="A"),0,VALUE(D613))</f>
        <v>9.7222222222222224E-3</v>
      </c>
      <c r="E622" s="16">
        <f t="shared" ref="E622:AE622" ca="1" si="238">IF(OR(E616="O",E616="A"),0,VALUE(E613))</f>
        <v>4.8611111111111112E-3</v>
      </c>
      <c r="F622" s="16">
        <f t="shared" ca="1" si="238"/>
        <v>6.9444444444444441E-3</v>
      </c>
      <c r="G622" s="16">
        <f t="shared" si="238"/>
        <v>0</v>
      </c>
      <c r="H622" s="16">
        <f t="shared" ca="1" si="238"/>
        <v>0</v>
      </c>
      <c r="I622" s="16">
        <f t="shared" ca="1" si="238"/>
        <v>0</v>
      </c>
      <c r="J622" s="16">
        <f t="shared" ca="1" si="238"/>
        <v>2.7777777777777779E-3</v>
      </c>
      <c r="K622" s="16">
        <f t="shared" ca="1" si="238"/>
        <v>3.472222222222222E-3</v>
      </c>
      <c r="L622" s="16">
        <f t="shared" ca="1" si="238"/>
        <v>6.2499999999999995E-3</v>
      </c>
      <c r="M622" s="16">
        <f t="shared" ca="1" si="238"/>
        <v>8.3333333333333332E-3</v>
      </c>
      <c r="N622" s="16">
        <f t="shared" si="238"/>
        <v>0</v>
      </c>
      <c r="O622" s="16">
        <f t="shared" ca="1" si="238"/>
        <v>1.0416666666666666E-2</v>
      </c>
      <c r="P622" s="16">
        <f t="shared" ca="1" si="238"/>
        <v>3.472222222222222E-3</v>
      </c>
      <c r="Q622" s="16">
        <f t="shared" ca="1" si="238"/>
        <v>2.7777777777777779E-3</v>
      </c>
      <c r="R622" s="16">
        <f t="shared" ca="1" si="238"/>
        <v>0</v>
      </c>
      <c r="S622" s="16">
        <f t="shared" ca="1" si="238"/>
        <v>0</v>
      </c>
      <c r="T622" s="16">
        <f t="shared" ca="1" si="238"/>
        <v>0</v>
      </c>
      <c r="U622" s="16">
        <f t="shared" si="238"/>
        <v>0</v>
      </c>
      <c r="V622" s="16">
        <f t="shared" ca="1" si="238"/>
        <v>1.0416666666666666E-2</v>
      </c>
      <c r="W622" s="16">
        <f t="shared" ca="1" si="238"/>
        <v>1.0416666666666666E-2</v>
      </c>
      <c r="X622" s="16">
        <f t="shared" ca="1" si="238"/>
        <v>9.0277777777777787E-3</v>
      </c>
      <c r="Y622" s="16">
        <f t="shared" ca="1" si="238"/>
        <v>1.3888888888888889E-3</v>
      </c>
      <c r="Z622" s="16">
        <f t="shared" ca="1" si="238"/>
        <v>6.9444444444444441E-3</v>
      </c>
      <c r="AA622" s="16">
        <f t="shared" ca="1" si="238"/>
        <v>0</v>
      </c>
      <c r="AB622" s="16">
        <f t="shared" si="238"/>
        <v>0</v>
      </c>
      <c r="AC622" s="16">
        <f t="shared" ca="1" si="238"/>
        <v>0</v>
      </c>
      <c r="AD622" s="16">
        <f t="shared" ca="1" si="238"/>
        <v>1.1111111111111112E-2</v>
      </c>
      <c r="AE622" s="16">
        <f t="shared" ca="1" si="238"/>
        <v>2.0833333333333333E-3</v>
      </c>
      <c r="AG622" s="24">
        <f ca="1">SUM(B622:AE622)</f>
        <v>0.11319444444444444</v>
      </c>
    </row>
    <row r="623" spans="1:34" hidden="1">
      <c r="B623" s="16">
        <f ca="1">IF(OR(B616="O",B616="A"),0,VALUE(B612))</f>
        <v>0.50902777777777775</v>
      </c>
      <c r="C623" s="16">
        <f ca="1">IF(OR(C616="O",C616="A"),0,VALUE(C612))</f>
        <v>0.50138888888888888</v>
      </c>
      <c r="D623" s="16">
        <f ca="1">IF(OR(D616="O",D616="A"),0,VALUE(D612))</f>
        <v>0.24444444444444446</v>
      </c>
      <c r="E623" s="16">
        <f t="shared" ref="E623:AE623" ca="1" si="239">IF(OR(E616="O",E616="A"),0,VALUE(E612))</f>
        <v>0.25277777777777777</v>
      </c>
      <c r="F623" s="16">
        <f t="shared" ca="1" si="239"/>
        <v>0.25</v>
      </c>
      <c r="G623" s="16">
        <f t="shared" si="239"/>
        <v>0</v>
      </c>
      <c r="H623" s="16">
        <f t="shared" ca="1" si="239"/>
        <v>0.26111111111111113</v>
      </c>
      <c r="I623" s="16">
        <f t="shared" ca="1" si="239"/>
        <v>0.25347222222222221</v>
      </c>
      <c r="J623" s="16">
        <f t="shared" ca="1" si="239"/>
        <v>0.24861111111111112</v>
      </c>
      <c r="K623" s="16">
        <f t="shared" ca="1" si="239"/>
        <v>0.24861111111111112</v>
      </c>
      <c r="L623" s="16">
        <f t="shared" ca="1" si="239"/>
        <v>0.37986111111111115</v>
      </c>
      <c r="M623" s="16">
        <f t="shared" ca="1" si="239"/>
        <v>0.4993055555555555</v>
      </c>
      <c r="N623" s="16">
        <f t="shared" si="239"/>
        <v>0</v>
      </c>
      <c r="O623" s="16">
        <f t="shared" ca="1" si="239"/>
        <v>0.37638888888888888</v>
      </c>
      <c r="P623" s="16">
        <f t="shared" ca="1" si="239"/>
        <v>0.37986111111111115</v>
      </c>
      <c r="Q623" s="16">
        <f t="shared" ca="1" si="239"/>
        <v>0.37638888888888888</v>
      </c>
      <c r="R623" s="16">
        <f t="shared" ca="1" si="239"/>
        <v>0.38611111111111113</v>
      </c>
      <c r="S623" s="16">
        <f t="shared" ca="1" si="239"/>
        <v>0.39513888888888887</v>
      </c>
      <c r="T623" s="16">
        <f t="shared" ca="1" si="239"/>
        <v>0.39166666666666666</v>
      </c>
      <c r="U623" s="16">
        <f t="shared" si="239"/>
        <v>0</v>
      </c>
      <c r="V623" s="16">
        <f t="shared" ca="1" si="239"/>
        <v>0.49444444444444446</v>
      </c>
      <c r="W623" s="16">
        <f t="shared" ca="1" si="239"/>
        <v>0.4909722222222222</v>
      </c>
      <c r="X623" s="16">
        <f t="shared" ca="1" si="239"/>
        <v>0.49722222222222223</v>
      </c>
      <c r="Y623" s="16">
        <f t="shared" ca="1" si="239"/>
        <v>0.50624999999999998</v>
      </c>
      <c r="Z623" s="16">
        <f t="shared" ca="1" si="239"/>
        <v>0.49791666666666662</v>
      </c>
      <c r="AA623" s="16">
        <f t="shared" ca="1" si="239"/>
        <v>0.51111111111111118</v>
      </c>
      <c r="AB623" s="16">
        <f t="shared" si="239"/>
        <v>0</v>
      </c>
      <c r="AC623" s="16">
        <f t="shared" ca="1" si="239"/>
        <v>0.50416666666666665</v>
      </c>
      <c r="AD623" s="16">
        <f t="shared" ca="1" si="239"/>
        <v>0.49444444444444446</v>
      </c>
      <c r="AE623" s="16">
        <f t="shared" ca="1" si="239"/>
        <v>0.50694444444444442</v>
      </c>
      <c r="AF623" s="16"/>
      <c r="AG623" s="24">
        <f ca="1">SUM(B623:AE623)</f>
        <v>10.457638888888889</v>
      </c>
    </row>
    <row r="624" spans="1:34" hidden="1"/>
    <row r="629" spans="1:34" ht="15" customHeight="1">
      <c r="A629" s="67" t="str">
        <f>Entry!A33</f>
        <v>MANTORI BASANT</v>
      </c>
      <c r="B629" s="67"/>
      <c r="C629" s="67"/>
      <c r="D629" s="67"/>
      <c r="E629" s="67"/>
      <c r="F629" s="67"/>
      <c r="G629" s="67"/>
      <c r="H629" s="63" t="s">
        <v>15</v>
      </c>
      <c r="I629" s="63"/>
      <c r="J629" s="63"/>
      <c r="K629" s="63"/>
      <c r="L629" s="26">
        <f ca="1">AG645</f>
        <v>9.7236111111111114</v>
      </c>
      <c r="M629" s="23" t="s">
        <v>16</v>
      </c>
      <c r="N629" s="63" t="s">
        <v>17</v>
      </c>
      <c r="O629" s="63"/>
      <c r="P629" s="23">
        <v>0</v>
      </c>
      <c r="Q629" s="23" t="s">
        <v>18</v>
      </c>
      <c r="R629" s="63" t="s">
        <v>19</v>
      </c>
      <c r="S629" s="63"/>
      <c r="T629" s="23">
        <f>AH631</f>
        <v>26</v>
      </c>
      <c r="U629" s="63" t="s">
        <v>20</v>
      </c>
      <c r="V629" s="63"/>
      <c r="W629" s="23">
        <f>AH632</f>
        <v>0</v>
      </c>
      <c r="X629" s="63" t="s">
        <v>21</v>
      </c>
      <c r="Y629" s="63"/>
      <c r="Z629" s="23">
        <f>AH633</f>
        <v>4</v>
      </c>
      <c r="AA629" s="64" t="s">
        <v>26</v>
      </c>
      <c r="AB629" s="64"/>
      <c r="AC629" s="64"/>
      <c r="AD629" s="64"/>
      <c r="AE629" s="22"/>
      <c r="AF629" s="22"/>
    </row>
    <row r="630" spans="1:34" ht="14.25" customHeight="1">
      <c r="A630" s="25"/>
      <c r="B630" s="25"/>
      <c r="C630" s="25"/>
      <c r="D630" s="25"/>
      <c r="E630" s="25"/>
      <c r="F630" s="25"/>
      <c r="G630" s="25"/>
      <c r="H630" s="65" t="s">
        <v>23</v>
      </c>
      <c r="I630" s="65"/>
      <c r="J630" s="65"/>
      <c r="K630" s="27">
        <f ca="1">AG644</f>
        <v>9.8611111111111122E-2</v>
      </c>
      <c r="L630" s="66" t="s">
        <v>25</v>
      </c>
      <c r="M630" s="66"/>
      <c r="N630" s="28">
        <v>0</v>
      </c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0"/>
      <c r="AF630" s="20"/>
    </row>
    <row r="631" spans="1:34" ht="12.2" customHeight="1">
      <c r="A631" s="10" t="s">
        <v>12</v>
      </c>
      <c r="B631" s="5" t="str">
        <f>IF(B638="M","P",IF(B638="E","P",IF(B638="N","P",IF(B638="GS","P",IF(B638="O","O","A")))))</f>
        <v>P</v>
      </c>
      <c r="C631" s="5" t="str">
        <f t="shared" ref="C631:AE631" si="240">IF(C638="M","P",IF(C638="E","P",IF(C638="N","P",IF(C638="GS","P",IF(C638="O","O","A")))))</f>
        <v>P</v>
      </c>
      <c r="D631" s="5" t="str">
        <f t="shared" si="240"/>
        <v>P</v>
      </c>
      <c r="E631" s="5" t="str">
        <f t="shared" si="240"/>
        <v>O</v>
      </c>
      <c r="F631" s="5" t="str">
        <f t="shared" si="240"/>
        <v>P</v>
      </c>
      <c r="G631" s="5" t="str">
        <f t="shared" si="240"/>
        <v>P</v>
      </c>
      <c r="H631" s="5" t="str">
        <f t="shared" si="240"/>
        <v>P</v>
      </c>
      <c r="I631" s="5" t="str">
        <f t="shared" si="240"/>
        <v>P</v>
      </c>
      <c r="J631" s="5" t="str">
        <f t="shared" si="240"/>
        <v>P</v>
      </c>
      <c r="K631" s="5" t="str">
        <f t="shared" si="240"/>
        <v>P</v>
      </c>
      <c r="L631" s="5" t="str">
        <f t="shared" si="240"/>
        <v>O</v>
      </c>
      <c r="M631" s="5" t="str">
        <f t="shared" si="240"/>
        <v>P</v>
      </c>
      <c r="N631" s="5" t="str">
        <f t="shared" si="240"/>
        <v>P</v>
      </c>
      <c r="O631" s="5" t="str">
        <f t="shared" si="240"/>
        <v>P</v>
      </c>
      <c r="P631" s="5" t="str">
        <f t="shared" si="240"/>
        <v>P</v>
      </c>
      <c r="Q631" s="5" t="str">
        <f t="shared" si="240"/>
        <v>P</v>
      </c>
      <c r="R631" s="5" t="str">
        <f t="shared" si="240"/>
        <v>P</v>
      </c>
      <c r="S631" s="5" t="str">
        <f t="shared" si="240"/>
        <v>O</v>
      </c>
      <c r="T631" s="5" t="str">
        <f t="shared" si="240"/>
        <v>P</v>
      </c>
      <c r="U631" s="5" t="str">
        <f t="shared" si="240"/>
        <v>P</v>
      </c>
      <c r="V631" s="5" t="str">
        <f t="shared" si="240"/>
        <v>P</v>
      </c>
      <c r="W631" s="5" t="str">
        <f t="shared" si="240"/>
        <v>P</v>
      </c>
      <c r="X631" s="5" t="str">
        <f t="shared" si="240"/>
        <v>P</v>
      </c>
      <c r="Y631" s="5" t="str">
        <f t="shared" si="240"/>
        <v>P</v>
      </c>
      <c r="Z631" s="5" t="str">
        <f t="shared" si="240"/>
        <v>O</v>
      </c>
      <c r="AA631" s="5" t="str">
        <f t="shared" si="240"/>
        <v>P</v>
      </c>
      <c r="AB631" s="5" t="str">
        <f t="shared" si="240"/>
        <v>P</v>
      </c>
      <c r="AC631" s="5" t="str">
        <f t="shared" si="240"/>
        <v>P</v>
      </c>
      <c r="AD631" s="5" t="str">
        <f t="shared" si="240"/>
        <v>P</v>
      </c>
      <c r="AE631" s="5" t="str">
        <f t="shared" si="240"/>
        <v>P</v>
      </c>
      <c r="AG631" s="2" t="s">
        <v>1</v>
      </c>
      <c r="AH631" s="1">
        <f>COUNTIF(B631:AE631,"P")</f>
        <v>26</v>
      </c>
    </row>
    <row r="632" spans="1:34" ht="12.2" customHeight="1">
      <c r="A632" s="11" t="s">
        <v>2</v>
      </c>
      <c r="B632" s="3" t="str">
        <f ca="1">IF(B638="M",TEXT(7.8/24+RAND()*(8.3/24-7.8/24),"HH:MM"),(IF(B638="E",TEXT(13.8/24+RAND()*(14.3/24-13.8/24),"HH:MM"),IF(B638="GS",TEXT(8.8/24+RAND()*(9.3/24-8.8/24),"HH:MM"),IF(B638="N",TEXT(19.8/24+RAND()*(20.3/24-19.8/24),"HH:MM"),"")))))</f>
        <v>20:13</v>
      </c>
      <c r="C632" s="3" t="str">
        <f t="shared" ref="C632:AE632" ca="1" si="241">IF(C638="M",TEXT(7.8/24+RAND()*(8.3/24-7.8/24),"HH:MM"),(IF(C638="E",TEXT(13.8/24+RAND()*(14.3/24-13.8/24),"HH:MM"),IF(C638="GS",TEXT(8.8/24+RAND()*(9.3/24-8.8/24),"HH:MM"),IF(C638="N",TEXT(19.8/24+RAND()*(20.3/24-19.8/24),"HH:MM"),"")))))</f>
        <v>19:53</v>
      </c>
      <c r="D632" s="3" t="str">
        <f t="shared" ca="1" si="241"/>
        <v>08:12</v>
      </c>
      <c r="E632" s="3" t="str">
        <f t="shared" ca="1" si="241"/>
        <v/>
      </c>
      <c r="F632" s="3" t="str">
        <f t="shared" ca="1" si="241"/>
        <v>08:16</v>
      </c>
      <c r="G632" s="3" t="str">
        <f t="shared" ca="1" si="241"/>
        <v>07:49</v>
      </c>
      <c r="H632" s="3" t="str">
        <f t="shared" ca="1" si="241"/>
        <v>08:05</v>
      </c>
      <c r="I632" s="3" t="str">
        <f t="shared" ca="1" si="241"/>
        <v>08:10</v>
      </c>
      <c r="J632" s="3" t="str">
        <f t="shared" ca="1" si="241"/>
        <v>07:52</v>
      </c>
      <c r="K632" s="3" t="str">
        <f t="shared" ca="1" si="241"/>
        <v>07:48</v>
      </c>
      <c r="L632" s="3" t="str">
        <f t="shared" ca="1" si="241"/>
        <v/>
      </c>
      <c r="M632" s="3" t="str">
        <f t="shared" ca="1" si="241"/>
        <v>14:15</v>
      </c>
      <c r="N632" s="3" t="str">
        <f t="shared" ca="1" si="241"/>
        <v>14:07</v>
      </c>
      <c r="O632" s="3" t="str">
        <f t="shared" ca="1" si="241"/>
        <v>13:51</v>
      </c>
      <c r="P632" s="3" t="str">
        <f t="shared" ca="1" si="241"/>
        <v>13:59</v>
      </c>
      <c r="Q632" s="3" t="str">
        <f t="shared" ca="1" si="241"/>
        <v>13:51</v>
      </c>
      <c r="R632" s="3" t="str">
        <f t="shared" ca="1" si="241"/>
        <v>13:51</v>
      </c>
      <c r="S632" s="3" t="str">
        <f t="shared" ca="1" si="241"/>
        <v/>
      </c>
      <c r="T632" s="3" t="str">
        <f t="shared" ca="1" si="241"/>
        <v>14:03</v>
      </c>
      <c r="U632" s="3" t="str">
        <f t="shared" ca="1" si="241"/>
        <v>14:10</v>
      </c>
      <c r="V632" s="3" t="str">
        <f t="shared" ca="1" si="241"/>
        <v>13:59</v>
      </c>
      <c r="W632" s="3" t="str">
        <f t="shared" ca="1" si="241"/>
        <v>14:16</v>
      </c>
      <c r="X632" s="3" t="str">
        <f t="shared" ca="1" si="241"/>
        <v>20:15</v>
      </c>
      <c r="Y632" s="3" t="str">
        <f t="shared" ca="1" si="241"/>
        <v>19:58</v>
      </c>
      <c r="Z632" s="3" t="str">
        <f t="shared" ca="1" si="241"/>
        <v/>
      </c>
      <c r="AA632" s="3" t="str">
        <f t="shared" ca="1" si="241"/>
        <v>19:50</v>
      </c>
      <c r="AB632" s="3" t="str">
        <f t="shared" ca="1" si="241"/>
        <v>19:53</v>
      </c>
      <c r="AC632" s="3" t="str">
        <f t="shared" ca="1" si="241"/>
        <v>20:10</v>
      </c>
      <c r="AD632" s="3" t="str">
        <f t="shared" ca="1" si="241"/>
        <v>20:06</v>
      </c>
      <c r="AE632" s="3" t="str">
        <f t="shared" ca="1" si="241"/>
        <v>20:04</v>
      </c>
      <c r="AG632" s="2" t="s">
        <v>3</v>
      </c>
      <c r="AH632" s="1">
        <f>COUNTIF(B631:AE631,"A")</f>
        <v>0</v>
      </c>
    </row>
    <row r="633" spans="1:34" ht="12.2" customHeight="1">
      <c r="A633" s="11" t="s">
        <v>4</v>
      </c>
      <c r="B633" s="3" t="str">
        <f ca="1">IF(B638="M",TEXT(17/24+RAND()*(17.3/24-17/24),"HH:MM"),(IF(B638="E",TEXT(20/24+RAND()*(20.3/24-20/24),"HH:MM"),IF(B638="N",TEXT(8/24+RAND()*(8.3/24-8/24),"HH:MM"),IF(B638="GS",TEXT(17/24+RAND()*(17.3/24-17/24),"HH:MM"),"")))))</f>
        <v>08:03</v>
      </c>
      <c r="C633" s="3" t="str">
        <f t="shared" ref="C633:AE633" ca="1" si="242">IF(C638="M",TEXT(17/24+RAND()*(17.3/24-17/24),"HH:MM"),(IF(C638="E",TEXT(20/24+RAND()*(20.3/24-20/24),"HH:MM"),IF(C638="N",TEXT(8/24+RAND()*(8.3/24-8/24),"HH:MM"),IF(C638="GS",TEXT(17/24+RAND()*(17.3/24-17/24),"HH:MM"),"")))))</f>
        <v>08:09</v>
      </c>
      <c r="D633" s="3" t="str">
        <f t="shared" ca="1" si="242"/>
        <v>17:17</v>
      </c>
      <c r="E633" s="3" t="str">
        <f t="shared" ca="1" si="242"/>
        <v/>
      </c>
      <c r="F633" s="3" t="str">
        <f t="shared" ca="1" si="242"/>
        <v>17:15</v>
      </c>
      <c r="G633" s="3" t="str">
        <f t="shared" ca="1" si="242"/>
        <v>17:09</v>
      </c>
      <c r="H633" s="3" t="str">
        <f t="shared" ca="1" si="242"/>
        <v>17:02</v>
      </c>
      <c r="I633" s="3" t="str">
        <f t="shared" ca="1" si="242"/>
        <v>17:09</v>
      </c>
      <c r="J633" s="3" t="str">
        <f t="shared" ca="1" si="242"/>
        <v>17:08</v>
      </c>
      <c r="K633" s="3" t="str">
        <f t="shared" ca="1" si="242"/>
        <v>17:08</v>
      </c>
      <c r="L633" s="3" t="str">
        <f t="shared" ca="1" si="242"/>
        <v/>
      </c>
      <c r="M633" s="3" t="str">
        <f t="shared" ca="1" si="242"/>
        <v>20:13</v>
      </c>
      <c r="N633" s="3" t="str">
        <f t="shared" ca="1" si="242"/>
        <v>20:03</v>
      </c>
      <c r="O633" s="3" t="str">
        <f t="shared" ca="1" si="242"/>
        <v>20:08</v>
      </c>
      <c r="P633" s="3" t="str">
        <f t="shared" ca="1" si="242"/>
        <v>20:01</v>
      </c>
      <c r="Q633" s="3" t="str">
        <f t="shared" ca="1" si="242"/>
        <v>20:00</v>
      </c>
      <c r="R633" s="3" t="str">
        <f t="shared" ca="1" si="242"/>
        <v>20:10</v>
      </c>
      <c r="S633" s="3" t="str">
        <f t="shared" ca="1" si="242"/>
        <v/>
      </c>
      <c r="T633" s="3" t="str">
        <f t="shared" ca="1" si="242"/>
        <v>20:09</v>
      </c>
      <c r="U633" s="3" t="str">
        <f t="shared" ca="1" si="242"/>
        <v>20:04</v>
      </c>
      <c r="V633" s="3" t="str">
        <f t="shared" ca="1" si="242"/>
        <v>20:05</v>
      </c>
      <c r="W633" s="3" t="str">
        <f t="shared" ca="1" si="242"/>
        <v>20:08</v>
      </c>
      <c r="X633" s="3" t="str">
        <f t="shared" ca="1" si="242"/>
        <v>08:14</v>
      </c>
      <c r="Y633" s="3" t="str">
        <f t="shared" ca="1" si="242"/>
        <v>08:06</v>
      </c>
      <c r="Z633" s="3" t="str">
        <f t="shared" ca="1" si="242"/>
        <v/>
      </c>
      <c r="AA633" s="3" t="str">
        <f t="shared" ca="1" si="242"/>
        <v>08:02</v>
      </c>
      <c r="AB633" s="3" t="str">
        <f t="shared" ca="1" si="242"/>
        <v>08:13</v>
      </c>
      <c r="AC633" s="3" t="str">
        <f t="shared" ca="1" si="242"/>
        <v>08:06</v>
      </c>
      <c r="AD633" s="3" t="str">
        <f t="shared" ca="1" si="242"/>
        <v>08:15</v>
      </c>
      <c r="AE633" s="3" t="str">
        <f t="shared" ca="1" si="242"/>
        <v>08:01</v>
      </c>
      <c r="AG633" s="1" t="s">
        <v>22</v>
      </c>
      <c r="AH633" s="1">
        <f>COUNTIF(B638:AE638,"O")</f>
        <v>4</v>
      </c>
    </row>
    <row r="634" spans="1:34" ht="12.2" customHeight="1">
      <c r="A634" s="11" t="s">
        <v>5</v>
      </c>
      <c r="B634" s="3" t="str">
        <f ca="1">IF(B638="M",TEXT(B633-B632,"H:MM"),IF(B638="E",TEXT(B633-B632,"H:MM"),IF(B638="N",TEXT(B633+24-B632+30,"H:MM"),IF(B638="GS",TEXT(B633-B632,"H:MM"),""))))</f>
        <v>11:50</v>
      </c>
      <c r="C634" s="3" t="str">
        <f t="shared" ref="C634:AE634" ca="1" si="243">IF(C638="M",TEXT(C633-C632,"H:MM"),IF(C638="E",TEXT(C633-C632,"H:MM"),IF(C638="N",TEXT(C633+24-C632+30,"H:MM"),IF(C638="GS",TEXT(C633-C632,"H:MM"),""))))</f>
        <v>12:16</v>
      </c>
      <c r="D634" s="3" t="str">
        <f t="shared" ca="1" si="243"/>
        <v>9:05</v>
      </c>
      <c r="E634" s="3" t="str">
        <f t="shared" si="243"/>
        <v/>
      </c>
      <c r="F634" s="3" t="str">
        <f t="shared" ca="1" si="243"/>
        <v>8:59</v>
      </c>
      <c r="G634" s="3" t="str">
        <f t="shared" ca="1" si="243"/>
        <v>9:20</v>
      </c>
      <c r="H634" s="3" t="str">
        <f t="shared" ca="1" si="243"/>
        <v>8:57</v>
      </c>
      <c r="I634" s="3" t="str">
        <f t="shared" ca="1" si="243"/>
        <v>8:59</v>
      </c>
      <c r="J634" s="3" t="str">
        <f t="shared" ca="1" si="243"/>
        <v>9:16</v>
      </c>
      <c r="K634" s="3" t="str">
        <f t="shared" ca="1" si="243"/>
        <v>9:20</v>
      </c>
      <c r="L634" s="3" t="str">
        <f t="shared" si="243"/>
        <v/>
      </c>
      <c r="M634" s="3" t="str">
        <f t="shared" ca="1" si="243"/>
        <v>5:58</v>
      </c>
      <c r="N634" s="3" t="str">
        <f t="shared" ca="1" si="243"/>
        <v>5:56</v>
      </c>
      <c r="O634" s="3" t="str">
        <f t="shared" ca="1" si="243"/>
        <v>6:17</v>
      </c>
      <c r="P634" s="3" t="str">
        <f t="shared" ca="1" si="243"/>
        <v>6:02</v>
      </c>
      <c r="Q634" s="3" t="str">
        <f t="shared" ca="1" si="243"/>
        <v>6:09</v>
      </c>
      <c r="R634" s="3" t="str">
        <f t="shared" ca="1" si="243"/>
        <v>6:19</v>
      </c>
      <c r="S634" s="3" t="str">
        <f t="shared" si="243"/>
        <v/>
      </c>
      <c r="T634" s="3" t="str">
        <f t="shared" ca="1" si="243"/>
        <v>6:06</v>
      </c>
      <c r="U634" s="3" t="str">
        <f t="shared" ca="1" si="243"/>
        <v>5:54</v>
      </c>
      <c r="V634" s="3" t="str">
        <f t="shared" ca="1" si="243"/>
        <v>6:06</v>
      </c>
      <c r="W634" s="3" t="str">
        <f t="shared" ca="1" si="243"/>
        <v>5:52</v>
      </c>
      <c r="X634" s="3" t="str">
        <f t="shared" ca="1" si="243"/>
        <v>11:59</v>
      </c>
      <c r="Y634" s="3" t="str">
        <f t="shared" ca="1" si="243"/>
        <v>12:08</v>
      </c>
      <c r="Z634" s="3" t="str">
        <f t="shared" si="243"/>
        <v/>
      </c>
      <c r="AA634" s="3" t="str">
        <f t="shared" ca="1" si="243"/>
        <v>12:12</v>
      </c>
      <c r="AB634" s="3" t="str">
        <f t="shared" ca="1" si="243"/>
        <v>12:20</v>
      </c>
      <c r="AC634" s="3" t="str">
        <f t="shared" ca="1" si="243"/>
        <v>11:56</v>
      </c>
      <c r="AD634" s="3" t="str">
        <f t="shared" ca="1" si="243"/>
        <v>12:09</v>
      </c>
      <c r="AE634" s="3" t="str">
        <f t="shared" ca="1" si="243"/>
        <v>11:57</v>
      </c>
      <c r="AG634" s="1" t="s">
        <v>27</v>
      </c>
      <c r="AH634" s="1">
        <f ca="1">COUNTIF(B635:AE635,(B635:AE635)&gt;0)</f>
        <v>0</v>
      </c>
    </row>
    <row r="635" spans="1:34" ht="12.2" customHeight="1">
      <c r="A635" s="11" t="s">
        <v>6</v>
      </c>
      <c r="B635" s="6" t="str">
        <f ca="1">IF(AND(B638="GS",B640&gt;$B$19),TEXT(B640-$B$19,"HH:MM"),IF(AND(B638="M",B640&gt;$B$15),TEXT(B640-$B$15,"HH:MM"),IF(AND(B638="E",B640&gt;$B$17),TEXT(B640-$B$17,"HH:MM"),IF(AND(B638="N",B640&gt;$B$18),TEXT(B640-$B$18,"HH:MM"),IF(OR(B638="O",B638="A"),"",0)))))</f>
        <v>00:13</v>
      </c>
      <c r="C635" s="6">
        <f ca="1">IF(AND(C638="GS",C640&gt;$B$19),TEXT(C640-$B$19,"HH:MM"),IF(AND(C638="M",C640&gt;$B$15),TEXT(C640-$B$15,"HH:MM"),IF(AND(C638="E",C640&gt;$B$17),TEXT(C640-$B$17,"HH:MM"),IF(AND(C638="N",C640&gt;$B$18),TEXT(C640-$B$18,"HH:MM"),IF(OR(C638="O",C638="A"),"",0)))))</f>
        <v>0</v>
      </c>
      <c r="D635" s="6" t="str">
        <f ca="1">IF(AND(D638="GS",D640&gt;$B$19),TEXT(D640-$B$19,"HH:MM"),IF(AND(D638="M",D640&gt;$B$15),TEXT(D640-$B$15,"HH:MM"),IF(AND(D638="E",D640&gt;$B$17),TEXT(D640-$B$17,"HH:MM"),IF(AND(D638="N",D640&gt;$B$18),TEXT(D640-$B$18,"HH:MM"),IF(OR(D638="O",D638="A"),"",0)))))</f>
        <v>00:12</v>
      </c>
      <c r="E635" s="6" t="str">
        <f t="shared" ref="E635:AE635" si="244">IF(AND(E638="GS",E640&gt;$B$19),TEXT(E640-$B$19,"HH:MM"),IF(AND(E638="M",E640&gt;$B$15),TEXT(E640-$B$15,"HH:MM"),IF(AND(E638="E",E640&gt;$B$17),TEXT(E640-$B$17,"HH:MM"),IF(AND(E638="N",E640&gt;$B$18),TEXT(E640-$B$18,"HH:MM"),IF(OR(E638="O",E638="A"),"",0)))))</f>
        <v/>
      </c>
      <c r="F635" s="6" t="str">
        <f t="shared" ca="1" si="244"/>
        <v>00:16</v>
      </c>
      <c r="G635" s="6">
        <f t="shared" ca="1" si="244"/>
        <v>0</v>
      </c>
      <c r="H635" s="6" t="str">
        <f t="shared" ca="1" si="244"/>
        <v>00:05</v>
      </c>
      <c r="I635" s="6" t="str">
        <f t="shared" ca="1" si="244"/>
        <v>00:10</v>
      </c>
      <c r="J635" s="6">
        <f t="shared" ca="1" si="244"/>
        <v>0</v>
      </c>
      <c r="K635" s="6">
        <f t="shared" ca="1" si="244"/>
        <v>0</v>
      </c>
      <c r="L635" s="6" t="str">
        <f t="shared" si="244"/>
        <v/>
      </c>
      <c r="M635" s="6" t="str">
        <f t="shared" ca="1" si="244"/>
        <v>00:15</v>
      </c>
      <c r="N635" s="6" t="str">
        <f t="shared" ca="1" si="244"/>
        <v>00:07</v>
      </c>
      <c r="O635" s="6">
        <f t="shared" ca="1" si="244"/>
        <v>0</v>
      </c>
      <c r="P635" s="6">
        <f t="shared" ca="1" si="244"/>
        <v>0</v>
      </c>
      <c r="Q635" s="6">
        <f t="shared" ca="1" si="244"/>
        <v>0</v>
      </c>
      <c r="R635" s="6">
        <f t="shared" ca="1" si="244"/>
        <v>0</v>
      </c>
      <c r="S635" s="6" t="str">
        <f t="shared" si="244"/>
        <v/>
      </c>
      <c r="T635" s="6" t="str">
        <f t="shared" ca="1" si="244"/>
        <v>00:03</v>
      </c>
      <c r="U635" s="6" t="str">
        <f t="shared" ca="1" si="244"/>
        <v>00:10</v>
      </c>
      <c r="V635" s="6">
        <f t="shared" ca="1" si="244"/>
        <v>0</v>
      </c>
      <c r="W635" s="6" t="str">
        <f t="shared" ca="1" si="244"/>
        <v>00:16</v>
      </c>
      <c r="X635" s="6" t="str">
        <f t="shared" ca="1" si="244"/>
        <v>00:15</v>
      </c>
      <c r="Y635" s="6">
        <f t="shared" ca="1" si="244"/>
        <v>0</v>
      </c>
      <c r="Z635" s="6" t="str">
        <f t="shared" si="244"/>
        <v/>
      </c>
      <c r="AA635" s="6">
        <f t="shared" ca="1" si="244"/>
        <v>0</v>
      </c>
      <c r="AB635" s="6">
        <f t="shared" ca="1" si="244"/>
        <v>0</v>
      </c>
      <c r="AC635" s="6" t="str">
        <f t="shared" ca="1" si="244"/>
        <v>00:10</v>
      </c>
      <c r="AD635" s="6" t="str">
        <f t="shared" ca="1" si="244"/>
        <v>00:06</v>
      </c>
      <c r="AE635" s="6" t="str">
        <f t="shared" ca="1" si="244"/>
        <v>00:04</v>
      </c>
    </row>
    <row r="636" spans="1:34" ht="12.2" customHeight="1">
      <c r="A636" s="12" t="s">
        <v>7</v>
      </c>
      <c r="B636" s="7"/>
      <c r="C636" s="7"/>
      <c r="D636" s="8"/>
      <c r="E636" s="7"/>
      <c r="F636" s="7"/>
      <c r="G636" s="7"/>
      <c r="H636" s="8"/>
      <c r="I636" s="8"/>
      <c r="J636" s="7"/>
      <c r="K636" s="7"/>
      <c r="L636" s="7"/>
      <c r="M636" s="7"/>
      <c r="N636" s="7"/>
      <c r="O636" s="7"/>
      <c r="P636" s="7"/>
      <c r="Q636" s="7"/>
      <c r="R636" s="8"/>
      <c r="S636" s="7"/>
      <c r="T636" s="7"/>
      <c r="U636" s="7"/>
      <c r="V636" s="7"/>
      <c r="W636" s="7"/>
      <c r="X636" s="7"/>
      <c r="Y636" s="8"/>
      <c r="Z636" s="7"/>
      <c r="AA636" s="8"/>
      <c r="AB636" s="7"/>
      <c r="AC636" s="8"/>
      <c r="AD636" s="8"/>
      <c r="AE636" s="8"/>
    </row>
    <row r="637" spans="1:34" ht="12.2" customHeight="1">
      <c r="A637" s="13" t="s">
        <v>8</v>
      </c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</row>
    <row r="638" spans="1:34" ht="18.75" customHeight="1">
      <c r="A638" s="14" t="s">
        <v>13</v>
      </c>
      <c r="B638" s="4" t="str">
        <f>Entry!B33</f>
        <v>N</v>
      </c>
      <c r="C638" s="4" t="str">
        <f>Entry!C33</f>
        <v>N</v>
      </c>
      <c r="D638" s="4" t="str">
        <f>Entry!D33</f>
        <v>M</v>
      </c>
      <c r="E638" s="4" t="str">
        <f>Entry!E33</f>
        <v>O</v>
      </c>
      <c r="F638" s="4" t="str">
        <f>Entry!F33</f>
        <v>M</v>
      </c>
      <c r="G638" s="4" t="str">
        <f>Entry!G33</f>
        <v>M</v>
      </c>
      <c r="H638" s="4" t="str">
        <f>Entry!H33</f>
        <v>M</v>
      </c>
      <c r="I638" s="4" t="str">
        <f>Entry!I33</f>
        <v>M</v>
      </c>
      <c r="J638" s="4" t="str">
        <f>Entry!J33</f>
        <v>M</v>
      </c>
      <c r="K638" s="4" t="str">
        <f>Entry!K33</f>
        <v>M</v>
      </c>
      <c r="L638" s="4" t="str">
        <f>Entry!L33</f>
        <v>O</v>
      </c>
      <c r="M638" s="4" t="str">
        <f>Entry!M33</f>
        <v>E</v>
      </c>
      <c r="N638" s="4" t="str">
        <f>Entry!N33</f>
        <v>E</v>
      </c>
      <c r="O638" s="4" t="str">
        <f>Entry!O33</f>
        <v>E</v>
      </c>
      <c r="P638" s="4" t="str">
        <f>Entry!P33</f>
        <v>E</v>
      </c>
      <c r="Q638" s="4" t="str">
        <f>Entry!Q33</f>
        <v>E</v>
      </c>
      <c r="R638" s="4" t="str">
        <f>Entry!R33</f>
        <v>E</v>
      </c>
      <c r="S638" s="4" t="str">
        <f>Entry!S33</f>
        <v>O</v>
      </c>
      <c r="T638" s="4" t="str">
        <f>Entry!T33</f>
        <v>E</v>
      </c>
      <c r="U638" s="4" t="str">
        <f>Entry!U33</f>
        <v>E</v>
      </c>
      <c r="V638" s="4" t="str">
        <f>Entry!V33</f>
        <v>E</v>
      </c>
      <c r="W638" s="4" t="str">
        <f>Entry!W33</f>
        <v>E</v>
      </c>
      <c r="X638" s="4" t="str">
        <f>Entry!X33</f>
        <v>N</v>
      </c>
      <c r="Y638" s="4" t="str">
        <f>Entry!Y33</f>
        <v>N</v>
      </c>
      <c r="Z638" s="4" t="str">
        <f>Entry!Z33</f>
        <v>O</v>
      </c>
      <c r="AA638" s="4" t="str">
        <f>Entry!AA33</f>
        <v>N</v>
      </c>
      <c r="AB638" s="4" t="str">
        <f>Entry!AB33</f>
        <v>N</v>
      </c>
      <c r="AC638" s="4" t="str">
        <f>Entry!AC33</f>
        <v>N</v>
      </c>
      <c r="AD638" s="4" t="str">
        <f>Entry!AD33</f>
        <v>N</v>
      </c>
      <c r="AE638" s="4" t="str">
        <f>Entry!AE33</f>
        <v>N</v>
      </c>
    </row>
    <row r="639" spans="1:34" hidden="1">
      <c r="A639" s="1" t="s">
        <v>10</v>
      </c>
      <c r="B639" s="16">
        <v>0.33333333333333331</v>
      </c>
      <c r="C639" s="15"/>
    </row>
    <row r="640" spans="1:34" hidden="1">
      <c r="B640" s="16">
        <f ca="1">IF(OR(B638="O",B638="A"),"O ",VALUE(B632))</f>
        <v>0.84236111111111101</v>
      </c>
      <c r="C640" s="16">
        <f ca="1">IF(OR(C638="O",C638="A"),"O ",VALUE(C632))</f>
        <v>0.82847222222222217</v>
      </c>
      <c r="D640" s="16">
        <f ca="1">IF(OR(D638="O",D638="A"),"O ",VALUE(D632))</f>
        <v>0.34166666666666662</v>
      </c>
      <c r="E640" s="16" t="str">
        <f t="shared" ref="E640:AE640" si="245">IF(OR(E638="O",E638="A"),"O ",VALUE(E632))</f>
        <v xml:space="preserve">O </v>
      </c>
      <c r="F640" s="16">
        <f t="shared" ca="1" si="245"/>
        <v>0.3444444444444445</v>
      </c>
      <c r="G640" s="16">
        <f t="shared" ca="1" si="245"/>
        <v>0.32569444444444445</v>
      </c>
      <c r="H640" s="16">
        <f t="shared" ca="1" si="245"/>
        <v>0.33680555555555558</v>
      </c>
      <c r="I640" s="16">
        <f t="shared" ca="1" si="245"/>
        <v>0.34027777777777773</v>
      </c>
      <c r="J640" s="16">
        <f t="shared" ca="1" si="245"/>
        <v>0.32777777777777778</v>
      </c>
      <c r="K640" s="16">
        <f t="shared" ca="1" si="245"/>
        <v>0.32500000000000001</v>
      </c>
      <c r="L640" s="16" t="str">
        <f t="shared" si="245"/>
        <v xml:space="preserve">O </v>
      </c>
      <c r="M640" s="16">
        <f t="shared" ca="1" si="245"/>
        <v>0.59375</v>
      </c>
      <c r="N640" s="16">
        <f t="shared" ca="1" si="245"/>
        <v>0.58819444444444446</v>
      </c>
      <c r="O640" s="16">
        <f t="shared" ca="1" si="245"/>
        <v>0.57708333333333328</v>
      </c>
      <c r="P640" s="16">
        <f t="shared" ca="1" si="245"/>
        <v>0.58263888888888882</v>
      </c>
      <c r="Q640" s="16">
        <f t="shared" ca="1" si="245"/>
        <v>0.57708333333333328</v>
      </c>
      <c r="R640" s="16">
        <f t="shared" ca="1" si="245"/>
        <v>0.57708333333333328</v>
      </c>
      <c r="S640" s="16" t="str">
        <f t="shared" si="245"/>
        <v xml:space="preserve">O </v>
      </c>
      <c r="T640" s="16">
        <f t="shared" ca="1" si="245"/>
        <v>0.5854166666666667</v>
      </c>
      <c r="U640" s="16">
        <f t="shared" ca="1" si="245"/>
        <v>0.59027777777777779</v>
      </c>
      <c r="V640" s="16">
        <f t="shared" ca="1" si="245"/>
        <v>0.58263888888888882</v>
      </c>
      <c r="W640" s="16">
        <f t="shared" ca="1" si="245"/>
        <v>0.59444444444444444</v>
      </c>
      <c r="X640" s="16">
        <f t="shared" ca="1" si="245"/>
        <v>0.84375</v>
      </c>
      <c r="Y640" s="16">
        <f t="shared" ca="1" si="245"/>
        <v>0.83194444444444438</v>
      </c>
      <c r="Z640" s="16" t="str">
        <f t="shared" si="245"/>
        <v xml:space="preserve">O </v>
      </c>
      <c r="AA640" s="16">
        <f t="shared" ca="1" si="245"/>
        <v>0.82638888888888884</v>
      </c>
      <c r="AB640" s="16">
        <f t="shared" ca="1" si="245"/>
        <v>0.82847222222222217</v>
      </c>
      <c r="AC640" s="16">
        <f t="shared" ca="1" si="245"/>
        <v>0.84027777777777779</v>
      </c>
      <c r="AD640" s="16">
        <f t="shared" ca="1" si="245"/>
        <v>0.83750000000000002</v>
      </c>
      <c r="AE640" s="16">
        <f t="shared" ca="1" si="245"/>
        <v>0.83611111111111114</v>
      </c>
    </row>
    <row r="641" spans="1:34" hidden="1">
      <c r="A641" s="1" t="s">
        <v>9</v>
      </c>
      <c r="B641" s="17">
        <v>0.58333333333333337</v>
      </c>
      <c r="C641" s="15"/>
    </row>
    <row r="642" spans="1:34" hidden="1">
      <c r="A642" s="1" t="s">
        <v>11</v>
      </c>
      <c r="B642" s="17">
        <v>0.83333333333333337</v>
      </c>
      <c r="C642" s="15"/>
    </row>
    <row r="643" spans="1:34" hidden="1">
      <c r="A643" s="1" t="s">
        <v>14</v>
      </c>
      <c r="B643" s="16">
        <v>0.375</v>
      </c>
      <c r="C643" s="15"/>
    </row>
    <row r="644" spans="1:34" hidden="1">
      <c r="A644" s="1" t="s">
        <v>24</v>
      </c>
      <c r="B644" s="16">
        <f ca="1">IF(OR(B638="O",B638="A"),0,VALUE(B635))</f>
        <v>9.0277777777777787E-3</v>
      </c>
      <c r="C644" s="16">
        <f ca="1">IF(OR(C638="O",C638="A"),0,VALUE(C635))</f>
        <v>0</v>
      </c>
      <c r="D644" s="16">
        <f ca="1">IF(OR(D638="O",D638="A"),0,VALUE(D635))</f>
        <v>8.3333333333333332E-3</v>
      </c>
      <c r="E644" s="16">
        <f t="shared" ref="E644:AE644" si="246">IF(OR(E638="O",E638="A"),0,VALUE(E635))</f>
        <v>0</v>
      </c>
      <c r="F644" s="16">
        <f t="shared" ca="1" si="246"/>
        <v>1.1111111111111112E-2</v>
      </c>
      <c r="G644" s="16">
        <f t="shared" ca="1" si="246"/>
        <v>0</v>
      </c>
      <c r="H644" s="16">
        <f t="shared" ca="1" si="246"/>
        <v>3.472222222222222E-3</v>
      </c>
      <c r="I644" s="16">
        <f t="shared" ca="1" si="246"/>
        <v>6.9444444444444441E-3</v>
      </c>
      <c r="J644" s="16">
        <f t="shared" ca="1" si="246"/>
        <v>0</v>
      </c>
      <c r="K644" s="16">
        <f t="shared" ca="1" si="246"/>
        <v>0</v>
      </c>
      <c r="L644" s="16">
        <f t="shared" si="246"/>
        <v>0</v>
      </c>
      <c r="M644" s="16">
        <f t="shared" ca="1" si="246"/>
        <v>1.0416666666666666E-2</v>
      </c>
      <c r="N644" s="16">
        <f t="shared" ca="1" si="246"/>
        <v>4.8611111111111112E-3</v>
      </c>
      <c r="O644" s="16">
        <f t="shared" ca="1" si="246"/>
        <v>0</v>
      </c>
      <c r="P644" s="16">
        <f t="shared" ca="1" si="246"/>
        <v>0</v>
      </c>
      <c r="Q644" s="16">
        <f t="shared" ca="1" si="246"/>
        <v>0</v>
      </c>
      <c r="R644" s="16">
        <f t="shared" ca="1" si="246"/>
        <v>0</v>
      </c>
      <c r="S644" s="16">
        <f t="shared" si="246"/>
        <v>0</v>
      </c>
      <c r="T644" s="16">
        <f t="shared" ca="1" si="246"/>
        <v>2.0833333333333333E-3</v>
      </c>
      <c r="U644" s="16">
        <f t="shared" ca="1" si="246"/>
        <v>6.9444444444444441E-3</v>
      </c>
      <c r="V644" s="16">
        <f t="shared" ca="1" si="246"/>
        <v>0</v>
      </c>
      <c r="W644" s="16">
        <f t="shared" ca="1" si="246"/>
        <v>1.1111111111111112E-2</v>
      </c>
      <c r="X644" s="16">
        <f t="shared" ca="1" si="246"/>
        <v>1.0416666666666666E-2</v>
      </c>
      <c r="Y644" s="16">
        <f t="shared" ca="1" si="246"/>
        <v>0</v>
      </c>
      <c r="Z644" s="16">
        <f t="shared" si="246"/>
        <v>0</v>
      </c>
      <c r="AA644" s="16">
        <f t="shared" ca="1" si="246"/>
        <v>0</v>
      </c>
      <c r="AB644" s="16">
        <f t="shared" ca="1" si="246"/>
        <v>0</v>
      </c>
      <c r="AC644" s="16">
        <f t="shared" ca="1" si="246"/>
        <v>6.9444444444444441E-3</v>
      </c>
      <c r="AD644" s="16">
        <f t="shared" ca="1" si="246"/>
        <v>4.1666666666666666E-3</v>
      </c>
      <c r="AE644" s="16">
        <f t="shared" ca="1" si="246"/>
        <v>2.7777777777777779E-3</v>
      </c>
      <c r="AG644" s="24">
        <f ca="1">SUM(B644:AE644)</f>
        <v>9.8611111111111122E-2</v>
      </c>
    </row>
    <row r="645" spans="1:34" hidden="1">
      <c r="B645" s="16">
        <f ca="1">IF(OR(B638="O",B638="A"),0,VALUE(B634))</f>
        <v>0.49305555555555558</v>
      </c>
      <c r="C645" s="16">
        <f ca="1">IF(OR(C638="O",C638="A"),0,VALUE(C634))</f>
        <v>0.51111111111111118</v>
      </c>
      <c r="D645" s="16">
        <f ca="1">IF(OR(D638="O",D638="A"),0,VALUE(D634))</f>
        <v>0.37847222222222227</v>
      </c>
      <c r="E645" s="16">
        <f t="shared" ref="E645:AE645" si="247">IF(OR(E638="O",E638="A"),0,VALUE(E634))</f>
        <v>0</v>
      </c>
      <c r="F645" s="16">
        <f t="shared" ca="1" si="247"/>
        <v>0.3743055555555555</v>
      </c>
      <c r="G645" s="16">
        <f t="shared" ca="1" si="247"/>
        <v>0.3888888888888889</v>
      </c>
      <c r="H645" s="16">
        <f t="shared" ca="1" si="247"/>
        <v>0.37291666666666662</v>
      </c>
      <c r="I645" s="16">
        <f t="shared" ca="1" si="247"/>
        <v>0.3743055555555555</v>
      </c>
      <c r="J645" s="16">
        <f t="shared" ca="1" si="247"/>
        <v>0.38611111111111113</v>
      </c>
      <c r="K645" s="16">
        <f t="shared" ca="1" si="247"/>
        <v>0.3888888888888889</v>
      </c>
      <c r="L645" s="16">
        <f t="shared" si="247"/>
        <v>0</v>
      </c>
      <c r="M645" s="16">
        <f t="shared" ca="1" si="247"/>
        <v>0.24861111111111112</v>
      </c>
      <c r="N645" s="16">
        <f t="shared" ca="1" si="247"/>
        <v>0.24722222222222223</v>
      </c>
      <c r="O645" s="16">
        <f t="shared" ca="1" si="247"/>
        <v>0.26180555555555557</v>
      </c>
      <c r="P645" s="16">
        <f t="shared" ca="1" si="247"/>
        <v>0.25138888888888888</v>
      </c>
      <c r="Q645" s="16">
        <f t="shared" ca="1" si="247"/>
        <v>0.25625000000000003</v>
      </c>
      <c r="R645" s="16">
        <f t="shared" ca="1" si="247"/>
        <v>0.26319444444444445</v>
      </c>
      <c r="S645" s="16">
        <f t="shared" si="247"/>
        <v>0</v>
      </c>
      <c r="T645" s="16">
        <f t="shared" ca="1" si="247"/>
        <v>0.25416666666666665</v>
      </c>
      <c r="U645" s="16">
        <f t="shared" ca="1" si="247"/>
        <v>0.24583333333333335</v>
      </c>
      <c r="V645" s="16">
        <f t="shared" ca="1" si="247"/>
        <v>0.25416666666666665</v>
      </c>
      <c r="W645" s="16">
        <f t="shared" ca="1" si="247"/>
        <v>0.24444444444444446</v>
      </c>
      <c r="X645" s="16">
        <f t="shared" ca="1" si="247"/>
        <v>0.4993055555555555</v>
      </c>
      <c r="Y645" s="16">
        <f t="shared" ca="1" si="247"/>
        <v>0.50555555555555554</v>
      </c>
      <c r="Z645" s="16">
        <f t="shared" si="247"/>
        <v>0</v>
      </c>
      <c r="AA645" s="16">
        <f t="shared" ca="1" si="247"/>
        <v>0.5083333333333333</v>
      </c>
      <c r="AB645" s="16">
        <f t="shared" ca="1" si="247"/>
        <v>0.51388888888888895</v>
      </c>
      <c r="AC645" s="16">
        <f t="shared" ca="1" si="247"/>
        <v>0.49722222222222223</v>
      </c>
      <c r="AD645" s="16">
        <f t="shared" ca="1" si="247"/>
        <v>0.50624999999999998</v>
      </c>
      <c r="AE645" s="16">
        <f t="shared" ca="1" si="247"/>
        <v>0.49791666666666662</v>
      </c>
      <c r="AF645" s="16"/>
      <c r="AG645" s="24">
        <f ca="1">SUM(B645:AE645)</f>
        <v>9.7236111111111114</v>
      </c>
    </row>
    <row r="646" spans="1:34" hidden="1"/>
    <row r="650" spans="1:34" ht="15" customHeight="1">
      <c r="A650" s="67" t="str">
        <f>Entry!A34</f>
        <v>UMA YADAV</v>
      </c>
      <c r="B650" s="67"/>
      <c r="C650" s="67"/>
      <c r="D650" s="67"/>
      <c r="E650" s="67"/>
      <c r="F650" s="67"/>
      <c r="G650" s="67"/>
      <c r="H650" s="63" t="s">
        <v>15</v>
      </c>
      <c r="I650" s="63"/>
      <c r="J650" s="63"/>
      <c r="K650" s="63"/>
      <c r="L650" s="26">
        <f ca="1">AG666</f>
        <v>10.38125</v>
      </c>
      <c r="M650" s="23" t="s">
        <v>16</v>
      </c>
      <c r="N650" s="63" t="s">
        <v>17</v>
      </c>
      <c r="O650" s="63"/>
      <c r="P650" s="23">
        <v>0</v>
      </c>
      <c r="Q650" s="23" t="s">
        <v>18</v>
      </c>
      <c r="R650" s="63" t="s">
        <v>19</v>
      </c>
      <c r="S650" s="63"/>
      <c r="T650" s="23">
        <f>AH652</f>
        <v>26</v>
      </c>
      <c r="U650" s="63" t="s">
        <v>20</v>
      </c>
      <c r="V650" s="63"/>
      <c r="W650" s="23">
        <f>AH653</f>
        <v>0</v>
      </c>
      <c r="X650" s="63" t="s">
        <v>21</v>
      </c>
      <c r="Y650" s="63"/>
      <c r="Z650" s="23">
        <f>AH654</f>
        <v>4</v>
      </c>
      <c r="AA650" s="64" t="s">
        <v>26</v>
      </c>
      <c r="AB650" s="64"/>
      <c r="AC650" s="64"/>
      <c r="AD650" s="64"/>
      <c r="AE650" s="22"/>
      <c r="AF650" s="22"/>
    </row>
    <row r="651" spans="1:34" ht="14.25" customHeight="1">
      <c r="A651" s="25"/>
      <c r="B651" s="25"/>
      <c r="C651" s="25"/>
      <c r="D651" s="25"/>
      <c r="E651" s="25"/>
      <c r="F651" s="25"/>
      <c r="G651" s="25"/>
      <c r="H651" s="65" t="s">
        <v>23</v>
      </c>
      <c r="I651" s="65"/>
      <c r="J651" s="65"/>
      <c r="K651" s="27">
        <f ca="1">AG665</f>
        <v>6.4583333333333326E-2</v>
      </c>
      <c r="L651" s="66" t="s">
        <v>25</v>
      </c>
      <c r="M651" s="66"/>
      <c r="N651" s="28">
        <v>0</v>
      </c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0"/>
      <c r="AF651" s="20"/>
    </row>
    <row r="652" spans="1:34" ht="12.2" customHeight="1">
      <c r="A652" s="10" t="s">
        <v>12</v>
      </c>
      <c r="B652" s="5" t="str">
        <f>IF(B659="M","P",IF(B659="E","P",IF(B659="N","P",IF(B659="GS","P",IF(B659="O","O","A")))))</f>
        <v>P</v>
      </c>
      <c r="C652" s="5" t="str">
        <f t="shared" ref="C652:AE652" si="248">IF(C659="M","P",IF(C659="E","P",IF(C659="N","P",IF(C659="GS","P",IF(C659="O","O","A")))))</f>
        <v>P</v>
      </c>
      <c r="D652" s="5" t="str">
        <f t="shared" si="248"/>
        <v>P</v>
      </c>
      <c r="E652" s="5" t="str">
        <f t="shared" si="248"/>
        <v>P</v>
      </c>
      <c r="F652" s="5" t="str">
        <f t="shared" si="248"/>
        <v>O</v>
      </c>
      <c r="G652" s="5" t="str">
        <f t="shared" si="248"/>
        <v>P</v>
      </c>
      <c r="H652" s="5" t="str">
        <f t="shared" si="248"/>
        <v>P</v>
      </c>
      <c r="I652" s="5" t="str">
        <f t="shared" si="248"/>
        <v>P</v>
      </c>
      <c r="J652" s="5" t="str">
        <f t="shared" si="248"/>
        <v>P</v>
      </c>
      <c r="K652" s="5" t="str">
        <f t="shared" si="248"/>
        <v>P</v>
      </c>
      <c r="L652" s="5" t="str">
        <f t="shared" si="248"/>
        <v>P</v>
      </c>
      <c r="M652" s="5" t="str">
        <f t="shared" si="248"/>
        <v>O</v>
      </c>
      <c r="N652" s="5" t="str">
        <f t="shared" si="248"/>
        <v>P</v>
      </c>
      <c r="O652" s="5" t="str">
        <f t="shared" si="248"/>
        <v>P</v>
      </c>
      <c r="P652" s="5" t="str">
        <f t="shared" si="248"/>
        <v>P</v>
      </c>
      <c r="Q652" s="5" t="str">
        <f t="shared" si="248"/>
        <v>P</v>
      </c>
      <c r="R652" s="5" t="str">
        <f t="shared" si="248"/>
        <v>P</v>
      </c>
      <c r="S652" s="5" t="str">
        <f t="shared" si="248"/>
        <v>P</v>
      </c>
      <c r="T652" s="5" t="str">
        <f t="shared" si="248"/>
        <v>O</v>
      </c>
      <c r="U652" s="5" t="str">
        <f t="shared" si="248"/>
        <v>P</v>
      </c>
      <c r="V652" s="5" t="str">
        <f t="shared" si="248"/>
        <v>P</v>
      </c>
      <c r="W652" s="5" t="str">
        <f t="shared" si="248"/>
        <v>P</v>
      </c>
      <c r="X652" s="5" t="str">
        <f t="shared" si="248"/>
        <v>P</v>
      </c>
      <c r="Y652" s="5" t="str">
        <f t="shared" si="248"/>
        <v>P</v>
      </c>
      <c r="Z652" s="5" t="str">
        <f t="shared" si="248"/>
        <v>P</v>
      </c>
      <c r="AA652" s="5" t="str">
        <f t="shared" si="248"/>
        <v>O</v>
      </c>
      <c r="AB652" s="5" t="str">
        <f t="shared" si="248"/>
        <v>P</v>
      </c>
      <c r="AC652" s="5" t="str">
        <f t="shared" si="248"/>
        <v>P</v>
      </c>
      <c r="AD652" s="5" t="str">
        <f t="shared" si="248"/>
        <v>P</v>
      </c>
      <c r="AE652" s="5" t="str">
        <f t="shared" si="248"/>
        <v>P</v>
      </c>
      <c r="AG652" s="2" t="s">
        <v>1</v>
      </c>
      <c r="AH652" s="1">
        <f>COUNTIF(B652:AE652,"P")</f>
        <v>26</v>
      </c>
    </row>
    <row r="653" spans="1:34" ht="12.2" customHeight="1">
      <c r="A653" s="11" t="s">
        <v>2</v>
      </c>
      <c r="B653" s="3" t="str">
        <f ca="1">IF(B659="M",TEXT(7.8/24+RAND()*(8.3/24-7.8/24),"HH:MM"),(IF(B659="E",TEXT(13.8/24+RAND()*(14.3/24-13.8/24),"HH:MM"),IF(B659="GS",TEXT(8.8/24+RAND()*(9.3/24-8.8/24),"HH:MM"),IF(B659="N",TEXT(19.8/24+RAND()*(20.3/24-19.8/24),"HH:MM"),"")))))</f>
        <v>19:58</v>
      </c>
      <c r="C653" s="3" t="str">
        <f t="shared" ref="C653:AE653" ca="1" si="249">IF(C659="M",TEXT(7.8/24+RAND()*(8.3/24-7.8/24),"HH:MM"),(IF(C659="E",TEXT(13.8/24+RAND()*(14.3/24-13.8/24),"HH:MM"),IF(C659="GS",TEXT(8.8/24+RAND()*(9.3/24-8.8/24),"HH:MM"),IF(C659="N",TEXT(19.8/24+RAND()*(20.3/24-19.8/24),"HH:MM"),"")))))</f>
        <v>20:16</v>
      </c>
      <c r="D653" s="3" t="str">
        <f t="shared" ca="1" si="249"/>
        <v>07:57</v>
      </c>
      <c r="E653" s="3" t="str">
        <f t="shared" ca="1" si="249"/>
        <v>07:49</v>
      </c>
      <c r="F653" s="3" t="str">
        <f t="shared" ca="1" si="249"/>
        <v/>
      </c>
      <c r="G653" s="3" t="str">
        <f t="shared" ca="1" si="249"/>
        <v>07:52</v>
      </c>
      <c r="H653" s="3" t="str">
        <f t="shared" ca="1" si="249"/>
        <v>08:05</v>
      </c>
      <c r="I653" s="3" t="str">
        <f t="shared" ca="1" si="249"/>
        <v>08:15</v>
      </c>
      <c r="J653" s="3" t="str">
        <f t="shared" ca="1" si="249"/>
        <v>08:04</v>
      </c>
      <c r="K653" s="3" t="str">
        <f t="shared" ca="1" si="249"/>
        <v>07:52</v>
      </c>
      <c r="L653" s="3" t="str">
        <f t="shared" ca="1" si="249"/>
        <v>07:49</v>
      </c>
      <c r="M653" s="3" t="str">
        <f t="shared" ca="1" si="249"/>
        <v/>
      </c>
      <c r="N653" s="3" t="str">
        <f t="shared" ca="1" si="249"/>
        <v>19:49</v>
      </c>
      <c r="O653" s="3" t="str">
        <f t="shared" ca="1" si="249"/>
        <v>20:00</v>
      </c>
      <c r="P653" s="3" t="str">
        <f t="shared" ca="1" si="249"/>
        <v>20:02</v>
      </c>
      <c r="Q653" s="3" t="str">
        <f t="shared" ca="1" si="249"/>
        <v>20:06</v>
      </c>
      <c r="R653" s="3" t="str">
        <f t="shared" ca="1" si="249"/>
        <v>19:58</v>
      </c>
      <c r="S653" s="3" t="str">
        <f t="shared" ca="1" si="249"/>
        <v>20:08</v>
      </c>
      <c r="T653" s="3" t="str">
        <f t="shared" ca="1" si="249"/>
        <v/>
      </c>
      <c r="U653" s="3" t="str">
        <f t="shared" ca="1" si="249"/>
        <v>20:05</v>
      </c>
      <c r="V653" s="3" t="str">
        <f t="shared" ca="1" si="249"/>
        <v>19:52</v>
      </c>
      <c r="W653" s="3" t="str">
        <f t="shared" ca="1" si="249"/>
        <v>20:12</v>
      </c>
      <c r="X653" s="3" t="str">
        <f t="shared" ca="1" si="249"/>
        <v>14:17</v>
      </c>
      <c r="Y653" s="3" t="str">
        <f t="shared" ca="1" si="249"/>
        <v>13:55</v>
      </c>
      <c r="Z653" s="3" t="str">
        <f t="shared" ca="1" si="249"/>
        <v>14:01</v>
      </c>
      <c r="AA653" s="3" t="str">
        <f t="shared" ca="1" si="249"/>
        <v/>
      </c>
      <c r="AB653" s="3" t="str">
        <f t="shared" ca="1" si="249"/>
        <v>14:02</v>
      </c>
      <c r="AC653" s="3" t="str">
        <f t="shared" ca="1" si="249"/>
        <v>13:54</v>
      </c>
      <c r="AD653" s="3" t="str">
        <f t="shared" ca="1" si="249"/>
        <v>13:56</v>
      </c>
      <c r="AE653" s="3" t="str">
        <f t="shared" ca="1" si="249"/>
        <v>13:55</v>
      </c>
      <c r="AG653" s="2" t="s">
        <v>3</v>
      </c>
      <c r="AH653" s="1">
        <f>COUNTIF(B652:AE652,"A")</f>
        <v>0</v>
      </c>
    </row>
    <row r="654" spans="1:34" ht="12.2" customHeight="1">
      <c r="A654" s="11" t="s">
        <v>4</v>
      </c>
      <c r="B654" s="3" t="str">
        <f ca="1">IF(B659="M",TEXT(17/24+RAND()*(17.3/24-17/24),"HH:MM"),(IF(B659="E",TEXT(20/24+RAND()*(20.3/24-20/24),"HH:MM"),IF(B659="N",TEXT(8/24+RAND()*(8.3/24-8/24),"HH:MM"),IF(B659="GS",TEXT(17/24+RAND()*(17.3/24-17/24),"HH:MM"),"")))))</f>
        <v>08:17</v>
      </c>
      <c r="C654" s="3" t="str">
        <f t="shared" ref="C654:AE654" ca="1" si="250">IF(C659="M",TEXT(17/24+RAND()*(17.3/24-17/24),"HH:MM"),(IF(C659="E",TEXT(20/24+RAND()*(20.3/24-20/24),"HH:MM"),IF(C659="N",TEXT(8/24+RAND()*(8.3/24-8/24),"HH:MM"),IF(C659="GS",TEXT(17/24+RAND()*(17.3/24-17/24),"HH:MM"),"")))))</f>
        <v>08:09</v>
      </c>
      <c r="D654" s="3" t="str">
        <f t="shared" ca="1" si="250"/>
        <v>17:05</v>
      </c>
      <c r="E654" s="3" t="str">
        <f t="shared" ca="1" si="250"/>
        <v>17:07</v>
      </c>
      <c r="F654" s="3" t="str">
        <f t="shared" ca="1" si="250"/>
        <v/>
      </c>
      <c r="G654" s="3" t="str">
        <f t="shared" ca="1" si="250"/>
        <v>17:09</v>
      </c>
      <c r="H654" s="3" t="str">
        <f t="shared" ca="1" si="250"/>
        <v>17:04</v>
      </c>
      <c r="I654" s="3" t="str">
        <f t="shared" ca="1" si="250"/>
        <v>17:02</v>
      </c>
      <c r="J654" s="3" t="str">
        <f t="shared" ca="1" si="250"/>
        <v>17:03</v>
      </c>
      <c r="K654" s="3" t="str">
        <f t="shared" ca="1" si="250"/>
        <v>17:13</v>
      </c>
      <c r="L654" s="3" t="str">
        <f t="shared" ca="1" si="250"/>
        <v>17:09</v>
      </c>
      <c r="M654" s="3" t="str">
        <f t="shared" ca="1" si="250"/>
        <v/>
      </c>
      <c r="N654" s="3" t="str">
        <f t="shared" ca="1" si="250"/>
        <v>08:16</v>
      </c>
      <c r="O654" s="3" t="str">
        <f t="shared" ca="1" si="250"/>
        <v>08:02</v>
      </c>
      <c r="P654" s="3" t="str">
        <f t="shared" ca="1" si="250"/>
        <v>08:04</v>
      </c>
      <c r="Q654" s="3" t="str">
        <f t="shared" ca="1" si="250"/>
        <v>08:01</v>
      </c>
      <c r="R654" s="3" t="str">
        <f t="shared" ca="1" si="250"/>
        <v>08:11</v>
      </c>
      <c r="S654" s="3" t="str">
        <f t="shared" ca="1" si="250"/>
        <v>08:11</v>
      </c>
      <c r="T654" s="3" t="str">
        <f t="shared" ca="1" si="250"/>
        <v/>
      </c>
      <c r="U654" s="3" t="str">
        <f t="shared" ca="1" si="250"/>
        <v>08:05</v>
      </c>
      <c r="V654" s="3" t="str">
        <f t="shared" ca="1" si="250"/>
        <v>08:07</v>
      </c>
      <c r="W654" s="3" t="str">
        <f t="shared" ca="1" si="250"/>
        <v>08:10</v>
      </c>
      <c r="X654" s="3" t="str">
        <f t="shared" ca="1" si="250"/>
        <v>20:13</v>
      </c>
      <c r="Y654" s="3" t="str">
        <f t="shared" ca="1" si="250"/>
        <v>20:07</v>
      </c>
      <c r="Z654" s="3" t="str">
        <f t="shared" ca="1" si="250"/>
        <v>20:04</v>
      </c>
      <c r="AA654" s="3" t="str">
        <f t="shared" ca="1" si="250"/>
        <v/>
      </c>
      <c r="AB654" s="3" t="str">
        <f t="shared" ca="1" si="250"/>
        <v>20:09</v>
      </c>
      <c r="AC654" s="3" t="str">
        <f t="shared" ca="1" si="250"/>
        <v>20:04</v>
      </c>
      <c r="AD654" s="3" t="str">
        <f t="shared" ca="1" si="250"/>
        <v>20:12</v>
      </c>
      <c r="AE654" s="3" t="str">
        <f t="shared" ca="1" si="250"/>
        <v>20:04</v>
      </c>
      <c r="AG654" s="1" t="s">
        <v>22</v>
      </c>
      <c r="AH654" s="1">
        <f>COUNTIF(B659:AE659,"O")</f>
        <v>4</v>
      </c>
    </row>
    <row r="655" spans="1:34" ht="12.2" customHeight="1">
      <c r="A655" s="11" t="s">
        <v>5</v>
      </c>
      <c r="B655" s="3" t="str">
        <f ca="1">IF(B659="M",TEXT(B654-B653,"H:MM"),IF(B659="E",TEXT(B654-B653,"H:MM"),IF(B659="N",TEXT(B654+24-B653+30,"H:MM"),IF(B659="GS",TEXT(B654-B653,"H:MM"),""))))</f>
        <v>12:19</v>
      </c>
      <c r="C655" s="3" t="str">
        <f t="shared" ref="C655:AE655" ca="1" si="251">IF(C659="M",TEXT(C654-C653,"H:MM"),IF(C659="E",TEXT(C654-C653,"H:MM"),IF(C659="N",TEXT(C654+24-C653+30,"H:MM"),IF(C659="GS",TEXT(C654-C653,"H:MM"),""))))</f>
        <v>11:53</v>
      </c>
      <c r="D655" s="3" t="str">
        <f t="shared" ca="1" si="251"/>
        <v>9:08</v>
      </c>
      <c r="E655" s="3" t="str">
        <f t="shared" ca="1" si="251"/>
        <v>9:18</v>
      </c>
      <c r="F655" s="3" t="str">
        <f t="shared" si="251"/>
        <v/>
      </c>
      <c r="G655" s="3" t="str">
        <f t="shared" ca="1" si="251"/>
        <v>9:17</v>
      </c>
      <c r="H655" s="3" t="str">
        <f t="shared" ca="1" si="251"/>
        <v>8:59</v>
      </c>
      <c r="I655" s="3" t="str">
        <f t="shared" ca="1" si="251"/>
        <v>8:47</v>
      </c>
      <c r="J655" s="3" t="str">
        <f t="shared" ca="1" si="251"/>
        <v>8:59</v>
      </c>
      <c r="K655" s="3" t="str">
        <f t="shared" ca="1" si="251"/>
        <v>9:21</v>
      </c>
      <c r="L655" s="3" t="str">
        <f t="shared" ca="1" si="251"/>
        <v>9:20</v>
      </c>
      <c r="M655" s="3" t="str">
        <f t="shared" si="251"/>
        <v/>
      </c>
      <c r="N655" s="3" t="str">
        <f t="shared" ca="1" si="251"/>
        <v>12:27</v>
      </c>
      <c r="O655" s="3" t="str">
        <f t="shared" ca="1" si="251"/>
        <v>12:02</v>
      </c>
      <c r="P655" s="3" t="str">
        <f t="shared" ca="1" si="251"/>
        <v>12:02</v>
      </c>
      <c r="Q655" s="3" t="str">
        <f t="shared" ca="1" si="251"/>
        <v>11:55</v>
      </c>
      <c r="R655" s="3" t="str">
        <f t="shared" ca="1" si="251"/>
        <v>12:13</v>
      </c>
      <c r="S655" s="3" t="str">
        <f t="shared" ca="1" si="251"/>
        <v>12:03</v>
      </c>
      <c r="T655" s="3" t="str">
        <f t="shared" si="251"/>
        <v/>
      </c>
      <c r="U655" s="3" t="str">
        <f t="shared" ca="1" si="251"/>
        <v>12:00</v>
      </c>
      <c r="V655" s="3" t="str">
        <f t="shared" ca="1" si="251"/>
        <v>12:15</v>
      </c>
      <c r="W655" s="3" t="str">
        <f t="shared" ca="1" si="251"/>
        <v>11:58</v>
      </c>
      <c r="X655" s="3" t="str">
        <f t="shared" ca="1" si="251"/>
        <v>5:56</v>
      </c>
      <c r="Y655" s="3" t="str">
        <f t="shared" ca="1" si="251"/>
        <v>6:12</v>
      </c>
      <c r="Z655" s="3" t="str">
        <f t="shared" ca="1" si="251"/>
        <v>6:03</v>
      </c>
      <c r="AA655" s="3" t="str">
        <f t="shared" si="251"/>
        <v/>
      </c>
      <c r="AB655" s="3" t="str">
        <f t="shared" ca="1" si="251"/>
        <v>6:07</v>
      </c>
      <c r="AC655" s="3" t="str">
        <f t="shared" ca="1" si="251"/>
        <v>6:10</v>
      </c>
      <c r="AD655" s="3" t="str">
        <f t="shared" ca="1" si="251"/>
        <v>6:16</v>
      </c>
      <c r="AE655" s="3" t="str">
        <f t="shared" ca="1" si="251"/>
        <v>6:09</v>
      </c>
      <c r="AG655" s="1" t="s">
        <v>27</v>
      </c>
      <c r="AH655" s="1">
        <f ca="1">COUNTIF(B656:AE656,(B656:AE656)&gt;0)</f>
        <v>0</v>
      </c>
    </row>
    <row r="656" spans="1:34" ht="12.2" customHeight="1">
      <c r="A656" s="11" t="s">
        <v>6</v>
      </c>
      <c r="B656" s="6">
        <f ca="1">IF(AND(B659="GS",B661&gt;$B$19),TEXT(B661-$B$19,"HH:MM"),IF(AND(B659="M",B661&gt;$B$15),TEXT(B661-$B$15,"HH:MM"),IF(AND(B659="E",B661&gt;$B$17),TEXT(B661-$B$17,"HH:MM"),IF(AND(B659="N",B661&gt;$B$18),TEXT(B661-$B$18,"HH:MM"),IF(OR(B659="O",B659="A"),"",0)))))</f>
        <v>0</v>
      </c>
      <c r="C656" s="6" t="str">
        <f ca="1">IF(AND(C659="GS",C661&gt;$B$19),TEXT(C661-$B$19,"HH:MM"),IF(AND(C659="M",C661&gt;$B$15),TEXT(C661-$B$15,"HH:MM"),IF(AND(C659="E",C661&gt;$B$17),TEXT(C661-$B$17,"HH:MM"),IF(AND(C659="N",C661&gt;$B$18),TEXT(C661-$B$18,"HH:MM"),IF(OR(C659="O",C659="A"),"",0)))))</f>
        <v>00:16</v>
      </c>
      <c r="D656" s="6">
        <f ca="1">IF(AND(D659="GS",D661&gt;$B$19),TEXT(D661-$B$19,"HH:MM"),IF(AND(D659="M",D661&gt;$B$15),TEXT(D661-$B$15,"HH:MM"),IF(AND(D659="E",D661&gt;$B$17),TEXT(D661-$B$17,"HH:MM"),IF(AND(D659="N",D661&gt;$B$18),TEXT(D661-$B$18,"HH:MM"),IF(OR(D659="O",D659="A"),"",0)))))</f>
        <v>0</v>
      </c>
      <c r="E656" s="6">
        <f t="shared" ref="E656:AE656" ca="1" si="252">IF(AND(E659="GS",E661&gt;$B$19),TEXT(E661-$B$19,"HH:MM"),IF(AND(E659="M",E661&gt;$B$15),TEXT(E661-$B$15,"HH:MM"),IF(AND(E659="E",E661&gt;$B$17),TEXT(E661-$B$17,"HH:MM"),IF(AND(E659="N",E661&gt;$B$18),TEXT(E661-$B$18,"HH:MM"),IF(OR(E659="O",E659="A"),"",0)))))</f>
        <v>0</v>
      </c>
      <c r="F656" s="6" t="str">
        <f t="shared" si="252"/>
        <v/>
      </c>
      <c r="G656" s="6">
        <f t="shared" ca="1" si="252"/>
        <v>0</v>
      </c>
      <c r="H656" s="6" t="str">
        <f t="shared" ca="1" si="252"/>
        <v>00:05</v>
      </c>
      <c r="I656" s="6" t="str">
        <f t="shared" ca="1" si="252"/>
        <v>00:15</v>
      </c>
      <c r="J656" s="6" t="str">
        <f t="shared" ca="1" si="252"/>
        <v>00:04</v>
      </c>
      <c r="K656" s="6">
        <f t="shared" ca="1" si="252"/>
        <v>0</v>
      </c>
      <c r="L656" s="6">
        <f t="shared" ca="1" si="252"/>
        <v>0</v>
      </c>
      <c r="M656" s="6" t="str">
        <f t="shared" si="252"/>
        <v/>
      </c>
      <c r="N656" s="6">
        <f t="shared" ca="1" si="252"/>
        <v>0</v>
      </c>
      <c r="O656" s="6">
        <f t="shared" ca="1" si="252"/>
        <v>0</v>
      </c>
      <c r="P656" s="6" t="str">
        <f t="shared" ca="1" si="252"/>
        <v>00:02</v>
      </c>
      <c r="Q656" s="6" t="str">
        <f t="shared" ca="1" si="252"/>
        <v>00:06</v>
      </c>
      <c r="R656" s="6">
        <f t="shared" ca="1" si="252"/>
        <v>0</v>
      </c>
      <c r="S656" s="6" t="str">
        <f t="shared" ca="1" si="252"/>
        <v>00:08</v>
      </c>
      <c r="T656" s="6" t="str">
        <f t="shared" si="252"/>
        <v/>
      </c>
      <c r="U656" s="6" t="str">
        <f t="shared" ca="1" si="252"/>
        <v>00:05</v>
      </c>
      <c r="V656" s="6">
        <f t="shared" ca="1" si="252"/>
        <v>0</v>
      </c>
      <c r="W656" s="6" t="str">
        <f t="shared" ca="1" si="252"/>
        <v>00:12</v>
      </c>
      <c r="X656" s="6" t="str">
        <f t="shared" ca="1" si="252"/>
        <v>00:17</v>
      </c>
      <c r="Y656" s="6">
        <f t="shared" ca="1" si="252"/>
        <v>0</v>
      </c>
      <c r="Z656" s="6" t="str">
        <f t="shared" ca="1" si="252"/>
        <v>00:01</v>
      </c>
      <c r="AA656" s="6" t="str">
        <f t="shared" si="252"/>
        <v/>
      </c>
      <c r="AB656" s="6" t="str">
        <f t="shared" ca="1" si="252"/>
        <v>00:02</v>
      </c>
      <c r="AC656" s="6">
        <f t="shared" ca="1" si="252"/>
        <v>0</v>
      </c>
      <c r="AD656" s="6">
        <f t="shared" ca="1" si="252"/>
        <v>0</v>
      </c>
      <c r="AE656" s="6">
        <f t="shared" ca="1" si="252"/>
        <v>0</v>
      </c>
    </row>
    <row r="657" spans="1:33" ht="12.2" customHeight="1">
      <c r="A657" s="12" t="s">
        <v>7</v>
      </c>
      <c r="B657" s="7"/>
      <c r="C657" s="7"/>
      <c r="D657" s="8"/>
      <c r="E657" s="7"/>
      <c r="F657" s="7"/>
      <c r="G657" s="7"/>
      <c r="H657" s="8"/>
      <c r="I657" s="8"/>
      <c r="J657" s="7"/>
      <c r="K657" s="7"/>
      <c r="L657" s="7"/>
      <c r="M657" s="7"/>
      <c r="N657" s="7"/>
      <c r="O657" s="7"/>
      <c r="P657" s="7"/>
      <c r="Q657" s="7"/>
      <c r="R657" s="8"/>
      <c r="S657" s="7"/>
      <c r="T657" s="7"/>
      <c r="U657" s="7"/>
      <c r="V657" s="7"/>
      <c r="W657" s="7"/>
      <c r="X657" s="7"/>
      <c r="Y657" s="8"/>
      <c r="Z657" s="7"/>
      <c r="AA657" s="8"/>
      <c r="AB657" s="7"/>
      <c r="AC657" s="8"/>
      <c r="AD657" s="8"/>
      <c r="AE657" s="8"/>
    </row>
    <row r="658" spans="1:33" ht="12.2" customHeight="1">
      <c r="A658" s="13" t="s">
        <v>8</v>
      </c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</row>
    <row r="659" spans="1:33" ht="18.75" customHeight="1">
      <c r="A659" s="14" t="s">
        <v>13</v>
      </c>
      <c r="B659" s="4" t="str">
        <f>Entry!B34</f>
        <v>N</v>
      </c>
      <c r="C659" s="4" t="str">
        <f>Entry!C34</f>
        <v>N</v>
      </c>
      <c r="D659" s="4" t="str">
        <f>Entry!D34</f>
        <v>M</v>
      </c>
      <c r="E659" s="4" t="str">
        <f>Entry!E34</f>
        <v>M</v>
      </c>
      <c r="F659" s="4" t="str">
        <f>Entry!F34</f>
        <v>O</v>
      </c>
      <c r="G659" s="4" t="str">
        <f>Entry!G34</f>
        <v>M</v>
      </c>
      <c r="H659" s="4" t="str">
        <f>Entry!H34</f>
        <v>M</v>
      </c>
      <c r="I659" s="4" t="str">
        <f>Entry!I34</f>
        <v>M</v>
      </c>
      <c r="J659" s="4" t="str">
        <f>Entry!J34</f>
        <v>M</v>
      </c>
      <c r="K659" s="4" t="str">
        <f>Entry!K34</f>
        <v>M</v>
      </c>
      <c r="L659" s="4" t="str">
        <f>Entry!L34</f>
        <v>M</v>
      </c>
      <c r="M659" s="4" t="str">
        <f>Entry!M34</f>
        <v>O</v>
      </c>
      <c r="N659" s="4" t="str">
        <f>Entry!N34</f>
        <v>N</v>
      </c>
      <c r="O659" s="4" t="str">
        <f>Entry!O34</f>
        <v>N</v>
      </c>
      <c r="P659" s="4" t="str">
        <f>Entry!P34</f>
        <v>N</v>
      </c>
      <c r="Q659" s="4" t="str">
        <f>Entry!Q34</f>
        <v>N</v>
      </c>
      <c r="R659" s="4" t="str">
        <f>Entry!R34</f>
        <v>N</v>
      </c>
      <c r="S659" s="4" t="str">
        <f>Entry!S34</f>
        <v>N</v>
      </c>
      <c r="T659" s="4" t="str">
        <f>Entry!T34</f>
        <v>O</v>
      </c>
      <c r="U659" s="4" t="str">
        <f>Entry!U34</f>
        <v>N</v>
      </c>
      <c r="V659" s="4" t="str">
        <f>Entry!V34</f>
        <v>N</v>
      </c>
      <c r="W659" s="4" t="str">
        <f>Entry!W34</f>
        <v>N</v>
      </c>
      <c r="X659" s="4" t="str">
        <f>Entry!X34</f>
        <v>E</v>
      </c>
      <c r="Y659" s="4" t="str">
        <f>Entry!Y34</f>
        <v>E</v>
      </c>
      <c r="Z659" s="4" t="str">
        <f>Entry!Z34</f>
        <v>E</v>
      </c>
      <c r="AA659" s="4" t="str">
        <f>Entry!AA34</f>
        <v>O</v>
      </c>
      <c r="AB659" s="4" t="str">
        <f>Entry!AB34</f>
        <v>E</v>
      </c>
      <c r="AC659" s="4" t="str">
        <f>Entry!AC34</f>
        <v>E</v>
      </c>
      <c r="AD659" s="4" t="str">
        <f>Entry!AD34</f>
        <v>E</v>
      </c>
      <c r="AE659" s="4" t="str">
        <f>Entry!AE34</f>
        <v>E</v>
      </c>
    </row>
    <row r="660" spans="1:33" hidden="1">
      <c r="A660" s="1" t="s">
        <v>10</v>
      </c>
      <c r="B660" s="16">
        <v>0.33333333333333331</v>
      </c>
      <c r="C660" s="15"/>
    </row>
    <row r="661" spans="1:33" hidden="1">
      <c r="B661" s="16">
        <f ca="1">IF(OR(B659="O",B659="A"),"O ",VALUE(B653))</f>
        <v>0.83194444444444438</v>
      </c>
      <c r="C661" s="16">
        <f ca="1">IF(OR(C659="O",C659="A"),"O ",VALUE(C653))</f>
        <v>0.84444444444444444</v>
      </c>
      <c r="D661" s="16">
        <f ca="1">IF(OR(D659="O",D659="A"),"O ",VALUE(D653))</f>
        <v>0.33124999999999999</v>
      </c>
      <c r="E661" s="16">
        <f t="shared" ref="E661:AE661" ca="1" si="253">IF(OR(E659="O",E659="A"),"O ",VALUE(E653))</f>
        <v>0.32569444444444445</v>
      </c>
      <c r="F661" s="16" t="str">
        <f t="shared" si="253"/>
        <v xml:space="preserve">O </v>
      </c>
      <c r="G661" s="16">
        <f t="shared" ca="1" si="253"/>
        <v>0.32777777777777778</v>
      </c>
      <c r="H661" s="16">
        <f t="shared" ca="1" si="253"/>
        <v>0.33680555555555558</v>
      </c>
      <c r="I661" s="16">
        <f t="shared" ca="1" si="253"/>
        <v>0.34375</v>
      </c>
      <c r="J661" s="16">
        <f t="shared" ca="1" si="253"/>
        <v>0.33611111111111108</v>
      </c>
      <c r="K661" s="16">
        <f t="shared" ca="1" si="253"/>
        <v>0.32777777777777778</v>
      </c>
      <c r="L661" s="16">
        <f t="shared" ca="1" si="253"/>
        <v>0.32569444444444445</v>
      </c>
      <c r="M661" s="16" t="str">
        <f t="shared" si="253"/>
        <v xml:space="preserve">O </v>
      </c>
      <c r="N661" s="16">
        <f t="shared" ca="1" si="253"/>
        <v>0.8256944444444444</v>
      </c>
      <c r="O661" s="16">
        <f t="shared" ca="1" si="253"/>
        <v>0.83333333333333337</v>
      </c>
      <c r="P661" s="16">
        <f t="shared" ca="1" si="253"/>
        <v>0.83472222222222225</v>
      </c>
      <c r="Q661" s="16">
        <f t="shared" ca="1" si="253"/>
        <v>0.83750000000000002</v>
      </c>
      <c r="R661" s="16">
        <f t="shared" ca="1" si="253"/>
        <v>0.83194444444444438</v>
      </c>
      <c r="S661" s="16">
        <f t="shared" ca="1" si="253"/>
        <v>0.83888888888888891</v>
      </c>
      <c r="T661" s="16" t="str">
        <f t="shared" si="253"/>
        <v xml:space="preserve">O </v>
      </c>
      <c r="U661" s="16">
        <f t="shared" ca="1" si="253"/>
        <v>0.83680555555555547</v>
      </c>
      <c r="V661" s="16">
        <f t="shared" ca="1" si="253"/>
        <v>0.82777777777777783</v>
      </c>
      <c r="W661" s="16">
        <f t="shared" ca="1" si="253"/>
        <v>0.84166666666666667</v>
      </c>
      <c r="X661" s="16">
        <f t="shared" ca="1" si="253"/>
        <v>0.59513888888888888</v>
      </c>
      <c r="Y661" s="16">
        <f t="shared" ca="1" si="253"/>
        <v>0.57986111111111105</v>
      </c>
      <c r="Z661" s="16">
        <f t="shared" ca="1" si="253"/>
        <v>0.58402777777777781</v>
      </c>
      <c r="AA661" s="16" t="str">
        <f t="shared" si="253"/>
        <v xml:space="preserve">O </v>
      </c>
      <c r="AB661" s="16">
        <f t="shared" ca="1" si="253"/>
        <v>0.58472222222222225</v>
      </c>
      <c r="AC661" s="16">
        <f t="shared" ca="1" si="253"/>
        <v>0.57916666666666672</v>
      </c>
      <c r="AD661" s="16">
        <f t="shared" ca="1" si="253"/>
        <v>0.5805555555555556</v>
      </c>
      <c r="AE661" s="16">
        <f t="shared" ca="1" si="253"/>
        <v>0.57986111111111105</v>
      </c>
    </row>
    <row r="662" spans="1:33" hidden="1">
      <c r="A662" s="1" t="s">
        <v>9</v>
      </c>
      <c r="B662" s="17">
        <v>0.58333333333333337</v>
      </c>
      <c r="C662" s="15"/>
    </row>
    <row r="663" spans="1:33" hidden="1">
      <c r="A663" s="1" t="s">
        <v>11</v>
      </c>
      <c r="B663" s="17">
        <v>0.83333333333333337</v>
      </c>
      <c r="C663" s="15"/>
    </row>
    <row r="664" spans="1:33" hidden="1">
      <c r="A664" s="1" t="s">
        <v>14</v>
      </c>
      <c r="B664" s="16">
        <v>0.375</v>
      </c>
      <c r="C664" s="15"/>
    </row>
    <row r="665" spans="1:33" hidden="1">
      <c r="A665" s="1" t="s">
        <v>24</v>
      </c>
      <c r="B665" s="16">
        <f ca="1">IF(OR(B659="O",B659="A"),0,VALUE(B656))</f>
        <v>0</v>
      </c>
      <c r="C665" s="16">
        <f ca="1">IF(OR(C659="O",C659="A"),0,VALUE(C656))</f>
        <v>1.1111111111111112E-2</v>
      </c>
      <c r="D665" s="16">
        <f ca="1">IF(OR(D659="O",D659="A"),0,VALUE(D656))</f>
        <v>0</v>
      </c>
      <c r="E665" s="16">
        <f t="shared" ref="E665:AE665" ca="1" si="254">IF(OR(E659="O",E659="A"),0,VALUE(E656))</f>
        <v>0</v>
      </c>
      <c r="F665" s="16">
        <f t="shared" si="254"/>
        <v>0</v>
      </c>
      <c r="G665" s="16">
        <f t="shared" ca="1" si="254"/>
        <v>0</v>
      </c>
      <c r="H665" s="16">
        <f t="shared" ca="1" si="254"/>
        <v>3.472222222222222E-3</v>
      </c>
      <c r="I665" s="16">
        <f t="shared" ca="1" si="254"/>
        <v>1.0416666666666666E-2</v>
      </c>
      <c r="J665" s="16">
        <f t="shared" ca="1" si="254"/>
        <v>2.7777777777777779E-3</v>
      </c>
      <c r="K665" s="16">
        <f t="shared" ca="1" si="254"/>
        <v>0</v>
      </c>
      <c r="L665" s="16">
        <f t="shared" ca="1" si="254"/>
        <v>0</v>
      </c>
      <c r="M665" s="16">
        <f t="shared" si="254"/>
        <v>0</v>
      </c>
      <c r="N665" s="16">
        <f t="shared" ca="1" si="254"/>
        <v>0</v>
      </c>
      <c r="O665" s="16">
        <f t="shared" ca="1" si="254"/>
        <v>0</v>
      </c>
      <c r="P665" s="16">
        <f t="shared" ca="1" si="254"/>
        <v>1.3888888888888889E-3</v>
      </c>
      <c r="Q665" s="16">
        <f t="shared" ca="1" si="254"/>
        <v>4.1666666666666666E-3</v>
      </c>
      <c r="R665" s="16">
        <f t="shared" ca="1" si="254"/>
        <v>0</v>
      </c>
      <c r="S665" s="16">
        <f t="shared" ca="1" si="254"/>
        <v>5.5555555555555558E-3</v>
      </c>
      <c r="T665" s="16">
        <f t="shared" si="254"/>
        <v>0</v>
      </c>
      <c r="U665" s="16">
        <f t="shared" ca="1" si="254"/>
        <v>3.472222222222222E-3</v>
      </c>
      <c r="V665" s="16">
        <f t="shared" ca="1" si="254"/>
        <v>0</v>
      </c>
      <c r="W665" s="16">
        <f t="shared" ca="1" si="254"/>
        <v>8.3333333333333332E-3</v>
      </c>
      <c r="X665" s="16">
        <f t="shared" ca="1" si="254"/>
        <v>1.1805555555555555E-2</v>
      </c>
      <c r="Y665" s="16">
        <f t="shared" ca="1" si="254"/>
        <v>0</v>
      </c>
      <c r="Z665" s="16">
        <f t="shared" ca="1" si="254"/>
        <v>6.9444444444444447E-4</v>
      </c>
      <c r="AA665" s="16">
        <f t="shared" si="254"/>
        <v>0</v>
      </c>
      <c r="AB665" s="16">
        <f t="shared" ca="1" si="254"/>
        <v>1.3888888888888889E-3</v>
      </c>
      <c r="AC665" s="16">
        <f t="shared" ca="1" si="254"/>
        <v>0</v>
      </c>
      <c r="AD665" s="16">
        <f t="shared" ca="1" si="254"/>
        <v>0</v>
      </c>
      <c r="AE665" s="16">
        <f t="shared" ca="1" si="254"/>
        <v>0</v>
      </c>
      <c r="AG665" s="24">
        <f ca="1">SUM(B665:AE665)</f>
        <v>6.4583333333333326E-2</v>
      </c>
    </row>
    <row r="666" spans="1:33" hidden="1">
      <c r="B666" s="16">
        <f ca="1">IF(OR(B659="O",B659="A"),0,VALUE(B655))</f>
        <v>0.5131944444444444</v>
      </c>
      <c r="C666" s="16">
        <f ca="1">IF(OR(C659="O",C659="A"),0,VALUE(C655))</f>
        <v>0.49513888888888885</v>
      </c>
      <c r="D666" s="16">
        <f ca="1">IF(OR(D659="O",D659="A"),0,VALUE(D655))</f>
        <v>0.38055555555555554</v>
      </c>
      <c r="E666" s="16">
        <f t="shared" ref="E666:AE666" ca="1" si="255">IF(OR(E659="O",E659="A"),0,VALUE(E655))</f>
        <v>0.38750000000000001</v>
      </c>
      <c r="F666" s="16">
        <f t="shared" si="255"/>
        <v>0</v>
      </c>
      <c r="G666" s="16">
        <f t="shared" ca="1" si="255"/>
        <v>0.38680555555555557</v>
      </c>
      <c r="H666" s="16">
        <f t="shared" ca="1" si="255"/>
        <v>0.3743055555555555</v>
      </c>
      <c r="I666" s="16">
        <f t="shared" ca="1" si="255"/>
        <v>0.3659722222222222</v>
      </c>
      <c r="J666" s="16">
        <f t="shared" ca="1" si="255"/>
        <v>0.3743055555555555</v>
      </c>
      <c r="K666" s="16">
        <f t="shared" ca="1" si="255"/>
        <v>0.38958333333333334</v>
      </c>
      <c r="L666" s="16">
        <f t="shared" ca="1" si="255"/>
        <v>0.3888888888888889</v>
      </c>
      <c r="M666" s="16">
        <f t="shared" si="255"/>
        <v>0</v>
      </c>
      <c r="N666" s="16">
        <f t="shared" ca="1" si="255"/>
        <v>0.51874999999999993</v>
      </c>
      <c r="O666" s="16">
        <f t="shared" ca="1" si="255"/>
        <v>0.50138888888888888</v>
      </c>
      <c r="P666" s="16">
        <f t="shared" ca="1" si="255"/>
        <v>0.50138888888888888</v>
      </c>
      <c r="Q666" s="16">
        <f t="shared" ca="1" si="255"/>
        <v>0.49652777777777773</v>
      </c>
      <c r="R666" s="16">
        <f t="shared" ca="1" si="255"/>
        <v>0.50902777777777775</v>
      </c>
      <c r="S666" s="16">
        <f t="shared" ca="1" si="255"/>
        <v>0.50208333333333333</v>
      </c>
      <c r="T666" s="16">
        <f t="shared" si="255"/>
        <v>0</v>
      </c>
      <c r="U666" s="16">
        <f t="shared" ca="1" si="255"/>
        <v>0.5</v>
      </c>
      <c r="V666" s="16">
        <f t="shared" ca="1" si="255"/>
        <v>0.51041666666666663</v>
      </c>
      <c r="W666" s="16">
        <f t="shared" ca="1" si="255"/>
        <v>0.49861111111111112</v>
      </c>
      <c r="X666" s="16">
        <f t="shared" ca="1" si="255"/>
        <v>0.24722222222222223</v>
      </c>
      <c r="Y666" s="16">
        <f t="shared" ca="1" si="255"/>
        <v>0.25833333333333336</v>
      </c>
      <c r="Z666" s="16">
        <f t="shared" ca="1" si="255"/>
        <v>0.25208333333333333</v>
      </c>
      <c r="AA666" s="16">
        <f t="shared" si="255"/>
        <v>0</v>
      </c>
      <c r="AB666" s="16">
        <f t="shared" ca="1" si="255"/>
        <v>0.25486111111111109</v>
      </c>
      <c r="AC666" s="16">
        <f t="shared" ca="1" si="255"/>
        <v>0.25694444444444448</v>
      </c>
      <c r="AD666" s="16">
        <f t="shared" ca="1" si="255"/>
        <v>0.26111111111111113</v>
      </c>
      <c r="AE666" s="16">
        <f t="shared" ca="1" si="255"/>
        <v>0.25625000000000003</v>
      </c>
      <c r="AF666" s="16"/>
      <c r="AG666" s="24">
        <f ca="1">SUM(B666:AE666)</f>
        <v>10.38125</v>
      </c>
    </row>
    <row r="671" spans="1:33" ht="15" customHeight="1">
      <c r="A671" s="67" t="str">
        <f>Entry!A35</f>
        <v>NARMADA YADAV</v>
      </c>
      <c r="B671" s="67"/>
      <c r="C671" s="67"/>
      <c r="D671" s="67"/>
      <c r="E671" s="67"/>
      <c r="F671" s="67"/>
      <c r="G671" s="67"/>
      <c r="H671" s="63" t="s">
        <v>15</v>
      </c>
      <c r="I671" s="63"/>
      <c r="J671" s="63"/>
      <c r="K671" s="63"/>
      <c r="L671" s="26">
        <f ca="1">AG687</f>
        <v>9.8506944444444464</v>
      </c>
      <c r="M671" s="23" t="s">
        <v>16</v>
      </c>
      <c r="N671" s="63" t="s">
        <v>17</v>
      </c>
      <c r="O671" s="63"/>
      <c r="P671" s="23">
        <v>0</v>
      </c>
      <c r="Q671" s="23" t="s">
        <v>18</v>
      </c>
      <c r="R671" s="63" t="s">
        <v>19</v>
      </c>
      <c r="S671" s="63"/>
      <c r="T671" s="23">
        <f>AH673</f>
        <v>26</v>
      </c>
      <c r="U671" s="63" t="s">
        <v>20</v>
      </c>
      <c r="V671" s="63"/>
      <c r="W671" s="23">
        <f>AH674</f>
        <v>0</v>
      </c>
      <c r="X671" s="63" t="s">
        <v>21</v>
      </c>
      <c r="Y671" s="63"/>
      <c r="Z671" s="23">
        <f>AH675</f>
        <v>4</v>
      </c>
      <c r="AA671" s="64" t="s">
        <v>26</v>
      </c>
      <c r="AB671" s="64"/>
      <c r="AC671" s="64"/>
      <c r="AD671" s="64"/>
      <c r="AE671" s="22"/>
      <c r="AF671" s="22"/>
    </row>
    <row r="672" spans="1:33" ht="14.25" customHeight="1">
      <c r="A672" s="25"/>
      <c r="B672" s="25"/>
      <c r="C672" s="25"/>
      <c r="D672" s="25"/>
      <c r="E672" s="25"/>
      <c r="F672" s="25"/>
      <c r="G672" s="25"/>
      <c r="H672" s="65" t="s">
        <v>23</v>
      </c>
      <c r="I672" s="65"/>
      <c r="J672" s="65"/>
      <c r="K672" s="27">
        <f ca="1">AG686</f>
        <v>9.7916666666666666E-2</v>
      </c>
      <c r="L672" s="66" t="s">
        <v>25</v>
      </c>
      <c r="M672" s="66"/>
      <c r="N672" s="28">
        <v>0</v>
      </c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  <c r="AA672" s="29"/>
      <c r="AB672" s="29"/>
      <c r="AC672" s="29"/>
      <c r="AD672" s="29"/>
      <c r="AE672" s="20"/>
      <c r="AF672" s="20"/>
    </row>
    <row r="673" spans="1:34" ht="12.2" customHeight="1">
      <c r="A673" s="10" t="s">
        <v>12</v>
      </c>
      <c r="B673" s="5" t="str">
        <f>IF(B680="M","P",IF(B680="E","P",IF(B680="N","P",IF(B680="GS","P",IF(B680="O","O","A")))))</f>
        <v>P</v>
      </c>
      <c r="C673" s="5" t="str">
        <f t="shared" ref="C673:AE673" si="256">IF(C680="M","P",IF(C680="E","P",IF(C680="N","P",IF(C680="GS","P",IF(C680="O","O","A")))))</f>
        <v>P</v>
      </c>
      <c r="D673" s="5" t="str">
        <f t="shared" si="256"/>
        <v>P</v>
      </c>
      <c r="E673" s="5" t="str">
        <f t="shared" si="256"/>
        <v>P</v>
      </c>
      <c r="F673" s="5" t="str">
        <f t="shared" si="256"/>
        <v>P</v>
      </c>
      <c r="G673" s="5" t="str">
        <f t="shared" si="256"/>
        <v>O</v>
      </c>
      <c r="H673" s="5" t="str">
        <f t="shared" si="256"/>
        <v>P</v>
      </c>
      <c r="I673" s="5" t="str">
        <f t="shared" si="256"/>
        <v>P</v>
      </c>
      <c r="J673" s="5" t="str">
        <f t="shared" si="256"/>
        <v>P</v>
      </c>
      <c r="K673" s="5" t="str">
        <f t="shared" si="256"/>
        <v>P</v>
      </c>
      <c r="L673" s="5" t="str">
        <f t="shared" si="256"/>
        <v>P</v>
      </c>
      <c r="M673" s="5" t="str">
        <f t="shared" si="256"/>
        <v>P</v>
      </c>
      <c r="N673" s="5" t="str">
        <f t="shared" si="256"/>
        <v>O</v>
      </c>
      <c r="O673" s="5" t="str">
        <f t="shared" si="256"/>
        <v>P</v>
      </c>
      <c r="P673" s="5" t="str">
        <f t="shared" si="256"/>
        <v>P</v>
      </c>
      <c r="Q673" s="5" t="str">
        <f t="shared" si="256"/>
        <v>P</v>
      </c>
      <c r="R673" s="5" t="str">
        <f t="shared" si="256"/>
        <v>P</v>
      </c>
      <c r="S673" s="5" t="str">
        <f t="shared" si="256"/>
        <v>P</v>
      </c>
      <c r="T673" s="5" t="str">
        <f t="shared" si="256"/>
        <v>P</v>
      </c>
      <c r="U673" s="5" t="str">
        <f t="shared" si="256"/>
        <v>O</v>
      </c>
      <c r="V673" s="5" t="str">
        <f t="shared" si="256"/>
        <v>P</v>
      </c>
      <c r="W673" s="5" t="str">
        <f t="shared" si="256"/>
        <v>P</v>
      </c>
      <c r="X673" s="5" t="str">
        <f t="shared" si="256"/>
        <v>P</v>
      </c>
      <c r="Y673" s="5" t="str">
        <f t="shared" si="256"/>
        <v>P</v>
      </c>
      <c r="Z673" s="5" t="str">
        <f t="shared" si="256"/>
        <v>P</v>
      </c>
      <c r="AA673" s="5" t="str">
        <f t="shared" si="256"/>
        <v>P</v>
      </c>
      <c r="AB673" s="5" t="str">
        <f t="shared" si="256"/>
        <v>O</v>
      </c>
      <c r="AC673" s="5" t="str">
        <f t="shared" si="256"/>
        <v>P</v>
      </c>
      <c r="AD673" s="5" t="str">
        <f t="shared" si="256"/>
        <v>P</v>
      </c>
      <c r="AE673" s="5" t="str">
        <f t="shared" si="256"/>
        <v>P</v>
      </c>
      <c r="AG673" s="2" t="s">
        <v>1</v>
      </c>
      <c r="AH673" s="1">
        <f>COUNTIF(B673:AE673,"P")</f>
        <v>26</v>
      </c>
    </row>
    <row r="674" spans="1:34" ht="12.2" customHeight="1">
      <c r="A674" s="11" t="s">
        <v>2</v>
      </c>
      <c r="B674" s="3" t="str">
        <f ca="1">IF(B680="M",TEXT(7.8/24+RAND()*(8.3/24-7.8/24),"HH:MM"),(IF(B680="E",TEXT(13.8/24+RAND()*(14.3/24-13.8/24),"HH:MM"),IF(B680="GS",TEXT(8.8/24+RAND()*(9.3/24-8.8/24),"HH:MM"),IF(B680="N",TEXT(19.8/24+RAND()*(20.3/24-19.8/24),"HH:MM"),"")))))</f>
        <v>08:03</v>
      </c>
      <c r="C674" s="3" t="str">
        <f t="shared" ref="C674:AE674" ca="1" si="257">IF(C680="M",TEXT(7.8/24+RAND()*(8.3/24-7.8/24),"HH:MM"),(IF(C680="E",TEXT(13.8/24+RAND()*(14.3/24-13.8/24),"HH:MM"),IF(C680="GS",TEXT(8.8/24+RAND()*(9.3/24-8.8/24),"HH:MM"),IF(C680="N",TEXT(19.8/24+RAND()*(20.3/24-19.8/24),"HH:MM"),"")))))</f>
        <v>08:08</v>
      </c>
      <c r="D674" s="3" t="str">
        <f t="shared" ca="1" si="257"/>
        <v>07:56</v>
      </c>
      <c r="E674" s="3" t="str">
        <f t="shared" ca="1" si="257"/>
        <v>08:04</v>
      </c>
      <c r="F674" s="3" t="str">
        <f t="shared" ca="1" si="257"/>
        <v>07:59</v>
      </c>
      <c r="G674" s="3" t="str">
        <f t="shared" ca="1" si="257"/>
        <v/>
      </c>
      <c r="H674" s="3" t="str">
        <f t="shared" ca="1" si="257"/>
        <v>07:56</v>
      </c>
      <c r="I674" s="3" t="str">
        <f t="shared" ca="1" si="257"/>
        <v>07:57</v>
      </c>
      <c r="J674" s="3" t="str">
        <f t="shared" ca="1" si="257"/>
        <v>08:02</v>
      </c>
      <c r="K674" s="3" t="str">
        <f t="shared" ca="1" si="257"/>
        <v>20:01</v>
      </c>
      <c r="L674" s="3" t="str">
        <f t="shared" ca="1" si="257"/>
        <v>19:53</v>
      </c>
      <c r="M674" s="3" t="str">
        <f t="shared" ca="1" si="257"/>
        <v>20:17</v>
      </c>
      <c r="N674" s="3" t="str">
        <f t="shared" ca="1" si="257"/>
        <v/>
      </c>
      <c r="O674" s="3" t="str">
        <f t="shared" ca="1" si="257"/>
        <v>14:05</v>
      </c>
      <c r="P674" s="3" t="str">
        <f t="shared" ca="1" si="257"/>
        <v>13:49</v>
      </c>
      <c r="Q674" s="3" t="str">
        <f t="shared" ca="1" si="257"/>
        <v>13:50</v>
      </c>
      <c r="R674" s="3" t="str">
        <f t="shared" ca="1" si="257"/>
        <v>13:52</v>
      </c>
      <c r="S674" s="3" t="str">
        <f t="shared" ca="1" si="257"/>
        <v>14:00</v>
      </c>
      <c r="T674" s="3" t="str">
        <f t="shared" ca="1" si="257"/>
        <v>14:06</v>
      </c>
      <c r="U674" s="3" t="str">
        <f t="shared" ca="1" si="257"/>
        <v/>
      </c>
      <c r="V674" s="3" t="str">
        <f t="shared" ca="1" si="257"/>
        <v>19:50</v>
      </c>
      <c r="W674" s="3" t="str">
        <f t="shared" ca="1" si="257"/>
        <v>20:17</v>
      </c>
      <c r="X674" s="3" t="str">
        <f t="shared" ca="1" si="257"/>
        <v>20:11</v>
      </c>
      <c r="Y674" s="3" t="str">
        <f t="shared" ca="1" si="257"/>
        <v>20:16</v>
      </c>
      <c r="Z674" s="3" t="str">
        <f t="shared" ca="1" si="257"/>
        <v>20:17</v>
      </c>
      <c r="AA674" s="3" t="str">
        <f t="shared" ca="1" si="257"/>
        <v>19:50</v>
      </c>
      <c r="AB674" s="3" t="str">
        <f t="shared" ca="1" si="257"/>
        <v/>
      </c>
      <c r="AC674" s="3" t="str">
        <f t="shared" ca="1" si="257"/>
        <v>14:12</v>
      </c>
      <c r="AD674" s="3" t="str">
        <f t="shared" ca="1" si="257"/>
        <v>14:09</v>
      </c>
      <c r="AE674" s="3" t="str">
        <f t="shared" ca="1" si="257"/>
        <v>14:13</v>
      </c>
      <c r="AG674" s="2" t="s">
        <v>3</v>
      </c>
      <c r="AH674" s="1">
        <f>COUNTIF(B673:AE673,"A")</f>
        <v>0</v>
      </c>
    </row>
    <row r="675" spans="1:34" ht="12.2" customHeight="1">
      <c r="A675" s="11" t="s">
        <v>4</v>
      </c>
      <c r="B675" s="3" t="str">
        <f ca="1">IF(B680="M",TEXT(17/24+RAND()*(17.3/24-17/24),"HH:MM"),(IF(B680="E",TEXT(20/24+RAND()*(20.3/24-20/24),"HH:MM"),IF(B680="N",TEXT(8/24+RAND()*(8.3/24-8/24),"HH:MM"),IF(B680="GS",TEXT(17/24+RAND()*(17.3/24-17/24),"HH:MM"),"")))))</f>
        <v>17:09</v>
      </c>
      <c r="C675" s="3" t="str">
        <f t="shared" ref="C675:AE675" ca="1" si="258">IF(C680="M",TEXT(17/24+RAND()*(17.3/24-17/24),"HH:MM"),(IF(C680="E",TEXT(20/24+RAND()*(20.3/24-20/24),"HH:MM"),IF(C680="N",TEXT(8/24+RAND()*(8.3/24-8/24),"HH:MM"),IF(C680="GS",TEXT(17/24+RAND()*(17.3/24-17/24),"HH:MM"),"")))))</f>
        <v>17:05</v>
      </c>
      <c r="D675" s="3" t="str">
        <f t="shared" ca="1" si="258"/>
        <v>17:03</v>
      </c>
      <c r="E675" s="3" t="str">
        <f t="shared" ca="1" si="258"/>
        <v>17:02</v>
      </c>
      <c r="F675" s="3" t="str">
        <f t="shared" ca="1" si="258"/>
        <v>17:10</v>
      </c>
      <c r="G675" s="3" t="str">
        <f t="shared" ca="1" si="258"/>
        <v/>
      </c>
      <c r="H675" s="3" t="str">
        <f t="shared" ca="1" si="258"/>
        <v>17:17</v>
      </c>
      <c r="I675" s="3" t="str">
        <f t="shared" ca="1" si="258"/>
        <v>17:00</v>
      </c>
      <c r="J675" s="3" t="str">
        <f t="shared" ca="1" si="258"/>
        <v>17:15</v>
      </c>
      <c r="K675" s="3" t="str">
        <f t="shared" ca="1" si="258"/>
        <v>08:16</v>
      </c>
      <c r="L675" s="3" t="str">
        <f t="shared" ca="1" si="258"/>
        <v>08:05</v>
      </c>
      <c r="M675" s="3" t="str">
        <f t="shared" ca="1" si="258"/>
        <v>08:14</v>
      </c>
      <c r="N675" s="3" t="str">
        <f t="shared" ca="1" si="258"/>
        <v/>
      </c>
      <c r="O675" s="3" t="str">
        <f t="shared" ca="1" si="258"/>
        <v>20:01</v>
      </c>
      <c r="P675" s="3" t="str">
        <f t="shared" ca="1" si="258"/>
        <v>20:14</v>
      </c>
      <c r="Q675" s="3" t="str">
        <f t="shared" ca="1" si="258"/>
        <v>20:12</v>
      </c>
      <c r="R675" s="3" t="str">
        <f t="shared" ca="1" si="258"/>
        <v>20:13</v>
      </c>
      <c r="S675" s="3" t="str">
        <f t="shared" ca="1" si="258"/>
        <v>20:05</v>
      </c>
      <c r="T675" s="3" t="str">
        <f t="shared" ca="1" si="258"/>
        <v>20:08</v>
      </c>
      <c r="U675" s="3" t="str">
        <f t="shared" ca="1" si="258"/>
        <v/>
      </c>
      <c r="V675" s="3" t="str">
        <f t="shared" ca="1" si="258"/>
        <v>08:14</v>
      </c>
      <c r="W675" s="3" t="str">
        <f t="shared" ca="1" si="258"/>
        <v>08:03</v>
      </c>
      <c r="X675" s="3" t="str">
        <f t="shared" ca="1" si="258"/>
        <v>08:02</v>
      </c>
      <c r="Y675" s="3" t="str">
        <f t="shared" ca="1" si="258"/>
        <v>08:03</v>
      </c>
      <c r="Z675" s="3" t="str">
        <f t="shared" ca="1" si="258"/>
        <v>08:17</v>
      </c>
      <c r="AA675" s="3" t="str">
        <f t="shared" ca="1" si="258"/>
        <v>08:14</v>
      </c>
      <c r="AB675" s="3" t="str">
        <f t="shared" ca="1" si="258"/>
        <v/>
      </c>
      <c r="AC675" s="3" t="str">
        <f t="shared" ca="1" si="258"/>
        <v>20:06</v>
      </c>
      <c r="AD675" s="3" t="str">
        <f t="shared" ca="1" si="258"/>
        <v>20:02</v>
      </c>
      <c r="AE675" s="3" t="str">
        <f t="shared" ca="1" si="258"/>
        <v>20:08</v>
      </c>
      <c r="AG675" s="1" t="s">
        <v>22</v>
      </c>
      <c r="AH675" s="1">
        <f>COUNTIF(B680:AE680,"O")</f>
        <v>4</v>
      </c>
    </row>
    <row r="676" spans="1:34" ht="12.2" customHeight="1">
      <c r="A676" s="11" t="s">
        <v>5</v>
      </c>
      <c r="B676" s="3" t="str">
        <f ca="1">IF(B680="M",TEXT(B675-B674,"H:MM"),IF(B680="E",TEXT(B675-B674,"H:MM"),IF(B680="N",TEXT(B675+24-B674+30,"H:MM"),IF(B680="GS",TEXT(B675-B674,"H:MM"),""))))</f>
        <v>9:06</v>
      </c>
      <c r="C676" s="3" t="str">
        <f t="shared" ref="C676:AE676" ca="1" si="259">IF(C680="M",TEXT(C675-C674,"H:MM"),IF(C680="E",TEXT(C675-C674,"H:MM"),IF(C680="N",TEXT(C675+24-C674+30,"H:MM"),IF(C680="GS",TEXT(C675-C674,"H:MM"),""))))</f>
        <v>8:57</v>
      </c>
      <c r="D676" s="3" t="str">
        <f t="shared" ca="1" si="259"/>
        <v>9:07</v>
      </c>
      <c r="E676" s="3" t="str">
        <f t="shared" ca="1" si="259"/>
        <v>8:58</v>
      </c>
      <c r="F676" s="3" t="str">
        <f t="shared" ca="1" si="259"/>
        <v>9:11</v>
      </c>
      <c r="G676" s="3" t="str">
        <f t="shared" si="259"/>
        <v/>
      </c>
      <c r="H676" s="3" t="str">
        <f t="shared" ca="1" si="259"/>
        <v>9:21</v>
      </c>
      <c r="I676" s="3" t="str">
        <f t="shared" ca="1" si="259"/>
        <v>9:03</v>
      </c>
      <c r="J676" s="3" t="str">
        <f t="shared" ca="1" si="259"/>
        <v>9:13</v>
      </c>
      <c r="K676" s="3" t="str">
        <f t="shared" ca="1" si="259"/>
        <v>12:15</v>
      </c>
      <c r="L676" s="3" t="str">
        <f t="shared" ca="1" si="259"/>
        <v>12:12</v>
      </c>
      <c r="M676" s="3" t="str">
        <f t="shared" ca="1" si="259"/>
        <v>11:57</v>
      </c>
      <c r="N676" s="3" t="str">
        <f t="shared" si="259"/>
        <v/>
      </c>
      <c r="O676" s="3" t="str">
        <f t="shared" ca="1" si="259"/>
        <v>5:56</v>
      </c>
      <c r="P676" s="3" t="str">
        <f t="shared" ca="1" si="259"/>
        <v>6:25</v>
      </c>
      <c r="Q676" s="3" t="str">
        <f t="shared" ca="1" si="259"/>
        <v>6:22</v>
      </c>
      <c r="R676" s="3" t="str">
        <f t="shared" ca="1" si="259"/>
        <v>6:21</v>
      </c>
      <c r="S676" s="3" t="str">
        <f t="shared" ca="1" si="259"/>
        <v>6:05</v>
      </c>
      <c r="T676" s="3" t="str">
        <f t="shared" ca="1" si="259"/>
        <v>6:02</v>
      </c>
      <c r="U676" s="3" t="str">
        <f t="shared" si="259"/>
        <v/>
      </c>
      <c r="V676" s="3" t="str">
        <f t="shared" ca="1" si="259"/>
        <v>12:24</v>
      </c>
      <c r="W676" s="3" t="str">
        <f t="shared" ca="1" si="259"/>
        <v>11:46</v>
      </c>
      <c r="X676" s="3" t="str">
        <f t="shared" ca="1" si="259"/>
        <v>11:51</v>
      </c>
      <c r="Y676" s="3" t="str">
        <f t="shared" ca="1" si="259"/>
        <v>11:47</v>
      </c>
      <c r="Z676" s="3" t="str">
        <f t="shared" ca="1" si="259"/>
        <v>12:00</v>
      </c>
      <c r="AA676" s="3" t="str">
        <f t="shared" ca="1" si="259"/>
        <v>12:24</v>
      </c>
      <c r="AB676" s="3" t="str">
        <f t="shared" si="259"/>
        <v/>
      </c>
      <c r="AC676" s="3" t="str">
        <f t="shared" ca="1" si="259"/>
        <v>5:54</v>
      </c>
      <c r="AD676" s="3" t="str">
        <f t="shared" ca="1" si="259"/>
        <v>5:53</v>
      </c>
      <c r="AE676" s="3" t="str">
        <f t="shared" ca="1" si="259"/>
        <v>5:55</v>
      </c>
      <c r="AG676" s="1" t="s">
        <v>27</v>
      </c>
      <c r="AH676" s="1">
        <f ca="1">COUNTIF(B677:AE677,(B677:AE677)&gt;0)</f>
        <v>0</v>
      </c>
    </row>
    <row r="677" spans="1:34" ht="12.2" customHeight="1">
      <c r="A677" s="11" t="s">
        <v>6</v>
      </c>
      <c r="B677" s="6" t="str">
        <f ca="1">IF(AND(B680="GS",B682&gt;$B$19),TEXT(B682-$B$19,"HH:MM"),IF(AND(B680="M",B682&gt;$B$15),TEXT(B682-$B$15,"HH:MM"),IF(AND(B680="E",B682&gt;$B$17),TEXT(B682-$B$17,"HH:MM"),IF(AND(B680="N",B682&gt;$B$18),TEXT(B682-$B$18,"HH:MM"),IF(OR(B680="O",B680="A"),"",0)))))</f>
        <v>00:03</v>
      </c>
      <c r="C677" s="6" t="str">
        <f ca="1">IF(AND(C680="GS",C682&gt;$B$19),TEXT(C682-$B$19,"HH:MM"),IF(AND(C680="M",C682&gt;$B$15),TEXT(C682-$B$15,"HH:MM"),IF(AND(C680="E",C682&gt;$B$17),TEXT(C682-$B$17,"HH:MM"),IF(AND(C680="N",C682&gt;$B$18),TEXT(C682-$B$18,"HH:MM"),IF(OR(C680="O",C680="A"),"",0)))))</f>
        <v>00:08</v>
      </c>
      <c r="D677" s="6">
        <f ca="1">IF(AND(D680="GS",D682&gt;$B$19),TEXT(D682-$B$19,"HH:MM"),IF(AND(D680="M",D682&gt;$B$15),TEXT(D682-$B$15,"HH:MM"),IF(AND(D680="E",D682&gt;$B$17),TEXT(D682-$B$17,"HH:MM"),IF(AND(D680="N",D682&gt;$B$18),TEXT(D682-$B$18,"HH:MM"),IF(OR(D680="O",D680="A"),"",0)))))</f>
        <v>0</v>
      </c>
      <c r="E677" s="6" t="str">
        <f t="shared" ref="E677:AE677" ca="1" si="260">IF(AND(E680="GS",E682&gt;$B$19),TEXT(E682-$B$19,"HH:MM"),IF(AND(E680="M",E682&gt;$B$15),TEXT(E682-$B$15,"HH:MM"),IF(AND(E680="E",E682&gt;$B$17),TEXT(E682-$B$17,"HH:MM"),IF(AND(E680="N",E682&gt;$B$18),TEXT(E682-$B$18,"HH:MM"),IF(OR(E680="O",E680="A"),"",0)))))</f>
        <v>00:04</v>
      </c>
      <c r="F677" s="6">
        <f t="shared" ca="1" si="260"/>
        <v>0</v>
      </c>
      <c r="G677" s="6" t="str">
        <f t="shared" si="260"/>
        <v/>
      </c>
      <c r="H677" s="6">
        <f t="shared" ca="1" si="260"/>
        <v>0</v>
      </c>
      <c r="I677" s="6">
        <f t="shared" ca="1" si="260"/>
        <v>0</v>
      </c>
      <c r="J677" s="6" t="str">
        <f t="shared" ca="1" si="260"/>
        <v>00:02</v>
      </c>
      <c r="K677" s="6" t="str">
        <f t="shared" ca="1" si="260"/>
        <v>00:01</v>
      </c>
      <c r="L677" s="6">
        <f t="shared" ca="1" si="260"/>
        <v>0</v>
      </c>
      <c r="M677" s="6" t="str">
        <f t="shared" ca="1" si="260"/>
        <v>00:17</v>
      </c>
      <c r="N677" s="6" t="str">
        <f t="shared" si="260"/>
        <v/>
      </c>
      <c r="O677" s="6" t="str">
        <f t="shared" ca="1" si="260"/>
        <v>00:05</v>
      </c>
      <c r="P677" s="6">
        <f t="shared" ca="1" si="260"/>
        <v>0</v>
      </c>
      <c r="Q677" s="6">
        <f t="shared" ca="1" si="260"/>
        <v>0</v>
      </c>
      <c r="R677" s="6">
        <f t="shared" ca="1" si="260"/>
        <v>0</v>
      </c>
      <c r="S677" s="6">
        <f t="shared" ca="1" si="260"/>
        <v>0</v>
      </c>
      <c r="T677" s="6" t="str">
        <f t="shared" ca="1" si="260"/>
        <v>00:06</v>
      </c>
      <c r="U677" s="6" t="str">
        <f t="shared" si="260"/>
        <v/>
      </c>
      <c r="V677" s="6">
        <f t="shared" ca="1" si="260"/>
        <v>0</v>
      </c>
      <c r="W677" s="6" t="str">
        <f t="shared" ca="1" si="260"/>
        <v>00:17</v>
      </c>
      <c r="X677" s="6" t="str">
        <f t="shared" ca="1" si="260"/>
        <v>00:11</v>
      </c>
      <c r="Y677" s="6" t="str">
        <f t="shared" ca="1" si="260"/>
        <v>00:16</v>
      </c>
      <c r="Z677" s="6" t="str">
        <f t="shared" ca="1" si="260"/>
        <v>00:17</v>
      </c>
      <c r="AA677" s="6">
        <f t="shared" ca="1" si="260"/>
        <v>0</v>
      </c>
      <c r="AB677" s="6" t="str">
        <f t="shared" si="260"/>
        <v/>
      </c>
      <c r="AC677" s="6" t="str">
        <f t="shared" ca="1" si="260"/>
        <v>00:12</v>
      </c>
      <c r="AD677" s="6" t="str">
        <f t="shared" ca="1" si="260"/>
        <v>00:09</v>
      </c>
      <c r="AE677" s="6" t="str">
        <f t="shared" ca="1" si="260"/>
        <v>00:13</v>
      </c>
    </row>
    <row r="678" spans="1:34" ht="12.2" customHeight="1">
      <c r="A678" s="12" t="s">
        <v>7</v>
      </c>
      <c r="B678" s="7"/>
      <c r="C678" s="7"/>
      <c r="D678" s="8"/>
      <c r="E678" s="7"/>
      <c r="F678" s="7"/>
      <c r="G678" s="7"/>
      <c r="H678" s="8"/>
      <c r="I678" s="8"/>
      <c r="J678" s="7"/>
      <c r="K678" s="7"/>
      <c r="L678" s="7"/>
      <c r="M678" s="7"/>
      <c r="N678" s="7"/>
      <c r="O678" s="7"/>
      <c r="P678" s="7"/>
      <c r="Q678" s="7"/>
      <c r="R678" s="8"/>
      <c r="S678" s="7"/>
      <c r="T678" s="7"/>
      <c r="U678" s="7"/>
      <c r="V678" s="7"/>
      <c r="W678" s="7"/>
      <c r="X678" s="7"/>
      <c r="Y678" s="8"/>
      <c r="Z678" s="7"/>
      <c r="AA678" s="8"/>
      <c r="AB678" s="7"/>
      <c r="AC678" s="8"/>
      <c r="AD678" s="8"/>
      <c r="AE678" s="8"/>
    </row>
    <row r="679" spans="1:34" ht="12.2" customHeight="1">
      <c r="A679" s="13" t="s">
        <v>8</v>
      </c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</row>
    <row r="680" spans="1:34" ht="18.75" customHeight="1">
      <c r="A680" s="14" t="s">
        <v>13</v>
      </c>
      <c r="B680" s="4" t="str">
        <f>Entry!B35</f>
        <v>M</v>
      </c>
      <c r="C680" s="4" t="str">
        <f>Entry!C35</f>
        <v>M</v>
      </c>
      <c r="D680" s="4" t="str">
        <f>Entry!D35</f>
        <v>M</v>
      </c>
      <c r="E680" s="4" t="str">
        <f>Entry!E35</f>
        <v>M</v>
      </c>
      <c r="F680" s="4" t="str">
        <f>Entry!F35</f>
        <v>M</v>
      </c>
      <c r="G680" s="4" t="str">
        <f>Entry!G35</f>
        <v>O</v>
      </c>
      <c r="H680" s="4" t="str">
        <f>Entry!H35</f>
        <v>M</v>
      </c>
      <c r="I680" s="4" t="str">
        <f>Entry!I35</f>
        <v>M</v>
      </c>
      <c r="J680" s="4" t="str">
        <f>Entry!J35</f>
        <v>M</v>
      </c>
      <c r="K680" s="4" t="str">
        <f>Entry!K35</f>
        <v>N</v>
      </c>
      <c r="L680" s="4" t="str">
        <f>Entry!L35</f>
        <v>N</v>
      </c>
      <c r="M680" s="4" t="str">
        <f>Entry!M35</f>
        <v>N</v>
      </c>
      <c r="N680" s="4" t="str">
        <f>Entry!N35</f>
        <v>O</v>
      </c>
      <c r="O680" s="4" t="str">
        <f>Entry!O35</f>
        <v>E</v>
      </c>
      <c r="P680" s="4" t="str">
        <f>Entry!P35</f>
        <v>E</v>
      </c>
      <c r="Q680" s="4" t="str">
        <f>Entry!Q35</f>
        <v>E</v>
      </c>
      <c r="R680" s="4" t="str">
        <f>Entry!R35</f>
        <v>E</v>
      </c>
      <c r="S680" s="4" t="str">
        <f>Entry!S35</f>
        <v>E</v>
      </c>
      <c r="T680" s="4" t="str">
        <f>Entry!T35</f>
        <v>E</v>
      </c>
      <c r="U680" s="4" t="str">
        <f>Entry!U35</f>
        <v>O</v>
      </c>
      <c r="V680" s="4" t="str">
        <f>Entry!V35</f>
        <v>N</v>
      </c>
      <c r="W680" s="4" t="str">
        <f>Entry!W35</f>
        <v>N</v>
      </c>
      <c r="X680" s="4" t="str">
        <f>Entry!X35</f>
        <v>N</v>
      </c>
      <c r="Y680" s="4" t="str">
        <f>Entry!Y35</f>
        <v>N</v>
      </c>
      <c r="Z680" s="4" t="str">
        <f>Entry!Z35</f>
        <v>N</v>
      </c>
      <c r="AA680" s="4" t="str">
        <f>Entry!AA35</f>
        <v>N</v>
      </c>
      <c r="AB680" s="4" t="str">
        <f>Entry!AB35</f>
        <v>O</v>
      </c>
      <c r="AC680" s="4" t="str">
        <f>Entry!AC35</f>
        <v>E</v>
      </c>
      <c r="AD680" s="4" t="str">
        <f>Entry!AD35</f>
        <v>E</v>
      </c>
      <c r="AE680" s="4" t="str">
        <f>Entry!AE35</f>
        <v>E</v>
      </c>
    </row>
    <row r="681" spans="1:34" hidden="1">
      <c r="A681" s="1" t="s">
        <v>10</v>
      </c>
      <c r="B681" s="16">
        <v>0.33333333333333331</v>
      </c>
      <c r="C681" s="15"/>
    </row>
    <row r="682" spans="1:34" hidden="1">
      <c r="B682" s="16">
        <f ca="1">IF(OR(B680="O",B680="A"),"O ",VALUE(B674))</f>
        <v>0.3354166666666667</v>
      </c>
      <c r="C682" s="16">
        <f ca="1">IF(OR(C680="O",C680="A"),"O ",VALUE(C674))</f>
        <v>0.33888888888888885</v>
      </c>
      <c r="D682" s="16">
        <f ca="1">IF(OR(D680="O",D680="A"),"O ",VALUE(D674))</f>
        <v>0.33055555555555555</v>
      </c>
      <c r="E682" s="16">
        <f t="shared" ref="E682:AE682" ca="1" si="261">IF(OR(E680="O",E680="A"),"O ",VALUE(E674))</f>
        <v>0.33611111111111108</v>
      </c>
      <c r="F682" s="16">
        <f t="shared" ca="1" si="261"/>
        <v>0.33263888888888887</v>
      </c>
      <c r="G682" s="16" t="str">
        <f t="shared" si="261"/>
        <v xml:space="preserve">O </v>
      </c>
      <c r="H682" s="16">
        <f t="shared" ca="1" si="261"/>
        <v>0.33055555555555555</v>
      </c>
      <c r="I682" s="16">
        <f t="shared" ca="1" si="261"/>
        <v>0.33124999999999999</v>
      </c>
      <c r="J682" s="16">
        <f t="shared" ca="1" si="261"/>
        <v>0.3347222222222222</v>
      </c>
      <c r="K682" s="16">
        <f t="shared" ca="1" si="261"/>
        <v>0.8340277777777777</v>
      </c>
      <c r="L682" s="16">
        <f t="shared" ca="1" si="261"/>
        <v>0.82847222222222217</v>
      </c>
      <c r="M682" s="16">
        <f t="shared" ca="1" si="261"/>
        <v>0.84513888888888899</v>
      </c>
      <c r="N682" s="16" t="str">
        <f t="shared" si="261"/>
        <v xml:space="preserve">O </v>
      </c>
      <c r="O682" s="16">
        <f t="shared" ca="1" si="261"/>
        <v>0.58680555555555558</v>
      </c>
      <c r="P682" s="16">
        <f t="shared" ca="1" si="261"/>
        <v>0.5756944444444444</v>
      </c>
      <c r="Q682" s="16">
        <f t="shared" ca="1" si="261"/>
        <v>0.57638888888888895</v>
      </c>
      <c r="R682" s="16">
        <f t="shared" ca="1" si="261"/>
        <v>0.57777777777777783</v>
      </c>
      <c r="S682" s="16">
        <f t="shared" ca="1" si="261"/>
        <v>0.58333333333333337</v>
      </c>
      <c r="T682" s="16">
        <f t="shared" ca="1" si="261"/>
        <v>0.58750000000000002</v>
      </c>
      <c r="U682" s="16" t="str">
        <f t="shared" si="261"/>
        <v xml:space="preserve">O </v>
      </c>
      <c r="V682" s="16">
        <f t="shared" ca="1" si="261"/>
        <v>0.82638888888888884</v>
      </c>
      <c r="W682" s="16">
        <f t="shared" ca="1" si="261"/>
        <v>0.84513888888888899</v>
      </c>
      <c r="X682" s="16">
        <f t="shared" ca="1" si="261"/>
        <v>0.84097222222222223</v>
      </c>
      <c r="Y682" s="16">
        <f t="shared" ca="1" si="261"/>
        <v>0.84444444444444444</v>
      </c>
      <c r="Z682" s="16">
        <f t="shared" ca="1" si="261"/>
        <v>0.84513888888888899</v>
      </c>
      <c r="AA682" s="16">
        <f t="shared" ca="1" si="261"/>
        <v>0.82638888888888884</v>
      </c>
      <c r="AB682" s="16" t="str">
        <f t="shared" si="261"/>
        <v xml:space="preserve">O </v>
      </c>
      <c r="AC682" s="16">
        <f t="shared" ca="1" si="261"/>
        <v>0.59166666666666667</v>
      </c>
      <c r="AD682" s="16">
        <f t="shared" ca="1" si="261"/>
        <v>0.58958333333333335</v>
      </c>
      <c r="AE682" s="16">
        <f t="shared" ca="1" si="261"/>
        <v>0.59236111111111112</v>
      </c>
    </row>
    <row r="683" spans="1:34" hidden="1">
      <c r="A683" s="1" t="s">
        <v>9</v>
      </c>
      <c r="B683" s="17">
        <v>0.58333333333333337</v>
      </c>
      <c r="C683" s="15"/>
    </row>
    <row r="684" spans="1:34" hidden="1">
      <c r="A684" s="1" t="s">
        <v>11</v>
      </c>
      <c r="B684" s="17">
        <v>0.83333333333333337</v>
      </c>
      <c r="C684" s="15"/>
    </row>
    <row r="685" spans="1:34" hidden="1">
      <c r="A685" s="1" t="s">
        <v>14</v>
      </c>
      <c r="B685" s="16">
        <v>0.375</v>
      </c>
      <c r="C685" s="15"/>
    </row>
    <row r="686" spans="1:34" hidden="1">
      <c r="A686" s="1" t="s">
        <v>24</v>
      </c>
      <c r="B686" s="16">
        <f ca="1">IF(OR(B680="O",B680="A"),0,VALUE(B677))</f>
        <v>2.0833333333333333E-3</v>
      </c>
      <c r="C686" s="16">
        <f ca="1">IF(OR(C680="O",C680="A"),0,VALUE(C677))</f>
        <v>5.5555555555555558E-3</v>
      </c>
      <c r="D686" s="16">
        <f ca="1">IF(OR(D680="O",D680="A"),0,VALUE(D677))</f>
        <v>0</v>
      </c>
      <c r="E686" s="16">
        <f t="shared" ref="E686:AE686" ca="1" si="262">IF(OR(E680="O",E680="A"),0,VALUE(E677))</f>
        <v>2.7777777777777779E-3</v>
      </c>
      <c r="F686" s="16">
        <f t="shared" ca="1" si="262"/>
        <v>0</v>
      </c>
      <c r="G686" s="16">
        <f t="shared" si="262"/>
        <v>0</v>
      </c>
      <c r="H686" s="16">
        <f t="shared" ca="1" si="262"/>
        <v>0</v>
      </c>
      <c r="I686" s="16">
        <f t="shared" ca="1" si="262"/>
        <v>0</v>
      </c>
      <c r="J686" s="16">
        <f t="shared" ca="1" si="262"/>
        <v>1.3888888888888889E-3</v>
      </c>
      <c r="K686" s="16">
        <f t="shared" ca="1" si="262"/>
        <v>6.9444444444444447E-4</v>
      </c>
      <c r="L686" s="16">
        <f t="shared" ca="1" si="262"/>
        <v>0</v>
      </c>
      <c r="M686" s="16">
        <f t="shared" ca="1" si="262"/>
        <v>1.1805555555555555E-2</v>
      </c>
      <c r="N686" s="16">
        <f t="shared" si="262"/>
        <v>0</v>
      </c>
      <c r="O686" s="16">
        <f t="shared" ca="1" si="262"/>
        <v>3.472222222222222E-3</v>
      </c>
      <c r="P686" s="16">
        <f t="shared" ca="1" si="262"/>
        <v>0</v>
      </c>
      <c r="Q686" s="16">
        <f t="shared" ca="1" si="262"/>
        <v>0</v>
      </c>
      <c r="R686" s="16">
        <f t="shared" ca="1" si="262"/>
        <v>0</v>
      </c>
      <c r="S686" s="16">
        <f t="shared" ca="1" si="262"/>
        <v>0</v>
      </c>
      <c r="T686" s="16">
        <f t="shared" ca="1" si="262"/>
        <v>4.1666666666666666E-3</v>
      </c>
      <c r="U686" s="16">
        <f t="shared" si="262"/>
        <v>0</v>
      </c>
      <c r="V686" s="16">
        <f t="shared" ca="1" si="262"/>
        <v>0</v>
      </c>
      <c r="W686" s="16">
        <f t="shared" ca="1" si="262"/>
        <v>1.1805555555555555E-2</v>
      </c>
      <c r="X686" s="16">
        <f t="shared" ca="1" si="262"/>
        <v>7.6388888888888886E-3</v>
      </c>
      <c r="Y686" s="16">
        <f t="shared" ca="1" si="262"/>
        <v>1.1111111111111112E-2</v>
      </c>
      <c r="Z686" s="16">
        <f t="shared" ca="1" si="262"/>
        <v>1.1805555555555555E-2</v>
      </c>
      <c r="AA686" s="16">
        <f t="shared" ca="1" si="262"/>
        <v>0</v>
      </c>
      <c r="AB686" s="16">
        <f t="shared" si="262"/>
        <v>0</v>
      </c>
      <c r="AC686" s="16">
        <f t="shared" ca="1" si="262"/>
        <v>8.3333333333333332E-3</v>
      </c>
      <c r="AD686" s="16">
        <f t="shared" ca="1" si="262"/>
        <v>6.2499999999999995E-3</v>
      </c>
      <c r="AE686" s="16">
        <f t="shared" ca="1" si="262"/>
        <v>9.0277777777777787E-3</v>
      </c>
      <c r="AG686" s="24">
        <f ca="1">SUM(B686:AE686)</f>
        <v>9.7916666666666666E-2</v>
      </c>
    </row>
    <row r="687" spans="1:34" hidden="1">
      <c r="B687" s="16">
        <f ca="1">IF(OR(B680="O",B680="A"),0,VALUE(B676))</f>
        <v>0.37916666666666665</v>
      </c>
      <c r="C687" s="16">
        <f ca="1">IF(OR(C680="O",C680="A"),0,VALUE(C676))</f>
        <v>0.37291666666666662</v>
      </c>
      <c r="D687" s="16">
        <f ca="1">IF(OR(D680="O",D680="A"),0,VALUE(D676))</f>
        <v>0.37986111111111115</v>
      </c>
      <c r="E687" s="16">
        <f t="shared" ref="E687:AE687" ca="1" si="263">IF(OR(E680="O",E680="A"),0,VALUE(E676))</f>
        <v>0.37361111111111112</v>
      </c>
      <c r="F687" s="16">
        <f t="shared" ca="1" si="263"/>
        <v>0.38263888888888892</v>
      </c>
      <c r="G687" s="16">
        <f t="shared" si="263"/>
        <v>0</v>
      </c>
      <c r="H687" s="16">
        <f t="shared" ca="1" si="263"/>
        <v>0.38958333333333334</v>
      </c>
      <c r="I687" s="16">
        <f t="shared" ca="1" si="263"/>
        <v>0.37708333333333338</v>
      </c>
      <c r="J687" s="16">
        <f t="shared" ca="1" si="263"/>
        <v>0.3840277777777778</v>
      </c>
      <c r="K687" s="16">
        <f t="shared" ca="1" si="263"/>
        <v>0.51041666666666663</v>
      </c>
      <c r="L687" s="16">
        <f t="shared" ca="1" si="263"/>
        <v>0.5083333333333333</v>
      </c>
      <c r="M687" s="16">
        <f t="shared" ca="1" si="263"/>
        <v>0.49791666666666662</v>
      </c>
      <c r="N687" s="16">
        <f t="shared" si="263"/>
        <v>0</v>
      </c>
      <c r="O687" s="16">
        <f t="shared" ca="1" si="263"/>
        <v>0.24722222222222223</v>
      </c>
      <c r="P687" s="16">
        <f t="shared" ca="1" si="263"/>
        <v>0.2673611111111111</v>
      </c>
      <c r="Q687" s="16">
        <f t="shared" ca="1" si="263"/>
        <v>0.26527777777777778</v>
      </c>
      <c r="R687" s="16">
        <f t="shared" ca="1" si="263"/>
        <v>0.26458333333333334</v>
      </c>
      <c r="S687" s="16">
        <f t="shared" ca="1" si="263"/>
        <v>0.25347222222222221</v>
      </c>
      <c r="T687" s="16">
        <f t="shared" ca="1" si="263"/>
        <v>0.25138888888888888</v>
      </c>
      <c r="U687" s="16">
        <f t="shared" si="263"/>
        <v>0</v>
      </c>
      <c r="V687" s="16">
        <f t="shared" ca="1" si="263"/>
        <v>0.51666666666666672</v>
      </c>
      <c r="W687" s="16">
        <f t="shared" ca="1" si="263"/>
        <v>0.49027777777777781</v>
      </c>
      <c r="X687" s="16">
        <f t="shared" ca="1" si="263"/>
        <v>0.49374999999999997</v>
      </c>
      <c r="Y687" s="16">
        <f t="shared" ca="1" si="263"/>
        <v>0.4909722222222222</v>
      </c>
      <c r="Z687" s="16">
        <f t="shared" ca="1" si="263"/>
        <v>0.5</v>
      </c>
      <c r="AA687" s="16">
        <f t="shared" ca="1" si="263"/>
        <v>0.51666666666666672</v>
      </c>
      <c r="AB687" s="16">
        <f t="shared" si="263"/>
        <v>0</v>
      </c>
      <c r="AC687" s="16">
        <f t="shared" ca="1" si="263"/>
        <v>0.24583333333333335</v>
      </c>
      <c r="AD687" s="16">
        <f t="shared" ca="1" si="263"/>
        <v>0.24513888888888888</v>
      </c>
      <c r="AE687" s="16">
        <f t="shared" ca="1" si="263"/>
        <v>0.24652777777777779</v>
      </c>
      <c r="AF687" s="16"/>
      <c r="AG687" s="24">
        <f ca="1">SUM(B687:AE687)</f>
        <v>9.8506944444444464</v>
      </c>
    </row>
    <row r="693" spans="1:34" ht="15" customHeight="1">
      <c r="A693" s="67" t="str">
        <f>Entry!A36</f>
        <v>BEENA CHOUHAN</v>
      </c>
      <c r="B693" s="67"/>
      <c r="C693" s="67"/>
      <c r="D693" s="67"/>
      <c r="E693" s="67"/>
      <c r="F693" s="67"/>
      <c r="G693" s="67"/>
      <c r="H693" s="63" t="s">
        <v>15</v>
      </c>
      <c r="I693" s="63"/>
      <c r="J693" s="63"/>
      <c r="K693" s="63"/>
      <c r="L693" s="26">
        <f ca="1">AG709</f>
        <v>9.4069444444444432</v>
      </c>
      <c r="M693" s="23" t="s">
        <v>16</v>
      </c>
      <c r="N693" s="63" t="s">
        <v>17</v>
      </c>
      <c r="O693" s="63"/>
      <c r="P693" s="23">
        <v>0</v>
      </c>
      <c r="Q693" s="23" t="s">
        <v>18</v>
      </c>
      <c r="R693" s="63" t="s">
        <v>19</v>
      </c>
      <c r="S693" s="63"/>
      <c r="T693" s="23">
        <f>AH695</f>
        <v>26</v>
      </c>
      <c r="U693" s="63" t="s">
        <v>20</v>
      </c>
      <c r="V693" s="63"/>
      <c r="W693" s="23">
        <f>AH696</f>
        <v>0</v>
      </c>
      <c r="X693" s="63" t="s">
        <v>21</v>
      </c>
      <c r="Y693" s="63"/>
      <c r="Z693" s="23">
        <f>AH697</f>
        <v>4</v>
      </c>
      <c r="AA693" s="64" t="s">
        <v>26</v>
      </c>
      <c r="AB693" s="64"/>
      <c r="AC693" s="64"/>
      <c r="AD693" s="64"/>
      <c r="AE693" s="22"/>
      <c r="AF693" s="22"/>
    </row>
    <row r="694" spans="1:34" ht="14.25" customHeight="1">
      <c r="A694" s="25"/>
      <c r="B694" s="25"/>
      <c r="C694" s="25"/>
      <c r="D694" s="25"/>
      <c r="E694" s="25"/>
      <c r="F694" s="25"/>
      <c r="G694" s="25"/>
      <c r="H694" s="65" t="s">
        <v>23</v>
      </c>
      <c r="I694" s="65"/>
      <c r="J694" s="65"/>
      <c r="K694" s="27">
        <f ca="1">AG708</f>
        <v>8.9583333333333334E-2</v>
      </c>
      <c r="L694" s="66" t="s">
        <v>25</v>
      </c>
      <c r="M694" s="66"/>
      <c r="N694" s="28">
        <v>0</v>
      </c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  <c r="AA694" s="29"/>
      <c r="AB694" s="29"/>
      <c r="AC694" s="29"/>
      <c r="AD694" s="29"/>
      <c r="AE694" s="20"/>
      <c r="AF694" s="20"/>
    </row>
    <row r="695" spans="1:34" ht="12.2" customHeight="1">
      <c r="A695" s="10" t="s">
        <v>12</v>
      </c>
      <c r="B695" s="5" t="str">
        <f>IF(B702="M","P",IF(B702="E","P",IF(B702="N","P",IF(B702="GS","P",IF(B702="O","O","A")))))</f>
        <v>P</v>
      </c>
      <c r="C695" s="5" t="str">
        <f t="shared" ref="C695:AE695" si="264">IF(C702="M","P",IF(C702="E","P",IF(C702="N","P",IF(C702="GS","P",IF(C702="O","O","A")))))</f>
        <v>P</v>
      </c>
      <c r="D695" s="5" t="str">
        <f t="shared" si="264"/>
        <v>O</v>
      </c>
      <c r="E695" s="5" t="str">
        <f t="shared" si="264"/>
        <v>P</v>
      </c>
      <c r="F695" s="5" t="str">
        <f t="shared" si="264"/>
        <v>P</v>
      </c>
      <c r="G695" s="5" t="str">
        <f t="shared" si="264"/>
        <v>P</v>
      </c>
      <c r="H695" s="5" t="str">
        <f t="shared" si="264"/>
        <v>P</v>
      </c>
      <c r="I695" s="5" t="str">
        <f t="shared" si="264"/>
        <v>P</v>
      </c>
      <c r="J695" s="5" t="str">
        <f t="shared" si="264"/>
        <v>P</v>
      </c>
      <c r="K695" s="5" t="str">
        <f t="shared" si="264"/>
        <v>O</v>
      </c>
      <c r="L695" s="5" t="str">
        <f t="shared" si="264"/>
        <v>P</v>
      </c>
      <c r="M695" s="5" t="str">
        <f t="shared" si="264"/>
        <v>P</v>
      </c>
      <c r="N695" s="5" t="str">
        <f t="shared" si="264"/>
        <v>P</v>
      </c>
      <c r="O695" s="5" t="str">
        <f t="shared" si="264"/>
        <v>P</v>
      </c>
      <c r="P695" s="5" t="str">
        <f t="shared" si="264"/>
        <v>P</v>
      </c>
      <c r="Q695" s="5" t="str">
        <f t="shared" si="264"/>
        <v>P</v>
      </c>
      <c r="R695" s="5" t="str">
        <f t="shared" si="264"/>
        <v>O</v>
      </c>
      <c r="S695" s="5" t="str">
        <f t="shared" si="264"/>
        <v>P</v>
      </c>
      <c r="T695" s="5" t="str">
        <f t="shared" si="264"/>
        <v>P</v>
      </c>
      <c r="U695" s="5" t="str">
        <f t="shared" si="264"/>
        <v>P</v>
      </c>
      <c r="V695" s="5" t="str">
        <f t="shared" si="264"/>
        <v>P</v>
      </c>
      <c r="W695" s="5" t="str">
        <f t="shared" si="264"/>
        <v>P</v>
      </c>
      <c r="X695" s="5" t="str">
        <f t="shared" si="264"/>
        <v>P</v>
      </c>
      <c r="Y695" s="5" t="str">
        <f t="shared" si="264"/>
        <v>O</v>
      </c>
      <c r="Z695" s="5" t="str">
        <f t="shared" si="264"/>
        <v>P</v>
      </c>
      <c r="AA695" s="5" t="str">
        <f t="shared" si="264"/>
        <v>P</v>
      </c>
      <c r="AB695" s="5" t="str">
        <f t="shared" si="264"/>
        <v>P</v>
      </c>
      <c r="AC695" s="5" t="str">
        <f t="shared" si="264"/>
        <v>P</v>
      </c>
      <c r="AD695" s="5" t="str">
        <f t="shared" si="264"/>
        <v>P</v>
      </c>
      <c r="AE695" s="5" t="str">
        <f t="shared" si="264"/>
        <v>P</v>
      </c>
      <c r="AG695" s="2" t="s">
        <v>1</v>
      </c>
      <c r="AH695" s="1">
        <f>COUNTIF(B695:AE695,"P")</f>
        <v>26</v>
      </c>
    </row>
    <row r="696" spans="1:34" ht="12.2" customHeight="1">
      <c r="A696" s="11" t="s">
        <v>2</v>
      </c>
      <c r="B696" s="3" t="str">
        <f ca="1">IF(B702="M",TEXT(7.8/24+RAND()*(8.3/24-7.8/24),"HH:MM"),(IF(B702="E",TEXT(13.8/24+RAND()*(14.3/24-13.8/24),"HH:MM"),IF(B702="GS",TEXT(8.8/24+RAND()*(9.3/24-8.8/24),"HH:MM"),IF(B702="N",TEXT(19.8/24+RAND()*(20.3/24-19.8/24),"HH:MM"),"")))))</f>
        <v>13:57</v>
      </c>
      <c r="C696" s="3" t="str">
        <f t="shared" ref="C696:AE696" ca="1" si="265">IF(C702="M",TEXT(7.8/24+RAND()*(8.3/24-7.8/24),"HH:MM"),(IF(C702="E",TEXT(13.8/24+RAND()*(14.3/24-13.8/24),"HH:MM"),IF(C702="GS",TEXT(8.8/24+RAND()*(9.3/24-8.8/24),"HH:MM"),IF(C702="N",TEXT(19.8/24+RAND()*(20.3/24-19.8/24),"HH:MM"),"")))))</f>
        <v>14:16</v>
      </c>
      <c r="D696" s="3" t="str">
        <f t="shared" ca="1" si="265"/>
        <v/>
      </c>
      <c r="E696" s="3" t="str">
        <f t="shared" ca="1" si="265"/>
        <v>13:52</v>
      </c>
      <c r="F696" s="3" t="str">
        <f t="shared" ca="1" si="265"/>
        <v>14:07</v>
      </c>
      <c r="G696" s="3" t="str">
        <f t="shared" ca="1" si="265"/>
        <v>14:16</v>
      </c>
      <c r="H696" s="3" t="str">
        <f t="shared" ca="1" si="265"/>
        <v>13:59</v>
      </c>
      <c r="I696" s="3" t="str">
        <f t="shared" ca="1" si="265"/>
        <v>14:17</v>
      </c>
      <c r="J696" s="3" t="str">
        <f t="shared" ca="1" si="265"/>
        <v>13:57</v>
      </c>
      <c r="K696" s="3" t="str">
        <f t="shared" ca="1" si="265"/>
        <v/>
      </c>
      <c r="L696" s="3" t="str">
        <f t="shared" ca="1" si="265"/>
        <v>13:51</v>
      </c>
      <c r="M696" s="3" t="str">
        <f t="shared" ca="1" si="265"/>
        <v>13:50</v>
      </c>
      <c r="N696" s="3" t="str">
        <f t="shared" ca="1" si="265"/>
        <v>08:15</v>
      </c>
      <c r="O696" s="3" t="str">
        <f t="shared" ca="1" si="265"/>
        <v>08:08</v>
      </c>
      <c r="P696" s="3" t="str">
        <f t="shared" ca="1" si="265"/>
        <v>07:50</v>
      </c>
      <c r="Q696" s="3" t="str">
        <f t="shared" ca="1" si="265"/>
        <v>07:56</v>
      </c>
      <c r="R696" s="3" t="str">
        <f t="shared" ca="1" si="265"/>
        <v/>
      </c>
      <c r="S696" s="3" t="str">
        <f t="shared" ca="1" si="265"/>
        <v>08:17</v>
      </c>
      <c r="T696" s="3" t="str">
        <f t="shared" ca="1" si="265"/>
        <v>08:05</v>
      </c>
      <c r="U696" s="3" t="str">
        <f t="shared" ca="1" si="265"/>
        <v>07:55</v>
      </c>
      <c r="V696" s="3" t="str">
        <f t="shared" ca="1" si="265"/>
        <v>07:48</v>
      </c>
      <c r="W696" s="3" t="str">
        <f t="shared" ca="1" si="265"/>
        <v>07:59</v>
      </c>
      <c r="X696" s="3" t="str">
        <f t="shared" ca="1" si="265"/>
        <v>07:51</v>
      </c>
      <c r="Y696" s="3" t="str">
        <f t="shared" ca="1" si="265"/>
        <v/>
      </c>
      <c r="Z696" s="3" t="str">
        <f t="shared" ca="1" si="265"/>
        <v>20:14</v>
      </c>
      <c r="AA696" s="3" t="str">
        <f t="shared" ca="1" si="265"/>
        <v>20:08</v>
      </c>
      <c r="AB696" s="3" t="str">
        <f t="shared" ca="1" si="265"/>
        <v>19:56</v>
      </c>
      <c r="AC696" s="3" t="str">
        <f t="shared" ca="1" si="265"/>
        <v>20:03</v>
      </c>
      <c r="AD696" s="3" t="str">
        <f t="shared" ca="1" si="265"/>
        <v>19:57</v>
      </c>
      <c r="AE696" s="3" t="str">
        <f t="shared" ca="1" si="265"/>
        <v>20:03</v>
      </c>
      <c r="AG696" s="2" t="s">
        <v>3</v>
      </c>
      <c r="AH696" s="1">
        <f>COUNTIF(B695:AE695,"A")</f>
        <v>0</v>
      </c>
    </row>
    <row r="697" spans="1:34" ht="12.2" customHeight="1">
      <c r="A697" s="11" t="s">
        <v>4</v>
      </c>
      <c r="B697" s="3" t="str">
        <f ca="1">IF(B702="M",TEXT(17/24+RAND()*(17.3/24-17/24),"HH:MM"),(IF(B702="E",TEXT(20/24+RAND()*(20.3/24-20/24),"HH:MM"),IF(B702="N",TEXT(8/24+RAND()*(8.3/24-8/24),"HH:MM"),IF(B702="GS",TEXT(17/24+RAND()*(17.3/24-17/24),"HH:MM"),"")))))</f>
        <v>20:17</v>
      </c>
      <c r="C697" s="3" t="str">
        <f t="shared" ref="C697:AE697" ca="1" si="266">IF(C702="M",TEXT(17/24+RAND()*(17.3/24-17/24),"HH:MM"),(IF(C702="E",TEXT(20/24+RAND()*(20.3/24-20/24),"HH:MM"),IF(C702="N",TEXT(8/24+RAND()*(8.3/24-8/24),"HH:MM"),IF(C702="GS",TEXT(17/24+RAND()*(17.3/24-17/24),"HH:MM"),"")))))</f>
        <v>20:08</v>
      </c>
      <c r="D697" s="3" t="str">
        <f t="shared" ca="1" si="266"/>
        <v/>
      </c>
      <c r="E697" s="3" t="str">
        <f t="shared" ca="1" si="266"/>
        <v>20:10</v>
      </c>
      <c r="F697" s="3" t="str">
        <f t="shared" ca="1" si="266"/>
        <v>20:02</v>
      </c>
      <c r="G697" s="3" t="str">
        <f t="shared" ca="1" si="266"/>
        <v>20:16</v>
      </c>
      <c r="H697" s="3" t="str">
        <f t="shared" ca="1" si="266"/>
        <v>20:12</v>
      </c>
      <c r="I697" s="3" t="str">
        <f t="shared" ca="1" si="266"/>
        <v>20:17</v>
      </c>
      <c r="J697" s="3" t="str">
        <f t="shared" ca="1" si="266"/>
        <v>20:11</v>
      </c>
      <c r="K697" s="3" t="str">
        <f t="shared" ca="1" si="266"/>
        <v/>
      </c>
      <c r="L697" s="3" t="str">
        <f t="shared" ca="1" si="266"/>
        <v>20:09</v>
      </c>
      <c r="M697" s="3" t="str">
        <f t="shared" ca="1" si="266"/>
        <v>20:17</v>
      </c>
      <c r="N697" s="3" t="str">
        <f t="shared" ca="1" si="266"/>
        <v>17:13</v>
      </c>
      <c r="O697" s="3" t="str">
        <f t="shared" ca="1" si="266"/>
        <v>17:13</v>
      </c>
      <c r="P697" s="3" t="str">
        <f t="shared" ca="1" si="266"/>
        <v>17:13</v>
      </c>
      <c r="Q697" s="3" t="str">
        <f t="shared" ca="1" si="266"/>
        <v>17:17</v>
      </c>
      <c r="R697" s="3" t="str">
        <f t="shared" ca="1" si="266"/>
        <v/>
      </c>
      <c r="S697" s="3" t="str">
        <f t="shared" ca="1" si="266"/>
        <v>17:00</v>
      </c>
      <c r="T697" s="3" t="str">
        <f t="shared" ca="1" si="266"/>
        <v>17:14</v>
      </c>
      <c r="U697" s="3" t="str">
        <f t="shared" ca="1" si="266"/>
        <v>17:12</v>
      </c>
      <c r="V697" s="3" t="str">
        <f t="shared" ca="1" si="266"/>
        <v>17:07</v>
      </c>
      <c r="W697" s="3" t="str">
        <f t="shared" ca="1" si="266"/>
        <v>17:06</v>
      </c>
      <c r="X697" s="3" t="str">
        <f t="shared" ca="1" si="266"/>
        <v>17:15</v>
      </c>
      <c r="Y697" s="3" t="str">
        <f t="shared" ca="1" si="266"/>
        <v/>
      </c>
      <c r="Z697" s="3" t="str">
        <f t="shared" ca="1" si="266"/>
        <v>08:09</v>
      </c>
      <c r="AA697" s="3" t="str">
        <f t="shared" ca="1" si="266"/>
        <v>08:15</v>
      </c>
      <c r="AB697" s="3" t="str">
        <f t="shared" ca="1" si="266"/>
        <v>08:13</v>
      </c>
      <c r="AC697" s="3" t="str">
        <f t="shared" ca="1" si="266"/>
        <v>08:00</v>
      </c>
      <c r="AD697" s="3" t="str">
        <f t="shared" ca="1" si="266"/>
        <v>08:06</v>
      </c>
      <c r="AE697" s="3" t="str">
        <f t="shared" ca="1" si="266"/>
        <v>08:01</v>
      </c>
      <c r="AG697" s="1" t="s">
        <v>22</v>
      </c>
      <c r="AH697" s="1">
        <f>COUNTIF(B702:AE702,"O")</f>
        <v>4</v>
      </c>
    </row>
    <row r="698" spans="1:34" ht="12.2" customHeight="1">
      <c r="A698" s="11" t="s">
        <v>5</v>
      </c>
      <c r="B698" s="3" t="str">
        <f ca="1">IF(B702="M",TEXT(B697-B696,"H:MM"),IF(B702="E",TEXT(B697-B696,"H:MM"),IF(B702="N",TEXT(B697+24-B696+30,"H:MM"),IF(B702="GS",TEXT(B697-B696,"H:MM"),""))))</f>
        <v>6:20</v>
      </c>
      <c r="C698" s="3" t="str">
        <f t="shared" ref="C698:AE698" ca="1" si="267">IF(C702="M",TEXT(C697-C696,"H:MM"),IF(C702="E",TEXT(C697-C696,"H:MM"),IF(C702="N",TEXT(C697+24-C696+30,"H:MM"),IF(C702="GS",TEXT(C697-C696,"H:MM"),""))))</f>
        <v>5:52</v>
      </c>
      <c r="D698" s="3" t="str">
        <f t="shared" si="267"/>
        <v/>
      </c>
      <c r="E698" s="3" t="str">
        <f t="shared" ca="1" si="267"/>
        <v>6:18</v>
      </c>
      <c r="F698" s="3" t="str">
        <f t="shared" ca="1" si="267"/>
        <v>5:55</v>
      </c>
      <c r="G698" s="3" t="str">
        <f t="shared" ca="1" si="267"/>
        <v>6:00</v>
      </c>
      <c r="H698" s="3" t="str">
        <f t="shared" ca="1" si="267"/>
        <v>6:13</v>
      </c>
      <c r="I698" s="3" t="str">
        <f t="shared" ca="1" si="267"/>
        <v>6:00</v>
      </c>
      <c r="J698" s="3" t="str">
        <f t="shared" ca="1" si="267"/>
        <v>6:14</v>
      </c>
      <c r="K698" s="3" t="str">
        <f t="shared" si="267"/>
        <v/>
      </c>
      <c r="L698" s="3" t="str">
        <f t="shared" ca="1" si="267"/>
        <v>6:18</v>
      </c>
      <c r="M698" s="3" t="str">
        <f t="shared" ca="1" si="267"/>
        <v>6:27</v>
      </c>
      <c r="N698" s="3" t="str">
        <f t="shared" ca="1" si="267"/>
        <v>8:58</v>
      </c>
      <c r="O698" s="3" t="str">
        <f t="shared" ca="1" si="267"/>
        <v>9:05</v>
      </c>
      <c r="P698" s="3" t="str">
        <f t="shared" ca="1" si="267"/>
        <v>9:23</v>
      </c>
      <c r="Q698" s="3" t="str">
        <f t="shared" ca="1" si="267"/>
        <v>9:21</v>
      </c>
      <c r="R698" s="3" t="str">
        <f t="shared" si="267"/>
        <v/>
      </c>
      <c r="S698" s="3" t="str">
        <f t="shared" ca="1" si="267"/>
        <v>8:43</v>
      </c>
      <c r="T698" s="3" t="str">
        <f t="shared" ca="1" si="267"/>
        <v>9:09</v>
      </c>
      <c r="U698" s="3" t="str">
        <f t="shared" ca="1" si="267"/>
        <v>9:17</v>
      </c>
      <c r="V698" s="3" t="str">
        <f t="shared" ca="1" si="267"/>
        <v>9:19</v>
      </c>
      <c r="W698" s="3" t="str">
        <f t="shared" ca="1" si="267"/>
        <v>9:07</v>
      </c>
      <c r="X698" s="3" t="str">
        <f t="shared" ca="1" si="267"/>
        <v>9:24</v>
      </c>
      <c r="Y698" s="3" t="str">
        <f t="shared" si="267"/>
        <v/>
      </c>
      <c r="Z698" s="3" t="str">
        <f t="shared" ca="1" si="267"/>
        <v>11:55</v>
      </c>
      <c r="AA698" s="3" t="str">
        <f t="shared" ca="1" si="267"/>
        <v>12:07</v>
      </c>
      <c r="AB698" s="3" t="str">
        <f t="shared" ca="1" si="267"/>
        <v>12:17</v>
      </c>
      <c r="AC698" s="3" t="str">
        <f t="shared" ca="1" si="267"/>
        <v>11:57</v>
      </c>
      <c r="AD698" s="3" t="str">
        <f t="shared" ca="1" si="267"/>
        <v>12:09</v>
      </c>
      <c r="AE698" s="3" t="str">
        <f t="shared" ca="1" si="267"/>
        <v>11:58</v>
      </c>
      <c r="AG698" s="1" t="s">
        <v>27</v>
      </c>
      <c r="AH698" s="1">
        <f ca="1">COUNTIF(B699:AE699,(B699:AE699)&gt;0)</f>
        <v>0</v>
      </c>
    </row>
    <row r="699" spans="1:34" ht="12.2" customHeight="1">
      <c r="A699" s="11" t="s">
        <v>6</v>
      </c>
      <c r="B699" s="6">
        <f ca="1">IF(AND(B702="GS",B704&gt;$B$19),TEXT(B704-$B$19,"HH:MM"),IF(AND(B702="M",B704&gt;$B$15),TEXT(B704-$B$15,"HH:MM"),IF(AND(B702="E",B704&gt;$B$17),TEXT(B704-$B$17,"HH:MM"),IF(AND(B702="N",B704&gt;$B$18),TEXT(B704-$B$18,"HH:MM"),IF(OR(B702="O",B702="A"),"",0)))))</f>
        <v>0</v>
      </c>
      <c r="C699" s="6" t="str">
        <f ca="1">IF(AND(C702="GS",C704&gt;$B$19),TEXT(C704-$B$19,"HH:MM"),IF(AND(C702="M",C704&gt;$B$15),TEXT(C704-$B$15,"HH:MM"),IF(AND(C702="E",C704&gt;$B$17),TEXT(C704-$B$17,"HH:MM"),IF(AND(C702="N",C704&gt;$B$18),TEXT(C704-$B$18,"HH:MM"),IF(OR(C702="O",C702="A"),"",0)))))</f>
        <v>00:16</v>
      </c>
      <c r="D699" s="6" t="str">
        <f>IF(AND(D702="GS",D704&gt;$B$19),TEXT(D704-$B$19,"HH:MM"),IF(AND(D702="M",D704&gt;$B$15),TEXT(D704-$B$15,"HH:MM"),IF(AND(D702="E",D704&gt;$B$17),TEXT(D704-$B$17,"HH:MM"),IF(AND(D702="N",D704&gt;$B$18),TEXT(D704-$B$18,"HH:MM"),IF(OR(D702="O",D702="A"),"",0)))))</f>
        <v/>
      </c>
      <c r="E699" s="6">
        <f t="shared" ref="E699:AE699" ca="1" si="268">IF(AND(E702="GS",E704&gt;$B$19),TEXT(E704-$B$19,"HH:MM"),IF(AND(E702="M",E704&gt;$B$15),TEXT(E704-$B$15,"HH:MM"),IF(AND(E702="E",E704&gt;$B$17),TEXT(E704-$B$17,"HH:MM"),IF(AND(E702="N",E704&gt;$B$18),TEXT(E704-$B$18,"HH:MM"),IF(OR(E702="O",E702="A"),"",0)))))</f>
        <v>0</v>
      </c>
      <c r="F699" s="6" t="str">
        <f t="shared" ca="1" si="268"/>
        <v>00:07</v>
      </c>
      <c r="G699" s="6" t="str">
        <f t="shared" ca="1" si="268"/>
        <v>00:16</v>
      </c>
      <c r="H699" s="6">
        <f t="shared" ca="1" si="268"/>
        <v>0</v>
      </c>
      <c r="I699" s="6" t="str">
        <f t="shared" ca="1" si="268"/>
        <v>00:17</v>
      </c>
      <c r="J699" s="6">
        <f t="shared" ca="1" si="268"/>
        <v>0</v>
      </c>
      <c r="K699" s="6" t="str">
        <f t="shared" si="268"/>
        <v/>
      </c>
      <c r="L699" s="6">
        <f t="shared" ca="1" si="268"/>
        <v>0</v>
      </c>
      <c r="M699" s="6">
        <f t="shared" ca="1" si="268"/>
        <v>0</v>
      </c>
      <c r="N699" s="6" t="str">
        <f t="shared" ca="1" si="268"/>
        <v>00:15</v>
      </c>
      <c r="O699" s="6" t="str">
        <f t="shared" ca="1" si="268"/>
        <v>00:08</v>
      </c>
      <c r="P699" s="6">
        <f t="shared" ca="1" si="268"/>
        <v>0</v>
      </c>
      <c r="Q699" s="6">
        <f t="shared" ca="1" si="268"/>
        <v>0</v>
      </c>
      <c r="R699" s="6" t="str">
        <f t="shared" si="268"/>
        <v/>
      </c>
      <c r="S699" s="6" t="str">
        <f t="shared" ca="1" si="268"/>
        <v>00:17</v>
      </c>
      <c r="T699" s="6" t="str">
        <f t="shared" ca="1" si="268"/>
        <v>00:05</v>
      </c>
      <c r="U699" s="6">
        <f t="shared" ca="1" si="268"/>
        <v>0</v>
      </c>
      <c r="V699" s="6">
        <f t="shared" ca="1" si="268"/>
        <v>0</v>
      </c>
      <c r="W699" s="6">
        <f t="shared" ca="1" si="268"/>
        <v>0</v>
      </c>
      <c r="X699" s="6">
        <f t="shared" ca="1" si="268"/>
        <v>0</v>
      </c>
      <c r="Y699" s="6" t="str">
        <f t="shared" si="268"/>
        <v/>
      </c>
      <c r="Z699" s="6" t="str">
        <f t="shared" ca="1" si="268"/>
        <v>00:14</v>
      </c>
      <c r="AA699" s="6" t="str">
        <f t="shared" ca="1" si="268"/>
        <v>00:08</v>
      </c>
      <c r="AB699" s="6">
        <f t="shared" ca="1" si="268"/>
        <v>0</v>
      </c>
      <c r="AC699" s="6" t="str">
        <f t="shared" ca="1" si="268"/>
        <v>00:03</v>
      </c>
      <c r="AD699" s="6">
        <f t="shared" ca="1" si="268"/>
        <v>0</v>
      </c>
      <c r="AE699" s="6" t="str">
        <f t="shared" ca="1" si="268"/>
        <v>00:03</v>
      </c>
    </row>
    <row r="700" spans="1:34" ht="12.2" customHeight="1">
      <c r="A700" s="12" t="s">
        <v>7</v>
      </c>
      <c r="B700" s="7"/>
      <c r="C700" s="7"/>
      <c r="D700" s="8"/>
      <c r="E700" s="7"/>
      <c r="F700" s="7"/>
      <c r="G700" s="7"/>
      <c r="H700" s="8"/>
      <c r="I700" s="8"/>
      <c r="J700" s="7"/>
      <c r="K700" s="7"/>
      <c r="L700" s="7"/>
      <c r="M700" s="7"/>
      <c r="N700" s="7"/>
      <c r="O700" s="7"/>
      <c r="P700" s="7"/>
      <c r="Q700" s="7"/>
      <c r="R700" s="8"/>
      <c r="S700" s="7"/>
      <c r="T700" s="7"/>
      <c r="U700" s="7"/>
      <c r="V700" s="7"/>
      <c r="W700" s="7"/>
      <c r="X700" s="7"/>
      <c r="Y700" s="8"/>
      <c r="Z700" s="7"/>
      <c r="AA700" s="8"/>
      <c r="AB700" s="7"/>
      <c r="AC700" s="8"/>
      <c r="AD700" s="8"/>
      <c r="AE700" s="8"/>
    </row>
    <row r="701" spans="1:34" ht="12.2" customHeight="1">
      <c r="A701" s="13" t="s">
        <v>8</v>
      </c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</row>
    <row r="702" spans="1:34" ht="18.75" customHeight="1">
      <c r="A702" s="14" t="s">
        <v>13</v>
      </c>
      <c r="B702" s="4" t="str">
        <f>Entry!B36</f>
        <v>E</v>
      </c>
      <c r="C702" s="4" t="str">
        <f>Entry!C36</f>
        <v>E</v>
      </c>
      <c r="D702" s="4" t="str">
        <f>Entry!D36</f>
        <v>O</v>
      </c>
      <c r="E702" s="4" t="str">
        <f>Entry!E36</f>
        <v>E</v>
      </c>
      <c r="F702" s="4" t="str">
        <f>Entry!F36</f>
        <v>E</v>
      </c>
      <c r="G702" s="4" t="str">
        <f>Entry!G36</f>
        <v>E</v>
      </c>
      <c r="H702" s="4" t="str">
        <f>Entry!H36</f>
        <v>E</v>
      </c>
      <c r="I702" s="4" t="str">
        <f>Entry!I36</f>
        <v>E</v>
      </c>
      <c r="J702" s="4" t="str">
        <f>Entry!J36</f>
        <v>E</v>
      </c>
      <c r="K702" s="4" t="str">
        <f>Entry!K36</f>
        <v>O</v>
      </c>
      <c r="L702" s="4" t="str">
        <f>Entry!L36</f>
        <v>E</v>
      </c>
      <c r="M702" s="4" t="str">
        <f>Entry!M36</f>
        <v>E</v>
      </c>
      <c r="N702" s="4" t="str">
        <f>Entry!N36</f>
        <v>M</v>
      </c>
      <c r="O702" s="4" t="str">
        <f>Entry!O36</f>
        <v>M</v>
      </c>
      <c r="P702" s="4" t="str">
        <f>Entry!P36</f>
        <v>M</v>
      </c>
      <c r="Q702" s="4" t="str">
        <f>Entry!Q36</f>
        <v>M</v>
      </c>
      <c r="R702" s="4" t="str">
        <f>Entry!R36</f>
        <v>O</v>
      </c>
      <c r="S702" s="4" t="str">
        <f>Entry!S36</f>
        <v>M</v>
      </c>
      <c r="T702" s="4" t="str">
        <f>Entry!T36</f>
        <v>M</v>
      </c>
      <c r="U702" s="4" t="str">
        <f>Entry!U36</f>
        <v>M</v>
      </c>
      <c r="V702" s="4" t="str">
        <f>Entry!V36</f>
        <v>M</v>
      </c>
      <c r="W702" s="4" t="str">
        <f>Entry!W36</f>
        <v>M</v>
      </c>
      <c r="X702" s="4" t="str">
        <f>Entry!X36</f>
        <v>M</v>
      </c>
      <c r="Y702" s="4" t="str">
        <f>Entry!Y36</f>
        <v>O</v>
      </c>
      <c r="Z702" s="4" t="str">
        <f>Entry!Z36</f>
        <v>N</v>
      </c>
      <c r="AA702" s="4" t="str">
        <f>Entry!AA36</f>
        <v>N</v>
      </c>
      <c r="AB702" s="4" t="str">
        <f>Entry!AB36</f>
        <v>N</v>
      </c>
      <c r="AC702" s="4" t="str">
        <f>Entry!AC36</f>
        <v>N</v>
      </c>
      <c r="AD702" s="4" t="str">
        <f>Entry!AD36</f>
        <v>N</v>
      </c>
      <c r="AE702" s="4" t="str">
        <f>Entry!AE36</f>
        <v>N</v>
      </c>
    </row>
    <row r="703" spans="1:34" hidden="1">
      <c r="A703" s="1" t="s">
        <v>10</v>
      </c>
      <c r="B703" s="16">
        <v>0.33333333333333331</v>
      </c>
      <c r="C703" s="15"/>
    </row>
    <row r="704" spans="1:34" hidden="1">
      <c r="B704" s="16">
        <f ca="1">IF(OR(B702="O",B702="A"),"O ",VALUE(B696))</f>
        <v>0.58124999999999993</v>
      </c>
      <c r="C704" s="16">
        <f ca="1">IF(OR(C702="O",C702="A"),"O ",VALUE(C696))</f>
        <v>0.59444444444444444</v>
      </c>
      <c r="D704" s="16" t="str">
        <f>IF(OR(D702="O",D702="A"),"O ",VALUE(D696))</f>
        <v xml:space="preserve">O </v>
      </c>
      <c r="E704" s="16">
        <f t="shared" ref="E704:AE704" ca="1" si="269">IF(OR(E702="O",E702="A"),"O ",VALUE(E696))</f>
        <v>0.57777777777777783</v>
      </c>
      <c r="F704" s="16">
        <f t="shared" ca="1" si="269"/>
        <v>0.58819444444444446</v>
      </c>
      <c r="G704" s="16">
        <f t="shared" ca="1" si="269"/>
        <v>0.59444444444444444</v>
      </c>
      <c r="H704" s="16">
        <f t="shared" ca="1" si="269"/>
        <v>0.58263888888888882</v>
      </c>
      <c r="I704" s="16">
        <f t="shared" ca="1" si="269"/>
        <v>0.59513888888888888</v>
      </c>
      <c r="J704" s="16">
        <f t="shared" ca="1" si="269"/>
        <v>0.58124999999999993</v>
      </c>
      <c r="K704" s="16" t="str">
        <f t="shared" si="269"/>
        <v xml:space="preserve">O </v>
      </c>
      <c r="L704" s="16">
        <f t="shared" ca="1" si="269"/>
        <v>0.57708333333333328</v>
      </c>
      <c r="M704" s="16">
        <f t="shared" ca="1" si="269"/>
        <v>0.57638888888888895</v>
      </c>
      <c r="N704" s="16">
        <f t="shared" ca="1" si="269"/>
        <v>0.34375</v>
      </c>
      <c r="O704" s="16">
        <f t="shared" ca="1" si="269"/>
        <v>0.33888888888888885</v>
      </c>
      <c r="P704" s="16">
        <f t="shared" ca="1" si="269"/>
        <v>0.3263888888888889</v>
      </c>
      <c r="Q704" s="16">
        <f t="shared" ca="1" si="269"/>
        <v>0.33055555555555555</v>
      </c>
      <c r="R704" s="16" t="str">
        <f t="shared" si="269"/>
        <v xml:space="preserve">O </v>
      </c>
      <c r="S704" s="16">
        <f t="shared" ca="1" si="269"/>
        <v>0.34513888888888888</v>
      </c>
      <c r="T704" s="16">
        <f t="shared" ca="1" si="269"/>
        <v>0.33680555555555558</v>
      </c>
      <c r="U704" s="16">
        <f t="shared" ca="1" si="269"/>
        <v>0.3298611111111111</v>
      </c>
      <c r="V704" s="16">
        <f t="shared" ca="1" si="269"/>
        <v>0.32500000000000001</v>
      </c>
      <c r="W704" s="16">
        <f t="shared" ca="1" si="269"/>
        <v>0.33263888888888887</v>
      </c>
      <c r="X704" s="16">
        <f t="shared" ca="1" si="269"/>
        <v>0.32708333333333334</v>
      </c>
      <c r="Y704" s="16" t="str">
        <f t="shared" si="269"/>
        <v xml:space="preserve">O </v>
      </c>
      <c r="Z704" s="16">
        <f t="shared" ca="1" si="269"/>
        <v>0.84305555555555556</v>
      </c>
      <c r="AA704" s="16">
        <f t="shared" ca="1" si="269"/>
        <v>0.83888888888888891</v>
      </c>
      <c r="AB704" s="16">
        <f t="shared" ca="1" si="269"/>
        <v>0.8305555555555556</v>
      </c>
      <c r="AC704" s="16">
        <f t="shared" ca="1" si="269"/>
        <v>0.8354166666666667</v>
      </c>
      <c r="AD704" s="16">
        <f t="shared" ca="1" si="269"/>
        <v>0.83124999999999993</v>
      </c>
      <c r="AE704" s="16">
        <f t="shared" ca="1" si="269"/>
        <v>0.8354166666666667</v>
      </c>
    </row>
    <row r="705" spans="1:34" hidden="1">
      <c r="A705" s="1" t="s">
        <v>9</v>
      </c>
      <c r="B705" s="17">
        <v>0.58333333333333337</v>
      </c>
      <c r="C705" s="15"/>
    </row>
    <row r="706" spans="1:34" hidden="1">
      <c r="A706" s="1" t="s">
        <v>11</v>
      </c>
      <c r="B706" s="17">
        <v>0.83333333333333337</v>
      </c>
      <c r="C706" s="15"/>
    </row>
    <row r="707" spans="1:34" hidden="1">
      <c r="A707" s="1" t="s">
        <v>14</v>
      </c>
      <c r="B707" s="16">
        <v>0.375</v>
      </c>
      <c r="C707" s="15"/>
    </row>
    <row r="708" spans="1:34" hidden="1">
      <c r="A708" s="1" t="s">
        <v>24</v>
      </c>
      <c r="B708" s="16">
        <f ca="1">IF(OR(B702="O",B702="A"),0,VALUE(B699))</f>
        <v>0</v>
      </c>
      <c r="C708" s="16">
        <f ca="1">IF(OR(C702="O",C702="A"),0,VALUE(C699))</f>
        <v>1.1111111111111112E-2</v>
      </c>
      <c r="D708" s="16">
        <f>IF(OR(D702="O",D702="A"),0,VALUE(D699))</f>
        <v>0</v>
      </c>
      <c r="E708" s="16">
        <f t="shared" ref="E708:AE708" ca="1" si="270">IF(OR(E702="O",E702="A"),0,VALUE(E699))</f>
        <v>0</v>
      </c>
      <c r="F708" s="16">
        <f t="shared" ca="1" si="270"/>
        <v>4.8611111111111112E-3</v>
      </c>
      <c r="G708" s="16">
        <f t="shared" ca="1" si="270"/>
        <v>1.1111111111111112E-2</v>
      </c>
      <c r="H708" s="16">
        <f t="shared" ca="1" si="270"/>
        <v>0</v>
      </c>
      <c r="I708" s="16">
        <f t="shared" ca="1" si="270"/>
        <v>1.1805555555555555E-2</v>
      </c>
      <c r="J708" s="16">
        <f t="shared" ca="1" si="270"/>
        <v>0</v>
      </c>
      <c r="K708" s="16">
        <f t="shared" si="270"/>
        <v>0</v>
      </c>
      <c r="L708" s="16">
        <f t="shared" ca="1" si="270"/>
        <v>0</v>
      </c>
      <c r="M708" s="16">
        <f t="shared" ca="1" si="270"/>
        <v>0</v>
      </c>
      <c r="N708" s="16">
        <f t="shared" ca="1" si="270"/>
        <v>1.0416666666666666E-2</v>
      </c>
      <c r="O708" s="16">
        <f t="shared" ca="1" si="270"/>
        <v>5.5555555555555558E-3</v>
      </c>
      <c r="P708" s="16">
        <f t="shared" ca="1" si="270"/>
        <v>0</v>
      </c>
      <c r="Q708" s="16">
        <f t="shared" ca="1" si="270"/>
        <v>0</v>
      </c>
      <c r="R708" s="16">
        <f t="shared" si="270"/>
        <v>0</v>
      </c>
      <c r="S708" s="16">
        <f t="shared" ca="1" si="270"/>
        <v>1.1805555555555555E-2</v>
      </c>
      <c r="T708" s="16">
        <f t="shared" ca="1" si="270"/>
        <v>3.472222222222222E-3</v>
      </c>
      <c r="U708" s="16">
        <f t="shared" ca="1" si="270"/>
        <v>0</v>
      </c>
      <c r="V708" s="16">
        <f t="shared" ca="1" si="270"/>
        <v>0</v>
      </c>
      <c r="W708" s="16">
        <f t="shared" ca="1" si="270"/>
        <v>0</v>
      </c>
      <c r="X708" s="16">
        <f t="shared" ca="1" si="270"/>
        <v>0</v>
      </c>
      <c r="Y708" s="16">
        <f t="shared" si="270"/>
        <v>0</v>
      </c>
      <c r="Z708" s="16">
        <f t="shared" ca="1" si="270"/>
        <v>9.7222222222222224E-3</v>
      </c>
      <c r="AA708" s="16">
        <f t="shared" ca="1" si="270"/>
        <v>5.5555555555555558E-3</v>
      </c>
      <c r="AB708" s="16">
        <f t="shared" ca="1" si="270"/>
        <v>0</v>
      </c>
      <c r="AC708" s="16">
        <f t="shared" ca="1" si="270"/>
        <v>2.0833333333333333E-3</v>
      </c>
      <c r="AD708" s="16">
        <f t="shared" ca="1" si="270"/>
        <v>0</v>
      </c>
      <c r="AE708" s="16">
        <f t="shared" ca="1" si="270"/>
        <v>2.0833333333333333E-3</v>
      </c>
      <c r="AG708" s="24">
        <f ca="1">SUM(B708:AE708)</f>
        <v>8.9583333333333334E-2</v>
      </c>
    </row>
    <row r="709" spans="1:34" hidden="1">
      <c r="B709" s="16">
        <f ca="1">IF(OR(B702="O",B702="A"),0,VALUE(B698))</f>
        <v>0.2638888888888889</v>
      </c>
      <c r="C709" s="16">
        <f ca="1">IF(OR(C702="O",C702="A"),0,VALUE(C698))</f>
        <v>0.24444444444444446</v>
      </c>
      <c r="D709" s="16">
        <f>IF(OR(D702="O",D702="A"),0,VALUE(D698))</f>
        <v>0</v>
      </c>
      <c r="E709" s="16">
        <f t="shared" ref="E709:AE709" ca="1" si="271">IF(OR(E702="O",E702="A"),0,VALUE(E698))</f>
        <v>0.26250000000000001</v>
      </c>
      <c r="F709" s="16">
        <f t="shared" ca="1" si="271"/>
        <v>0.24652777777777779</v>
      </c>
      <c r="G709" s="16">
        <f t="shared" ca="1" si="271"/>
        <v>0.25</v>
      </c>
      <c r="H709" s="16">
        <f t="shared" ca="1" si="271"/>
        <v>0.2590277777777778</v>
      </c>
      <c r="I709" s="16">
        <f t="shared" ca="1" si="271"/>
        <v>0.25</v>
      </c>
      <c r="J709" s="16">
        <f t="shared" ca="1" si="271"/>
        <v>0.25972222222222224</v>
      </c>
      <c r="K709" s="16">
        <f t="shared" si="271"/>
        <v>0</v>
      </c>
      <c r="L709" s="16">
        <f t="shared" ca="1" si="271"/>
        <v>0.26250000000000001</v>
      </c>
      <c r="M709" s="16">
        <f t="shared" ca="1" si="271"/>
        <v>0.26874999999999999</v>
      </c>
      <c r="N709" s="16">
        <f t="shared" ca="1" si="271"/>
        <v>0.37361111111111112</v>
      </c>
      <c r="O709" s="16">
        <f t="shared" ca="1" si="271"/>
        <v>0.37847222222222227</v>
      </c>
      <c r="P709" s="16">
        <f t="shared" ca="1" si="271"/>
        <v>0.39097222222222222</v>
      </c>
      <c r="Q709" s="16">
        <f t="shared" ca="1" si="271"/>
        <v>0.38958333333333334</v>
      </c>
      <c r="R709" s="16">
        <f t="shared" si="271"/>
        <v>0</v>
      </c>
      <c r="S709" s="16">
        <f t="shared" ca="1" si="271"/>
        <v>0.36319444444444443</v>
      </c>
      <c r="T709" s="16">
        <f t="shared" ca="1" si="271"/>
        <v>0.38125000000000003</v>
      </c>
      <c r="U709" s="16">
        <f t="shared" ca="1" si="271"/>
        <v>0.38680555555555557</v>
      </c>
      <c r="V709" s="16">
        <f t="shared" ca="1" si="271"/>
        <v>0.38819444444444445</v>
      </c>
      <c r="W709" s="16">
        <f t="shared" ca="1" si="271"/>
        <v>0.37986111111111115</v>
      </c>
      <c r="X709" s="16">
        <f t="shared" ca="1" si="271"/>
        <v>0.39166666666666666</v>
      </c>
      <c r="Y709" s="16">
        <f t="shared" si="271"/>
        <v>0</v>
      </c>
      <c r="Z709" s="16">
        <f t="shared" ca="1" si="271"/>
        <v>0.49652777777777773</v>
      </c>
      <c r="AA709" s="16">
        <f t="shared" ca="1" si="271"/>
        <v>0.50486111111111109</v>
      </c>
      <c r="AB709" s="16">
        <f t="shared" ca="1" si="271"/>
        <v>0.51180555555555551</v>
      </c>
      <c r="AC709" s="16">
        <f t="shared" ca="1" si="271"/>
        <v>0.49791666666666662</v>
      </c>
      <c r="AD709" s="16">
        <f t="shared" ca="1" si="271"/>
        <v>0.50624999999999998</v>
      </c>
      <c r="AE709" s="16">
        <f t="shared" ca="1" si="271"/>
        <v>0.49861111111111112</v>
      </c>
      <c r="AF709" s="16"/>
      <c r="AG709" s="24">
        <f ca="1">SUM(B709:AE709)</f>
        <v>9.4069444444444432</v>
      </c>
    </row>
    <row r="710" spans="1:34" hidden="1"/>
    <row r="716" spans="1:34" ht="15" customHeight="1">
      <c r="A716" s="67" t="str">
        <f>Entry!A37</f>
        <v>NEERA BAI MALI</v>
      </c>
      <c r="B716" s="67"/>
      <c r="C716" s="67"/>
      <c r="D716" s="67"/>
      <c r="E716" s="67"/>
      <c r="F716" s="67"/>
      <c r="G716" s="67"/>
      <c r="H716" s="63" t="s">
        <v>15</v>
      </c>
      <c r="I716" s="63"/>
      <c r="J716" s="63"/>
      <c r="K716" s="63"/>
      <c r="L716" s="26">
        <f ca="1">AG732</f>
        <v>10.063194444444445</v>
      </c>
      <c r="M716" s="23" t="s">
        <v>16</v>
      </c>
      <c r="N716" s="63" t="s">
        <v>17</v>
      </c>
      <c r="O716" s="63"/>
      <c r="P716" s="23">
        <v>0</v>
      </c>
      <c r="Q716" s="23" t="s">
        <v>18</v>
      </c>
      <c r="R716" s="63" t="s">
        <v>19</v>
      </c>
      <c r="S716" s="63"/>
      <c r="T716" s="23">
        <f>AH718</f>
        <v>26</v>
      </c>
      <c r="U716" s="63" t="s">
        <v>20</v>
      </c>
      <c r="V716" s="63"/>
      <c r="W716" s="23">
        <f>AH719</f>
        <v>0</v>
      </c>
      <c r="X716" s="63" t="s">
        <v>21</v>
      </c>
      <c r="Y716" s="63"/>
      <c r="Z716" s="23">
        <f>AH720</f>
        <v>4</v>
      </c>
      <c r="AA716" s="64" t="s">
        <v>26</v>
      </c>
      <c r="AB716" s="64"/>
      <c r="AC716" s="64"/>
      <c r="AD716" s="64"/>
      <c r="AE716" s="22"/>
      <c r="AF716" s="22"/>
    </row>
    <row r="717" spans="1:34" ht="14.25" customHeight="1">
      <c r="A717" s="25"/>
      <c r="B717" s="25"/>
      <c r="C717" s="25"/>
      <c r="D717" s="25"/>
      <c r="E717" s="25"/>
      <c r="F717" s="25"/>
      <c r="G717" s="25"/>
      <c r="H717" s="65" t="s">
        <v>23</v>
      </c>
      <c r="I717" s="65"/>
      <c r="J717" s="65"/>
      <c r="K717" s="27">
        <f ca="1">AG731</f>
        <v>0.1020833333333333</v>
      </c>
      <c r="L717" s="66" t="s">
        <v>25</v>
      </c>
      <c r="M717" s="66"/>
      <c r="N717" s="28">
        <v>0</v>
      </c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0"/>
      <c r="AF717" s="20"/>
    </row>
    <row r="718" spans="1:34" ht="12.2" customHeight="1">
      <c r="A718" s="10" t="s">
        <v>12</v>
      </c>
      <c r="B718" s="5" t="str">
        <f>IF(B725="M","P",IF(B725="E","P",IF(B725="N","P",IF(B725="GS","P",IF(B725="O","O","A")))))</f>
        <v>P</v>
      </c>
      <c r="C718" s="5" t="str">
        <f t="shared" ref="C718:AE718" si="272">IF(C725="M","P",IF(C725="E","P",IF(C725="N","P",IF(C725="GS","P",IF(C725="O","O","A")))))</f>
        <v>P</v>
      </c>
      <c r="D718" s="5" t="str">
        <f t="shared" si="272"/>
        <v>P</v>
      </c>
      <c r="E718" s="5" t="str">
        <f t="shared" si="272"/>
        <v>O</v>
      </c>
      <c r="F718" s="5" t="str">
        <f t="shared" si="272"/>
        <v>P</v>
      </c>
      <c r="G718" s="5" t="str">
        <f t="shared" si="272"/>
        <v>P</v>
      </c>
      <c r="H718" s="5" t="str">
        <f t="shared" si="272"/>
        <v>P</v>
      </c>
      <c r="I718" s="5" t="str">
        <f t="shared" si="272"/>
        <v>P</v>
      </c>
      <c r="J718" s="5" t="str">
        <f t="shared" si="272"/>
        <v>P</v>
      </c>
      <c r="K718" s="5" t="str">
        <f t="shared" si="272"/>
        <v>P</v>
      </c>
      <c r="L718" s="5" t="str">
        <f t="shared" si="272"/>
        <v>O</v>
      </c>
      <c r="M718" s="5" t="str">
        <f t="shared" si="272"/>
        <v>P</v>
      </c>
      <c r="N718" s="5" t="str">
        <f t="shared" si="272"/>
        <v>P</v>
      </c>
      <c r="O718" s="5" t="str">
        <f t="shared" si="272"/>
        <v>P</v>
      </c>
      <c r="P718" s="5" t="str">
        <f t="shared" si="272"/>
        <v>P</v>
      </c>
      <c r="Q718" s="5" t="str">
        <f t="shared" si="272"/>
        <v>P</v>
      </c>
      <c r="R718" s="5" t="str">
        <f t="shared" si="272"/>
        <v>P</v>
      </c>
      <c r="S718" s="5" t="str">
        <f t="shared" si="272"/>
        <v>O</v>
      </c>
      <c r="T718" s="5" t="str">
        <f t="shared" si="272"/>
        <v>P</v>
      </c>
      <c r="U718" s="5" t="str">
        <f t="shared" si="272"/>
        <v>P</v>
      </c>
      <c r="V718" s="5" t="str">
        <f t="shared" si="272"/>
        <v>P</v>
      </c>
      <c r="W718" s="5" t="str">
        <f t="shared" si="272"/>
        <v>P</v>
      </c>
      <c r="X718" s="5" t="str">
        <f t="shared" si="272"/>
        <v>P</v>
      </c>
      <c r="Y718" s="5" t="str">
        <f t="shared" si="272"/>
        <v>P</v>
      </c>
      <c r="Z718" s="5" t="str">
        <f t="shared" si="272"/>
        <v>O</v>
      </c>
      <c r="AA718" s="5" t="str">
        <f t="shared" si="272"/>
        <v>P</v>
      </c>
      <c r="AB718" s="5" t="str">
        <f t="shared" si="272"/>
        <v>P</v>
      </c>
      <c r="AC718" s="5" t="str">
        <f t="shared" si="272"/>
        <v>P</v>
      </c>
      <c r="AD718" s="5" t="str">
        <f t="shared" si="272"/>
        <v>P</v>
      </c>
      <c r="AE718" s="5" t="str">
        <f t="shared" si="272"/>
        <v>P</v>
      </c>
      <c r="AG718" s="2" t="s">
        <v>1</v>
      </c>
      <c r="AH718" s="1">
        <f>COUNTIF(B718:AE718,"P")</f>
        <v>26</v>
      </c>
    </row>
    <row r="719" spans="1:34" ht="12.2" customHeight="1">
      <c r="A719" s="11" t="s">
        <v>2</v>
      </c>
      <c r="B719" s="3" t="str">
        <f ca="1">IF(B725="M",TEXT(7.8/24+RAND()*(8.3/24-7.8/24),"HH:MM"),(IF(B725="E",TEXT(13.8/24+RAND()*(14.3/24-13.8/24),"HH:MM"),IF(B725="GS",TEXT(8.8/24+RAND()*(9.3/24-8.8/24),"HH:MM"),IF(B725="N",TEXT(19.8/24+RAND()*(20.3/24-19.8/24),"HH:MM"),"")))))</f>
        <v>07:57</v>
      </c>
      <c r="C719" s="3" t="str">
        <f t="shared" ref="C719:AE719" ca="1" si="273">IF(C725="M",TEXT(7.8/24+RAND()*(8.3/24-7.8/24),"HH:MM"),(IF(C725="E",TEXT(13.8/24+RAND()*(14.3/24-13.8/24),"HH:MM"),IF(C725="GS",TEXT(8.8/24+RAND()*(9.3/24-8.8/24),"HH:MM"),IF(C725="N",TEXT(19.8/24+RAND()*(20.3/24-19.8/24),"HH:MM"),"")))))</f>
        <v>08:01</v>
      </c>
      <c r="D719" s="3" t="str">
        <f t="shared" ca="1" si="273"/>
        <v>08:00</v>
      </c>
      <c r="E719" s="3" t="str">
        <f t="shared" ca="1" si="273"/>
        <v/>
      </c>
      <c r="F719" s="3" t="str">
        <f t="shared" ca="1" si="273"/>
        <v>07:50</v>
      </c>
      <c r="G719" s="3" t="str">
        <f t="shared" ca="1" si="273"/>
        <v>14:12</v>
      </c>
      <c r="H719" s="3" t="str">
        <f t="shared" ca="1" si="273"/>
        <v>14:01</v>
      </c>
      <c r="I719" s="3" t="str">
        <f t="shared" ca="1" si="273"/>
        <v>13:57</v>
      </c>
      <c r="J719" s="3" t="str">
        <f t="shared" ca="1" si="273"/>
        <v>13:53</v>
      </c>
      <c r="K719" s="3" t="str">
        <f t="shared" ca="1" si="273"/>
        <v>14:09</v>
      </c>
      <c r="L719" s="3" t="str">
        <f t="shared" ca="1" si="273"/>
        <v/>
      </c>
      <c r="M719" s="3" t="str">
        <f t="shared" ca="1" si="273"/>
        <v>14:10</v>
      </c>
      <c r="N719" s="3" t="str">
        <f t="shared" ca="1" si="273"/>
        <v>14:02</v>
      </c>
      <c r="O719" s="3" t="str">
        <f t="shared" ca="1" si="273"/>
        <v>19:54</v>
      </c>
      <c r="P719" s="3" t="str">
        <f t="shared" ca="1" si="273"/>
        <v>20:06</v>
      </c>
      <c r="Q719" s="3" t="str">
        <f t="shared" ca="1" si="273"/>
        <v>20:15</v>
      </c>
      <c r="R719" s="3" t="str">
        <f t="shared" ca="1" si="273"/>
        <v>19:53</v>
      </c>
      <c r="S719" s="3" t="str">
        <f t="shared" ca="1" si="273"/>
        <v/>
      </c>
      <c r="T719" s="3" t="str">
        <f t="shared" ca="1" si="273"/>
        <v>20:09</v>
      </c>
      <c r="U719" s="3" t="str">
        <f t="shared" ca="1" si="273"/>
        <v>20:15</v>
      </c>
      <c r="V719" s="3" t="str">
        <f t="shared" ca="1" si="273"/>
        <v>19:57</v>
      </c>
      <c r="W719" s="3" t="str">
        <f t="shared" ca="1" si="273"/>
        <v>20:05</v>
      </c>
      <c r="X719" s="3" t="str">
        <f t="shared" ca="1" si="273"/>
        <v>20:04</v>
      </c>
      <c r="Y719" s="3" t="str">
        <f t="shared" ca="1" si="273"/>
        <v>07:49</v>
      </c>
      <c r="Z719" s="3" t="str">
        <f t="shared" ca="1" si="273"/>
        <v/>
      </c>
      <c r="AA719" s="3" t="str">
        <f t="shared" ca="1" si="273"/>
        <v>08:17</v>
      </c>
      <c r="AB719" s="3" t="str">
        <f t="shared" ca="1" si="273"/>
        <v>08:14</v>
      </c>
      <c r="AC719" s="3" t="str">
        <f t="shared" ca="1" si="273"/>
        <v>07:55</v>
      </c>
      <c r="AD719" s="3" t="str">
        <f t="shared" ca="1" si="273"/>
        <v>08:13</v>
      </c>
      <c r="AE719" s="3" t="str">
        <f t="shared" ca="1" si="273"/>
        <v>08:14</v>
      </c>
      <c r="AG719" s="2" t="s">
        <v>3</v>
      </c>
      <c r="AH719" s="1">
        <f>COUNTIF(B718:AE718,"A")</f>
        <v>0</v>
      </c>
    </row>
    <row r="720" spans="1:34" ht="12.2" customHeight="1">
      <c r="A720" s="11" t="s">
        <v>4</v>
      </c>
      <c r="B720" s="3" t="str">
        <f ca="1">IF(B725="M",TEXT(17/24+RAND()*(17.3/24-17/24),"HH:MM"),(IF(B725="E",TEXT(20/24+RAND()*(20.3/24-20/24),"HH:MM"),IF(B725="N",TEXT(8/24+RAND()*(8.3/24-8/24),"HH:MM"),IF(B725="GS",TEXT(17/24+RAND()*(17.3/24-17/24),"HH:MM"),"")))))</f>
        <v>17:13</v>
      </c>
      <c r="C720" s="3" t="str">
        <f t="shared" ref="C720:AE720" ca="1" si="274">IF(C725="M",TEXT(17/24+RAND()*(17.3/24-17/24),"HH:MM"),(IF(C725="E",TEXT(20/24+RAND()*(20.3/24-20/24),"HH:MM"),IF(C725="N",TEXT(8/24+RAND()*(8.3/24-8/24),"HH:MM"),IF(C725="GS",TEXT(17/24+RAND()*(17.3/24-17/24),"HH:MM"),"")))))</f>
        <v>17:14</v>
      </c>
      <c r="D720" s="3" t="str">
        <f t="shared" ca="1" si="274"/>
        <v>17:01</v>
      </c>
      <c r="E720" s="3" t="str">
        <f t="shared" ca="1" si="274"/>
        <v/>
      </c>
      <c r="F720" s="3" t="str">
        <f t="shared" ca="1" si="274"/>
        <v>17:09</v>
      </c>
      <c r="G720" s="3" t="str">
        <f t="shared" ca="1" si="274"/>
        <v>20:07</v>
      </c>
      <c r="H720" s="3" t="str">
        <f t="shared" ca="1" si="274"/>
        <v>20:05</v>
      </c>
      <c r="I720" s="3" t="str">
        <f t="shared" ca="1" si="274"/>
        <v>20:10</v>
      </c>
      <c r="J720" s="3" t="str">
        <f t="shared" ca="1" si="274"/>
        <v>20:13</v>
      </c>
      <c r="K720" s="3" t="str">
        <f t="shared" ca="1" si="274"/>
        <v>20:01</v>
      </c>
      <c r="L720" s="3" t="str">
        <f t="shared" ca="1" si="274"/>
        <v/>
      </c>
      <c r="M720" s="3" t="str">
        <f t="shared" ca="1" si="274"/>
        <v>20:14</v>
      </c>
      <c r="N720" s="3" t="str">
        <f t="shared" ca="1" si="274"/>
        <v>20:07</v>
      </c>
      <c r="O720" s="3" t="str">
        <f t="shared" ca="1" si="274"/>
        <v>08:09</v>
      </c>
      <c r="P720" s="3" t="str">
        <f t="shared" ca="1" si="274"/>
        <v>08:04</v>
      </c>
      <c r="Q720" s="3" t="str">
        <f t="shared" ca="1" si="274"/>
        <v>08:09</v>
      </c>
      <c r="R720" s="3" t="str">
        <f t="shared" ca="1" si="274"/>
        <v>08:02</v>
      </c>
      <c r="S720" s="3" t="str">
        <f t="shared" ca="1" si="274"/>
        <v/>
      </c>
      <c r="T720" s="3" t="str">
        <f t="shared" ca="1" si="274"/>
        <v>08:09</v>
      </c>
      <c r="U720" s="3" t="str">
        <f t="shared" ca="1" si="274"/>
        <v>08:12</v>
      </c>
      <c r="V720" s="3" t="str">
        <f t="shared" ca="1" si="274"/>
        <v>08:11</v>
      </c>
      <c r="W720" s="3" t="str">
        <f t="shared" ca="1" si="274"/>
        <v>08:04</v>
      </c>
      <c r="X720" s="3" t="str">
        <f t="shared" ca="1" si="274"/>
        <v>08:09</v>
      </c>
      <c r="Y720" s="3" t="str">
        <f t="shared" ca="1" si="274"/>
        <v>17:08</v>
      </c>
      <c r="Z720" s="3" t="str">
        <f t="shared" ca="1" si="274"/>
        <v/>
      </c>
      <c r="AA720" s="3" t="str">
        <f t="shared" ca="1" si="274"/>
        <v>17:01</v>
      </c>
      <c r="AB720" s="3" t="str">
        <f t="shared" ca="1" si="274"/>
        <v>17:04</v>
      </c>
      <c r="AC720" s="3" t="str">
        <f t="shared" ca="1" si="274"/>
        <v>17:02</v>
      </c>
      <c r="AD720" s="3" t="str">
        <f t="shared" ca="1" si="274"/>
        <v>17:05</v>
      </c>
      <c r="AE720" s="3" t="str">
        <f t="shared" ca="1" si="274"/>
        <v>17:00</v>
      </c>
      <c r="AG720" s="1" t="s">
        <v>22</v>
      </c>
      <c r="AH720" s="1">
        <f>COUNTIF(B725:AE725,"O")</f>
        <v>4</v>
      </c>
    </row>
    <row r="721" spans="1:34" ht="12.2" customHeight="1">
      <c r="A721" s="11" t="s">
        <v>5</v>
      </c>
      <c r="B721" s="3" t="str">
        <f ca="1">IF(B725="M",TEXT(B720-B719,"H:MM"),IF(B725="E",TEXT(B720-B719,"H:MM"),IF(B725="N",TEXT(B720+24-B719+30,"H:MM"),IF(B725="GS",TEXT(B720-B719,"H:MM"),""))))</f>
        <v>9:16</v>
      </c>
      <c r="C721" s="3" t="str">
        <f t="shared" ref="C721:AE721" ca="1" si="275">IF(C725="M",TEXT(C720-C719,"H:MM"),IF(C725="E",TEXT(C720-C719,"H:MM"),IF(C725="N",TEXT(C720+24-C719+30,"H:MM"),IF(C725="GS",TEXT(C720-C719,"H:MM"),""))))</f>
        <v>9:13</v>
      </c>
      <c r="D721" s="3" t="str">
        <f t="shared" ca="1" si="275"/>
        <v>9:01</v>
      </c>
      <c r="E721" s="3" t="str">
        <f t="shared" si="275"/>
        <v/>
      </c>
      <c r="F721" s="3" t="str">
        <f t="shared" ca="1" si="275"/>
        <v>9:19</v>
      </c>
      <c r="G721" s="3" t="str">
        <f t="shared" ca="1" si="275"/>
        <v>5:55</v>
      </c>
      <c r="H721" s="3" t="str">
        <f t="shared" ca="1" si="275"/>
        <v>6:04</v>
      </c>
      <c r="I721" s="3" t="str">
        <f t="shared" ca="1" si="275"/>
        <v>6:13</v>
      </c>
      <c r="J721" s="3" t="str">
        <f t="shared" ca="1" si="275"/>
        <v>6:20</v>
      </c>
      <c r="K721" s="3" t="str">
        <f t="shared" ca="1" si="275"/>
        <v>5:52</v>
      </c>
      <c r="L721" s="3" t="str">
        <f t="shared" si="275"/>
        <v/>
      </c>
      <c r="M721" s="3" t="str">
        <f t="shared" ca="1" si="275"/>
        <v>6:04</v>
      </c>
      <c r="N721" s="3" t="str">
        <f t="shared" ca="1" si="275"/>
        <v>6:05</v>
      </c>
      <c r="O721" s="3" t="str">
        <f t="shared" ca="1" si="275"/>
        <v>12:15</v>
      </c>
      <c r="P721" s="3" t="str">
        <f t="shared" ca="1" si="275"/>
        <v>11:58</v>
      </c>
      <c r="Q721" s="3" t="str">
        <f t="shared" ca="1" si="275"/>
        <v>11:54</v>
      </c>
      <c r="R721" s="3" t="str">
        <f t="shared" ca="1" si="275"/>
        <v>12:09</v>
      </c>
      <c r="S721" s="3" t="str">
        <f t="shared" si="275"/>
        <v/>
      </c>
      <c r="T721" s="3" t="str">
        <f t="shared" ca="1" si="275"/>
        <v>12:00</v>
      </c>
      <c r="U721" s="3" t="str">
        <f t="shared" ca="1" si="275"/>
        <v>11:57</v>
      </c>
      <c r="V721" s="3" t="str">
        <f t="shared" ca="1" si="275"/>
        <v>12:14</v>
      </c>
      <c r="W721" s="3" t="str">
        <f t="shared" ca="1" si="275"/>
        <v>11:59</v>
      </c>
      <c r="X721" s="3" t="str">
        <f t="shared" ca="1" si="275"/>
        <v>12:05</v>
      </c>
      <c r="Y721" s="3" t="str">
        <f t="shared" ca="1" si="275"/>
        <v>9:19</v>
      </c>
      <c r="Z721" s="3" t="str">
        <f t="shared" si="275"/>
        <v/>
      </c>
      <c r="AA721" s="3" t="str">
        <f t="shared" ca="1" si="275"/>
        <v>8:44</v>
      </c>
      <c r="AB721" s="3" t="str">
        <f t="shared" ca="1" si="275"/>
        <v>8:50</v>
      </c>
      <c r="AC721" s="3" t="str">
        <f t="shared" ca="1" si="275"/>
        <v>9:07</v>
      </c>
      <c r="AD721" s="3" t="str">
        <f t="shared" ca="1" si="275"/>
        <v>8:52</v>
      </c>
      <c r="AE721" s="3" t="str">
        <f t="shared" ca="1" si="275"/>
        <v>8:46</v>
      </c>
      <c r="AG721" s="1" t="s">
        <v>27</v>
      </c>
      <c r="AH721" s="1">
        <f ca="1">COUNTIF(B722:AE722,(B722:AE722)&gt;0)</f>
        <v>0</v>
      </c>
    </row>
    <row r="722" spans="1:34" ht="12.2" customHeight="1">
      <c r="A722" s="11" t="s">
        <v>6</v>
      </c>
      <c r="B722" s="6">
        <f ca="1">IF(AND(B725="GS",B727&gt;$B$19),TEXT(B727-$B$19,"HH:MM"),IF(AND(B725="M",B727&gt;$B$15),TEXT(B727-$B$15,"HH:MM"),IF(AND(B725="E",B727&gt;$B$17),TEXT(B727-$B$17,"HH:MM"),IF(AND(B725="N",B727&gt;$B$18),TEXT(B727-$B$18,"HH:MM"),IF(OR(B725="O",B725="A"),"",0)))))</f>
        <v>0</v>
      </c>
      <c r="C722" s="6" t="str">
        <f ca="1">IF(AND(C725="GS",C727&gt;$B$19),TEXT(C727-$B$19,"HH:MM"),IF(AND(C725="M",C727&gt;$B$15),TEXT(C727-$B$15,"HH:MM"),IF(AND(C725="E",C727&gt;$B$17),TEXT(C727-$B$17,"HH:MM"),IF(AND(C725="N",C727&gt;$B$18),TEXT(C727-$B$18,"HH:MM"),IF(OR(C725="O",C725="A"),"",0)))))</f>
        <v>00:01</v>
      </c>
      <c r="D722" s="6">
        <f ca="1">IF(AND(D725="GS",D727&gt;$B$19),TEXT(D727-$B$19,"HH:MM"),IF(AND(D725="M",D727&gt;$B$15),TEXT(D727-$B$15,"HH:MM"),IF(AND(D725="E",D727&gt;$B$17),TEXT(D727-$B$17,"HH:MM"),IF(AND(D725="N",D727&gt;$B$18),TEXT(D727-$B$18,"HH:MM"),IF(OR(D725="O",D725="A"),"",0)))))</f>
        <v>0</v>
      </c>
      <c r="E722" s="6" t="str">
        <f t="shared" ref="E722:AE722" si="276">IF(AND(E725="GS",E727&gt;$B$19),TEXT(E727-$B$19,"HH:MM"),IF(AND(E725="M",E727&gt;$B$15),TEXT(E727-$B$15,"HH:MM"),IF(AND(E725="E",E727&gt;$B$17),TEXT(E727-$B$17,"HH:MM"),IF(AND(E725="N",E727&gt;$B$18),TEXT(E727-$B$18,"HH:MM"),IF(OR(E725="O",E725="A"),"",0)))))</f>
        <v/>
      </c>
      <c r="F722" s="6">
        <f t="shared" ca="1" si="276"/>
        <v>0</v>
      </c>
      <c r="G722" s="6" t="str">
        <f t="shared" ca="1" si="276"/>
        <v>00:12</v>
      </c>
      <c r="H722" s="6" t="str">
        <f t="shared" ca="1" si="276"/>
        <v>00:01</v>
      </c>
      <c r="I722" s="6">
        <f t="shared" ca="1" si="276"/>
        <v>0</v>
      </c>
      <c r="J722" s="6">
        <f t="shared" ca="1" si="276"/>
        <v>0</v>
      </c>
      <c r="K722" s="6" t="str">
        <f t="shared" ca="1" si="276"/>
        <v>00:09</v>
      </c>
      <c r="L722" s="6" t="str">
        <f t="shared" si="276"/>
        <v/>
      </c>
      <c r="M722" s="6" t="str">
        <f t="shared" ca="1" si="276"/>
        <v>00:10</v>
      </c>
      <c r="N722" s="6" t="str">
        <f t="shared" ca="1" si="276"/>
        <v>00:02</v>
      </c>
      <c r="O722" s="6">
        <f t="shared" ca="1" si="276"/>
        <v>0</v>
      </c>
      <c r="P722" s="6" t="str">
        <f t="shared" ca="1" si="276"/>
        <v>00:06</v>
      </c>
      <c r="Q722" s="6" t="str">
        <f t="shared" ca="1" si="276"/>
        <v>00:15</v>
      </c>
      <c r="R722" s="6">
        <f t="shared" ca="1" si="276"/>
        <v>0</v>
      </c>
      <c r="S722" s="6" t="str">
        <f t="shared" si="276"/>
        <v/>
      </c>
      <c r="T722" s="6" t="str">
        <f t="shared" ca="1" si="276"/>
        <v>00:09</v>
      </c>
      <c r="U722" s="6" t="str">
        <f t="shared" ca="1" si="276"/>
        <v>00:15</v>
      </c>
      <c r="V722" s="6">
        <f t="shared" ca="1" si="276"/>
        <v>0</v>
      </c>
      <c r="W722" s="6" t="str">
        <f t="shared" ca="1" si="276"/>
        <v>00:05</v>
      </c>
      <c r="X722" s="6" t="str">
        <f t="shared" ca="1" si="276"/>
        <v>00:04</v>
      </c>
      <c r="Y722" s="6">
        <f t="shared" ca="1" si="276"/>
        <v>0</v>
      </c>
      <c r="Z722" s="6" t="str">
        <f t="shared" si="276"/>
        <v/>
      </c>
      <c r="AA722" s="6" t="str">
        <f t="shared" ca="1" si="276"/>
        <v>00:17</v>
      </c>
      <c r="AB722" s="6" t="str">
        <f t="shared" ca="1" si="276"/>
        <v>00:14</v>
      </c>
      <c r="AC722" s="6">
        <f t="shared" ca="1" si="276"/>
        <v>0</v>
      </c>
      <c r="AD722" s="6" t="str">
        <f t="shared" ca="1" si="276"/>
        <v>00:13</v>
      </c>
      <c r="AE722" s="6" t="str">
        <f t="shared" ca="1" si="276"/>
        <v>00:14</v>
      </c>
    </row>
    <row r="723" spans="1:34" ht="12.2" customHeight="1">
      <c r="A723" s="12" t="s">
        <v>7</v>
      </c>
      <c r="B723" s="7"/>
      <c r="C723" s="7"/>
      <c r="D723" s="8"/>
      <c r="E723" s="7"/>
      <c r="F723" s="7"/>
      <c r="G723" s="7"/>
      <c r="H723" s="8"/>
      <c r="I723" s="8"/>
      <c r="J723" s="7"/>
      <c r="K723" s="7"/>
      <c r="L723" s="7"/>
      <c r="M723" s="7"/>
      <c r="N723" s="7"/>
      <c r="O723" s="7"/>
      <c r="P723" s="7"/>
      <c r="Q723" s="7"/>
      <c r="R723" s="8"/>
      <c r="S723" s="7"/>
      <c r="T723" s="7"/>
      <c r="U723" s="7"/>
      <c r="V723" s="7"/>
      <c r="W723" s="7"/>
      <c r="X723" s="7"/>
      <c r="Y723" s="8"/>
      <c r="Z723" s="7"/>
      <c r="AA723" s="8"/>
      <c r="AB723" s="7"/>
      <c r="AC723" s="8"/>
      <c r="AD723" s="8"/>
      <c r="AE723" s="8"/>
    </row>
    <row r="724" spans="1:34" ht="12.2" customHeight="1">
      <c r="A724" s="13" t="s">
        <v>8</v>
      </c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</row>
    <row r="725" spans="1:34" ht="18.75" customHeight="1">
      <c r="A725" s="14" t="s">
        <v>13</v>
      </c>
      <c r="B725" s="4" t="str">
        <f>Entry!B37</f>
        <v>M</v>
      </c>
      <c r="C725" s="4" t="str">
        <f>Entry!C37</f>
        <v>M</v>
      </c>
      <c r="D725" s="4" t="str">
        <f>Entry!D37</f>
        <v>M</v>
      </c>
      <c r="E725" s="4" t="str">
        <f>Entry!E37</f>
        <v>O</v>
      </c>
      <c r="F725" s="4" t="str">
        <f>Entry!F37</f>
        <v>M</v>
      </c>
      <c r="G725" s="4" t="str">
        <f>Entry!G37</f>
        <v>E</v>
      </c>
      <c r="H725" s="4" t="str">
        <f>Entry!H37</f>
        <v>E</v>
      </c>
      <c r="I725" s="4" t="str">
        <f>Entry!I37</f>
        <v>E</v>
      </c>
      <c r="J725" s="4" t="str">
        <f>Entry!J37</f>
        <v>E</v>
      </c>
      <c r="K725" s="4" t="str">
        <f>Entry!K37</f>
        <v>E</v>
      </c>
      <c r="L725" s="4" t="str">
        <f>Entry!L37</f>
        <v>O</v>
      </c>
      <c r="M725" s="4" t="str">
        <f>Entry!M37</f>
        <v>E</v>
      </c>
      <c r="N725" s="4" t="str">
        <f>Entry!N37</f>
        <v>E</v>
      </c>
      <c r="O725" s="4" t="str">
        <f>Entry!O37</f>
        <v>N</v>
      </c>
      <c r="P725" s="4" t="str">
        <f>Entry!P37</f>
        <v>N</v>
      </c>
      <c r="Q725" s="4" t="str">
        <f>Entry!Q37</f>
        <v>N</v>
      </c>
      <c r="R725" s="4" t="str">
        <f>Entry!R37</f>
        <v>N</v>
      </c>
      <c r="S725" s="4" t="str">
        <f>Entry!S37</f>
        <v>O</v>
      </c>
      <c r="T725" s="4" t="str">
        <f>Entry!T37</f>
        <v>N</v>
      </c>
      <c r="U725" s="4" t="str">
        <f>Entry!U37</f>
        <v>N</v>
      </c>
      <c r="V725" s="4" t="str">
        <f>Entry!V37</f>
        <v>N</v>
      </c>
      <c r="W725" s="4" t="str">
        <f>Entry!W37</f>
        <v>N</v>
      </c>
      <c r="X725" s="4" t="str">
        <f>Entry!X37</f>
        <v>N</v>
      </c>
      <c r="Y725" s="4" t="str">
        <f>Entry!Y37</f>
        <v>M</v>
      </c>
      <c r="Z725" s="4" t="str">
        <f>Entry!Z37</f>
        <v>O</v>
      </c>
      <c r="AA725" s="4" t="str">
        <f>Entry!AA37</f>
        <v>M</v>
      </c>
      <c r="AB725" s="4" t="str">
        <f>Entry!AB37</f>
        <v>M</v>
      </c>
      <c r="AC725" s="4" t="str">
        <f>Entry!AC37</f>
        <v>M</v>
      </c>
      <c r="AD725" s="4" t="str">
        <f>Entry!AD37</f>
        <v>M</v>
      </c>
      <c r="AE725" s="4" t="str">
        <f>Entry!AE37</f>
        <v>M</v>
      </c>
    </row>
    <row r="726" spans="1:34" hidden="1">
      <c r="A726" s="1" t="s">
        <v>10</v>
      </c>
      <c r="B726" s="16">
        <v>0.33333333333333331</v>
      </c>
      <c r="C726" s="15"/>
    </row>
    <row r="727" spans="1:34" hidden="1">
      <c r="B727" s="16">
        <f ca="1">IF(OR(B725="O",B725="A"),"O ",VALUE(B719))</f>
        <v>0.33124999999999999</v>
      </c>
      <c r="C727" s="16">
        <f ca="1">IF(OR(C725="O",C725="A"),"O ",VALUE(C719))</f>
        <v>0.33402777777777781</v>
      </c>
      <c r="D727" s="16">
        <f ca="1">IF(OR(D725="O",D725="A"),"O ",VALUE(D719))</f>
        <v>0.33333333333333331</v>
      </c>
      <c r="E727" s="16" t="str">
        <f t="shared" ref="E727:AE727" si="277">IF(OR(E725="O",E725="A"),"O ",VALUE(E719))</f>
        <v xml:space="preserve">O </v>
      </c>
      <c r="F727" s="16">
        <f t="shared" ca="1" si="277"/>
        <v>0.3263888888888889</v>
      </c>
      <c r="G727" s="16">
        <f t="shared" ca="1" si="277"/>
        <v>0.59166666666666667</v>
      </c>
      <c r="H727" s="16">
        <f t="shared" ca="1" si="277"/>
        <v>0.58402777777777781</v>
      </c>
      <c r="I727" s="16">
        <f t="shared" ca="1" si="277"/>
        <v>0.58124999999999993</v>
      </c>
      <c r="J727" s="16">
        <f t="shared" ca="1" si="277"/>
        <v>0.57847222222222217</v>
      </c>
      <c r="K727" s="16">
        <f t="shared" ca="1" si="277"/>
        <v>0.58958333333333335</v>
      </c>
      <c r="L727" s="16" t="str">
        <f t="shared" si="277"/>
        <v xml:space="preserve">O </v>
      </c>
      <c r="M727" s="16">
        <f t="shared" ca="1" si="277"/>
        <v>0.59027777777777779</v>
      </c>
      <c r="N727" s="16">
        <f t="shared" ca="1" si="277"/>
        <v>0.58472222222222225</v>
      </c>
      <c r="O727" s="16">
        <f t="shared" ca="1" si="277"/>
        <v>0.82916666666666661</v>
      </c>
      <c r="P727" s="16">
        <f t="shared" ca="1" si="277"/>
        <v>0.83750000000000002</v>
      </c>
      <c r="Q727" s="16">
        <f t="shared" ca="1" si="277"/>
        <v>0.84375</v>
      </c>
      <c r="R727" s="16">
        <f t="shared" ca="1" si="277"/>
        <v>0.82847222222222217</v>
      </c>
      <c r="S727" s="16" t="str">
        <f t="shared" si="277"/>
        <v xml:space="preserve">O </v>
      </c>
      <c r="T727" s="16">
        <f t="shared" ca="1" si="277"/>
        <v>0.83958333333333324</v>
      </c>
      <c r="U727" s="16">
        <f t="shared" ca="1" si="277"/>
        <v>0.84375</v>
      </c>
      <c r="V727" s="16">
        <f t="shared" ca="1" si="277"/>
        <v>0.83124999999999993</v>
      </c>
      <c r="W727" s="16">
        <f t="shared" ca="1" si="277"/>
        <v>0.83680555555555547</v>
      </c>
      <c r="X727" s="16">
        <f t="shared" ca="1" si="277"/>
        <v>0.83611111111111114</v>
      </c>
      <c r="Y727" s="16">
        <f t="shared" ca="1" si="277"/>
        <v>0.32569444444444445</v>
      </c>
      <c r="Z727" s="16" t="str">
        <f t="shared" si="277"/>
        <v xml:space="preserve">O </v>
      </c>
      <c r="AA727" s="16">
        <f t="shared" ca="1" si="277"/>
        <v>0.34513888888888888</v>
      </c>
      <c r="AB727" s="16">
        <f t="shared" ca="1" si="277"/>
        <v>0.3430555555555555</v>
      </c>
      <c r="AC727" s="16">
        <f t="shared" ca="1" si="277"/>
        <v>0.3298611111111111</v>
      </c>
      <c r="AD727" s="16">
        <f t="shared" ca="1" si="277"/>
        <v>0.34236111111111112</v>
      </c>
      <c r="AE727" s="16">
        <f t="shared" ca="1" si="277"/>
        <v>0.3430555555555555</v>
      </c>
    </row>
    <row r="728" spans="1:34" hidden="1">
      <c r="A728" s="1" t="s">
        <v>9</v>
      </c>
      <c r="B728" s="17">
        <v>0.58333333333333337</v>
      </c>
      <c r="C728" s="15"/>
    </row>
    <row r="729" spans="1:34" hidden="1">
      <c r="A729" s="1" t="s">
        <v>11</v>
      </c>
      <c r="B729" s="17">
        <v>0.83333333333333337</v>
      </c>
      <c r="C729" s="15"/>
    </row>
    <row r="730" spans="1:34" hidden="1">
      <c r="A730" s="1" t="s">
        <v>14</v>
      </c>
      <c r="B730" s="16">
        <v>0.375</v>
      </c>
      <c r="C730" s="15"/>
    </row>
    <row r="731" spans="1:34" hidden="1">
      <c r="A731" s="1" t="s">
        <v>24</v>
      </c>
      <c r="B731" s="16">
        <f ca="1">IF(OR(B725="O",B725="A"),0,VALUE(B722))</f>
        <v>0</v>
      </c>
      <c r="C731" s="16">
        <f ca="1">IF(OR(C725="O",C725="A"),0,VALUE(C722))</f>
        <v>6.9444444444444447E-4</v>
      </c>
      <c r="D731" s="16">
        <f ca="1">IF(OR(D725="O",D725="A"),0,VALUE(D722))</f>
        <v>0</v>
      </c>
      <c r="E731" s="16">
        <f t="shared" ref="E731:AE731" si="278">IF(OR(E725="O",E725="A"),0,VALUE(E722))</f>
        <v>0</v>
      </c>
      <c r="F731" s="16">
        <f t="shared" ca="1" si="278"/>
        <v>0</v>
      </c>
      <c r="G731" s="16">
        <f t="shared" ca="1" si="278"/>
        <v>8.3333333333333332E-3</v>
      </c>
      <c r="H731" s="16">
        <f t="shared" ca="1" si="278"/>
        <v>6.9444444444444447E-4</v>
      </c>
      <c r="I731" s="16">
        <f t="shared" ca="1" si="278"/>
        <v>0</v>
      </c>
      <c r="J731" s="16">
        <f t="shared" ca="1" si="278"/>
        <v>0</v>
      </c>
      <c r="K731" s="16">
        <f t="shared" ca="1" si="278"/>
        <v>6.2499999999999995E-3</v>
      </c>
      <c r="L731" s="16">
        <f t="shared" si="278"/>
        <v>0</v>
      </c>
      <c r="M731" s="16">
        <f t="shared" ca="1" si="278"/>
        <v>6.9444444444444441E-3</v>
      </c>
      <c r="N731" s="16">
        <f t="shared" ca="1" si="278"/>
        <v>1.3888888888888889E-3</v>
      </c>
      <c r="O731" s="16">
        <f t="shared" ca="1" si="278"/>
        <v>0</v>
      </c>
      <c r="P731" s="16">
        <f t="shared" ca="1" si="278"/>
        <v>4.1666666666666666E-3</v>
      </c>
      <c r="Q731" s="16">
        <f t="shared" ca="1" si="278"/>
        <v>1.0416666666666666E-2</v>
      </c>
      <c r="R731" s="16">
        <f t="shared" ca="1" si="278"/>
        <v>0</v>
      </c>
      <c r="S731" s="16">
        <f t="shared" si="278"/>
        <v>0</v>
      </c>
      <c r="T731" s="16">
        <f t="shared" ca="1" si="278"/>
        <v>6.2499999999999995E-3</v>
      </c>
      <c r="U731" s="16">
        <f t="shared" ca="1" si="278"/>
        <v>1.0416666666666666E-2</v>
      </c>
      <c r="V731" s="16">
        <f t="shared" ca="1" si="278"/>
        <v>0</v>
      </c>
      <c r="W731" s="16">
        <f t="shared" ca="1" si="278"/>
        <v>3.472222222222222E-3</v>
      </c>
      <c r="X731" s="16">
        <f t="shared" ca="1" si="278"/>
        <v>2.7777777777777779E-3</v>
      </c>
      <c r="Y731" s="16">
        <f t="shared" ca="1" si="278"/>
        <v>0</v>
      </c>
      <c r="Z731" s="16">
        <f t="shared" si="278"/>
        <v>0</v>
      </c>
      <c r="AA731" s="16">
        <f t="shared" ca="1" si="278"/>
        <v>1.1805555555555555E-2</v>
      </c>
      <c r="AB731" s="16">
        <f t="shared" ca="1" si="278"/>
        <v>9.7222222222222224E-3</v>
      </c>
      <c r="AC731" s="16">
        <f t="shared" ca="1" si="278"/>
        <v>0</v>
      </c>
      <c r="AD731" s="16">
        <f t="shared" ca="1" si="278"/>
        <v>9.0277777777777787E-3</v>
      </c>
      <c r="AE731" s="16">
        <f t="shared" ca="1" si="278"/>
        <v>9.7222222222222224E-3</v>
      </c>
      <c r="AG731" s="24">
        <f ca="1">SUM(B731:AE731)</f>
        <v>0.1020833333333333</v>
      </c>
    </row>
    <row r="732" spans="1:34" hidden="1">
      <c r="B732" s="16">
        <f ca="1">IF(OR(B725="O",B725="A"),0,VALUE(B721))</f>
        <v>0.38611111111111113</v>
      </c>
      <c r="C732" s="16">
        <f ca="1">IF(OR(C725="O",C725="A"),0,VALUE(C721))</f>
        <v>0.3840277777777778</v>
      </c>
      <c r="D732" s="16">
        <f ca="1">IF(OR(D725="O",D725="A"),0,VALUE(D721))</f>
        <v>0.3756944444444445</v>
      </c>
      <c r="E732" s="16">
        <f t="shared" ref="E732:AE732" si="279">IF(OR(E725="O",E725="A"),0,VALUE(E721))</f>
        <v>0</v>
      </c>
      <c r="F732" s="16">
        <f t="shared" ca="1" si="279"/>
        <v>0.38819444444444445</v>
      </c>
      <c r="G732" s="16">
        <f t="shared" ca="1" si="279"/>
        <v>0.24652777777777779</v>
      </c>
      <c r="H732" s="16">
        <f t="shared" ca="1" si="279"/>
        <v>0.25277777777777777</v>
      </c>
      <c r="I732" s="16">
        <f t="shared" ca="1" si="279"/>
        <v>0.2590277777777778</v>
      </c>
      <c r="J732" s="16">
        <f t="shared" ca="1" si="279"/>
        <v>0.2638888888888889</v>
      </c>
      <c r="K732" s="16">
        <f t="shared" ca="1" si="279"/>
        <v>0.24444444444444446</v>
      </c>
      <c r="L732" s="16">
        <f t="shared" si="279"/>
        <v>0</v>
      </c>
      <c r="M732" s="16">
        <f t="shared" ca="1" si="279"/>
        <v>0.25277777777777777</v>
      </c>
      <c r="N732" s="16">
        <f t="shared" ca="1" si="279"/>
        <v>0.25347222222222221</v>
      </c>
      <c r="O732" s="16">
        <f t="shared" ca="1" si="279"/>
        <v>0.51041666666666663</v>
      </c>
      <c r="P732" s="16">
        <f t="shared" ca="1" si="279"/>
        <v>0.49861111111111112</v>
      </c>
      <c r="Q732" s="16">
        <f t="shared" ca="1" si="279"/>
        <v>0.49583333333333335</v>
      </c>
      <c r="R732" s="16">
        <f t="shared" ca="1" si="279"/>
        <v>0.50624999999999998</v>
      </c>
      <c r="S732" s="16">
        <f t="shared" si="279"/>
        <v>0</v>
      </c>
      <c r="T732" s="16">
        <f t="shared" ca="1" si="279"/>
        <v>0.5</v>
      </c>
      <c r="U732" s="16">
        <f t="shared" ca="1" si="279"/>
        <v>0.49791666666666662</v>
      </c>
      <c r="V732" s="16">
        <f t="shared" ca="1" si="279"/>
        <v>0.50972222222222219</v>
      </c>
      <c r="W732" s="16">
        <f t="shared" ca="1" si="279"/>
        <v>0.4993055555555555</v>
      </c>
      <c r="X732" s="16">
        <f t="shared" ca="1" si="279"/>
        <v>0.50347222222222221</v>
      </c>
      <c r="Y732" s="16">
        <f t="shared" ca="1" si="279"/>
        <v>0.38819444444444445</v>
      </c>
      <c r="Z732" s="16">
        <f t="shared" si="279"/>
        <v>0</v>
      </c>
      <c r="AA732" s="16">
        <f t="shared" ca="1" si="279"/>
        <v>0.36388888888888887</v>
      </c>
      <c r="AB732" s="16">
        <f t="shared" ca="1" si="279"/>
        <v>0.36805555555555558</v>
      </c>
      <c r="AC732" s="16">
        <f t="shared" ca="1" si="279"/>
        <v>0.37986111111111115</v>
      </c>
      <c r="AD732" s="16">
        <f t="shared" ca="1" si="279"/>
        <v>0.36944444444444446</v>
      </c>
      <c r="AE732" s="16">
        <f t="shared" ca="1" si="279"/>
        <v>0.36527777777777781</v>
      </c>
      <c r="AF732" s="16"/>
      <c r="AG732" s="24">
        <f ca="1">SUM(B732:AE732)</f>
        <v>10.063194444444445</v>
      </c>
    </row>
    <row r="737" spans="1:34" ht="15" customHeight="1">
      <c r="A737" s="67" t="str">
        <f>Entry!A38</f>
        <v xml:space="preserve">SARITA EKKA </v>
      </c>
      <c r="B737" s="67"/>
      <c r="C737" s="67"/>
      <c r="D737" s="67"/>
      <c r="E737" s="67"/>
      <c r="F737" s="67"/>
      <c r="G737" s="67"/>
      <c r="H737" s="63" t="s">
        <v>15</v>
      </c>
      <c r="I737" s="63"/>
      <c r="J737" s="63"/>
      <c r="K737" s="63"/>
      <c r="L737" s="26">
        <f ca="1">AG753</f>
        <v>9.8826388888888896</v>
      </c>
      <c r="M737" s="23" t="s">
        <v>16</v>
      </c>
      <c r="N737" s="63" t="s">
        <v>17</v>
      </c>
      <c r="O737" s="63"/>
      <c r="P737" s="23">
        <v>0</v>
      </c>
      <c r="Q737" s="23" t="s">
        <v>18</v>
      </c>
      <c r="R737" s="63" t="s">
        <v>19</v>
      </c>
      <c r="S737" s="63"/>
      <c r="T737" s="23">
        <f>AH739</f>
        <v>26</v>
      </c>
      <c r="U737" s="63" t="s">
        <v>20</v>
      </c>
      <c r="V737" s="63"/>
      <c r="W737" s="23">
        <f>AH740</f>
        <v>0</v>
      </c>
      <c r="X737" s="63" t="s">
        <v>21</v>
      </c>
      <c r="Y737" s="63"/>
      <c r="Z737" s="23">
        <f>AH741</f>
        <v>4</v>
      </c>
      <c r="AA737" s="64" t="s">
        <v>26</v>
      </c>
      <c r="AB737" s="64"/>
      <c r="AC737" s="64"/>
      <c r="AD737" s="64"/>
      <c r="AE737" s="22"/>
      <c r="AF737" s="22"/>
    </row>
    <row r="738" spans="1:34" ht="14.25" customHeight="1">
      <c r="A738" s="25"/>
      <c r="B738" s="25"/>
      <c r="C738" s="25"/>
      <c r="D738" s="25"/>
      <c r="E738" s="25"/>
      <c r="F738" s="25"/>
      <c r="G738" s="25"/>
      <c r="H738" s="65" t="s">
        <v>23</v>
      </c>
      <c r="I738" s="65"/>
      <c r="J738" s="65"/>
      <c r="K738" s="27">
        <f ca="1">AG752</f>
        <v>8.2638888888888887E-2</v>
      </c>
      <c r="L738" s="66" t="s">
        <v>25</v>
      </c>
      <c r="M738" s="66"/>
      <c r="N738" s="28">
        <v>0</v>
      </c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0"/>
      <c r="AF738" s="20"/>
    </row>
    <row r="739" spans="1:34" ht="12.2" customHeight="1">
      <c r="A739" s="10" t="s">
        <v>12</v>
      </c>
      <c r="B739" s="5" t="str">
        <f>IF(B746="M","P",IF(B746="E","P",IF(B746="N","P",IF(B746="GS","P",IF(B746="O","O","A")))))</f>
        <v>P</v>
      </c>
      <c r="C739" s="5" t="str">
        <f t="shared" ref="C739:AE739" si="280">IF(C746="M","P",IF(C746="E","P",IF(C746="N","P",IF(C746="GS","P",IF(C746="O","O","A")))))</f>
        <v>P</v>
      </c>
      <c r="D739" s="5" t="str">
        <f t="shared" si="280"/>
        <v>P</v>
      </c>
      <c r="E739" s="5" t="str">
        <f t="shared" si="280"/>
        <v>P</v>
      </c>
      <c r="F739" s="5" t="str">
        <f t="shared" si="280"/>
        <v>P</v>
      </c>
      <c r="G739" s="5" t="str">
        <f t="shared" si="280"/>
        <v>P</v>
      </c>
      <c r="H739" s="5" t="str">
        <f t="shared" si="280"/>
        <v>O</v>
      </c>
      <c r="I739" s="5" t="str">
        <f t="shared" si="280"/>
        <v>P</v>
      </c>
      <c r="J739" s="5" t="str">
        <f t="shared" si="280"/>
        <v>P</v>
      </c>
      <c r="K739" s="5" t="str">
        <f t="shared" si="280"/>
        <v>P</v>
      </c>
      <c r="L739" s="5" t="str">
        <f t="shared" si="280"/>
        <v>P</v>
      </c>
      <c r="M739" s="5" t="str">
        <f t="shared" si="280"/>
        <v>P</v>
      </c>
      <c r="N739" s="5" t="str">
        <f t="shared" si="280"/>
        <v>P</v>
      </c>
      <c r="O739" s="5" t="str">
        <f t="shared" si="280"/>
        <v>O</v>
      </c>
      <c r="P739" s="5" t="str">
        <f t="shared" si="280"/>
        <v>P</v>
      </c>
      <c r="Q739" s="5" t="str">
        <f t="shared" si="280"/>
        <v>P</v>
      </c>
      <c r="R739" s="5" t="str">
        <f t="shared" si="280"/>
        <v>P</v>
      </c>
      <c r="S739" s="5" t="str">
        <f t="shared" si="280"/>
        <v>P</v>
      </c>
      <c r="T739" s="5" t="str">
        <f t="shared" si="280"/>
        <v>P</v>
      </c>
      <c r="U739" s="5" t="str">
        <f t="shared" si="280"/>
        <v>P</v>
      </c>
      <c r="V739" s="5" t="str">
        <f t="shared" si="280"/>
        <v>O</v>
      </c>
      <c r="W739" s="5" t="str">
        <f t="shared" si="280"/>
        <v>P</v>
      </c>
      <c r="X739" s="5" t="str">
        <f t="shared" si="280"/>
        <v>P</v>
      </c>
      <c r="Y739" s="5" t="str">
        <f t="shared" si="280"/>
        <v>P</v>
      </c>
      <c r="Z739" s="5" t="str">
        <f t="shared" si="280"/>
        <v>P</v>
      </c>
      <c r="AA739" s="5" t="str">
        <f t="shared" si="280"/>
        <v>P</v>
      </c>
      <c r="AB739" s="5" t="str">
        <f t="shared" si="280"/>
        <v>P</v>
      </c>
      <c r="AC739" s="5" t="str">
        <f t="shared" si="280"/>
        <v>O</v>
      </c>
      <c r="AD739" s="5" t="str">
        <f t="shared" si="280"/>
        <v>P</v>
      </c>
      <c r="AE739" s="5" t="str">
        <f t="shared" si="280"/>
        <v>P</v>
      </c>
      <c r="AG739" s="2" t="s">
        <v>1</v>
      </c>
      <c r="AH739" s="1">
        <f>COUNTIF(B739:AE739,"P")</f>
        <v>26</v>
      </c>
    </row>
    <row r="740" spans="1:34" ht="12.2" customHeight="1">
      <c r="A740" s="11" t="s">
        <v>2</v>
      </c>
      <c r="B740" s="3" t="str">
        <f ca="1">IF(B746="M",TEXT(7.8/24+RAND()*(8.3/24-7.8/24),"HH:MM"),(IF(B746="E",TEXT(13.8/24+RAND()*(14.3/24-13.8/24),"HH:MM"),IF(B746="GS",TEXT(8.8/24+RAND()*(9.3/24-8.8/24),"HH:MM"),IF(B746="N",TEXT(19.8/24+RAND()*(20.3/24-19.8/24),"HH:MM"),"")))))</f>
        <v>19:51</v>
      </c>
      <c r="C740" s="3" t="str">
        <f t="shared" ref="C740:AE740" ca="1" si="281">IF(C746="M",TEXT(7.8/24+RAND()*(8.3/24-7.8/24),"HH:MM"),(IF(C746="E",TEXT(13.8/24+RAND()*(14.3/24-13.8/24),"HH:MM"),IF(C746="GS",TEXT(8.8/24+RAND()*(9.3/24-8.8/24),"HH:MM"),IF(C746="N",TEXT(19.8/24+RAND()*(20.3/24-19.8/24),"HH:MM"),"")))))</f>
        <v>20:16</v>
      </c>
      <c r="D740" s="3" t="str">
        <f t="shared" ca="1" si="281"/>
        <v>19:53</v>
      </c>
      <c r="E740" s="3" t="str">
        <f t="shared" ca="1" si="281"/>
        <v>19:50</v>
      </c>
      <c r="F740" s="3" t="str">
        <f t="shared" ca="1" si="281"/>
        <v>19:53</v>
      </c>
      <c r="G740" s="3" t="str">
        <f t="shared" ca="1" si="281"/>
        <v>20:03</v>
      </c>
      <c r="H740" s="3" t="str">
        <f t="shared" ca="1" si="281"/>
        <v/>
      </c>
      <c r="I740" s="3" t="str">
        <f t="shared" ca="1" si="281"/>
        <v>20:02</v>
      </c>
      <c r="J740" s="3" t="str">
        <f t="shared" ca="1" si="281"/>
        <v>14:09</v>
      </c>
      <c r="K740" s="3" t="str">
        <f t="shared" ca="1" si="281"/>
        <v>14:04</v>
      </c>
      <c r="L740" s="3" t="str">
        <f t="shared" ca="1" si="281"/>
        <v>13:54</v>
      </c>
      <c r="M740" s="3" t="str">
        <f t="shared" ca="1" si="281"/>
        <v>13:49</v>
      </c>
      <c r="N740" s="3" t="str">
        <f t="shared" ca="1" si="281"/>
        <v>14:11</v>
      </c>
      <c r="O740" s="3" t="str">
        <f t="shared" ca="1" si="281"/>
        <v/>
      </c>
      <c r="P740" s="3" t="str">
        <f t="shared" ca="1" si="281"/>
        <v>08:07</v>
      </c>
      <c r="Q740" s="3" t="str">
        <f t="shared" ca="1" si="281"/>
        <v>08:08</v>
      </c>
      <c r="R740" s="3" t="str">
        <f t="shared" ca="1" si="281"/>
        <v>08:02</v>
      </c>
      <c r="S740" s="3" t="str">
        <f t="shared" ca="1" si="281"/>
        <v>07:55</v>
      </c>
      <c r="T740" s="3" t="str">
        <f t="shared" ca="1" si="281"/>
        <v>08:00</v>
      </c>
      <c r="U740" s="3" t="str">
        <f t="shared" ca="1" si="281"/>
        <v>08:13</v>
      </c>
      <c r="V740" s="3" t="str">
        <f t="shared" ca="1" si="281"/>
        <v/>
      </c>
      <c r="W740" s="3" t="str">
        <f t="shared" ca="1" si="281"/>
        <v>19:55</v>
      </c>
      <c r="X740" s="3" t="str">
        <f t="shared" ca="1" si="281"/>
        <v>20:12</v>
      </c>
      <c r="Y740" s="3" t="str">
        <f t="shared" ca="1" si="281"/>
        <v>19:56</v>
      </c>
      <c r="Z740" s="3" t="str">
        <f t="shared" ca="1" si="281"/>
        <v>13:56</v>
      </c>
      <c r="AA740" s="3" t="str">
        <f t="shared" ca="1" si="281"/>
        <v>14:07</v>
      </c>
      <c r="AB740" s="3" t="str">
        <f t="shared" ca="1" si="281"/>
        <v>13:51</v>
      </c>
      <c r="AC740" s="3" t="str">
        <f t="shared" ca="1" si="281"/>
        <v/>
      </c>
      <c r="AD740" s="3" t="str">
        <f t="shared" ca="1" si="281"/>
        <v>14:13</v>
      </c>
      <c r="AE740" s="3" t="str">
        <f t="shared" ca="1" si="281"/>
        <v>14:12</v>
      </c>
      <c r="AG740" s="2" t="s">
        <v>3</v>
      </c>
      <c r="AH740" s="1">
        <f>COUNTIF(B739:AE739,"A")</f>
        <v>0</v>
      </c>
    </row>
    <row r="741" spans="1:34" ht="12.2" customHeight="1">
      <c r="A741" s="11" t="s">
        <v>4</v>
      </c>
      <c r="B741" s="3" t="str">
        <f ca="1">IF(B746="M",TEXT(17/24+RAND()*(17.3/24-17/24),"HH:MM"),(IF(B746="E",TEXT(20/24+RAND()*(20.3/24-20/24),"HH:MM"),IF(B746="N",TEXT(8/24+RAND()*(8.3/24-8/24),"HH:MM"),IF(B746="GS",TEXT(17/24+RAND()*(17.3/24-17/24),"HH:MM"),"")))))</f>
        <v>08:05</v>
      </c>
      <c r="C741" s="3" t="str">
        <f t="shared" ref="C741:AE741" ca="1" si="282">IF(C746="M",TEXT(17/24+RAND()*(17.3/24-17/24),"HH:MM"),(IF(C746="E",TEXT(20/24+RAND()*(20.3/24-20/24),"HH:MM"),IF(C746="N",TEXT(8/24+RAND()*(8.3/24-8/24),"HH:MM"),IF(C746="GS",TEXT(17/24+RAND()*(17.3/24-17/24),"HH:MM"),"")))))</f>
        <v>08:17</v>
      </c>
      <c r="D741" s="3" t="str">
        <f t="shared" ca="1" si="282"/>
        <v>08:07</v>
      </c>
      <c r="E741" s="3" t="str">
        <f t="shared" ca="1" si="282"/>
        <v>08:10</v>
      </c>
      <c r="F741" s="3" t="str">
        <f t="shared" ca="1" si="282"/>
        <v>08:07</v>
      </c>
      <c r="G741" s="3" t="str">
        <f t="shared" ca="1" si="282"/>
        <v>08:06</v>
      </c>
      <c r="H741" s="3" t="str">
        <f t="shared" ca="1" si="282"/>
        <v/>
      </c>
      <c r="I741" s="3" t="str">
        <f t="shared" ca="1" si="282"/>
        <v>08:13</v>
      </c>
      <c r="J741" s="3" t="str">
        <f t="shared" ca="1" si="282"/>
        <v>20:00</v>
      </c>
      <c r="K741" s="3" t="str">
        <f t="shared" ca="1" si="282"/>
        <v>20:08</v>
      </c>
      <c r="L741" s="3" t="str">
        <f t="shared" ca="1" si="282"/>
        <v>20:14</v>
      </c>
      <c r="M741" s="3" t="str">
        <f t="shared" ca="1" si="282"/>
        <v>20:16</v>
      </c>
      <c r="N741" s="3" t="str">
        <f t="shared" ca="1" si="282"/>
        <v>20:14</v>
      </c>
      <c r="O741" s="3" t="str">
        <f t="shared" ca="1" si="282"/>
        <v/>
      </c>
      <c r="P741" s="3" t="str">
        <f t="shared" ca="1" si="282"/>
        <v>17:16</v>
      </c>
      <c r="Q741" s="3" t="str">
        <f t="shared" ca="1" si="282"/>
        <v>17:03</v>
      </c>
      <c r="R741" s="3" t="str">
        <f t="shared" ca="1" si="282"/>
        <v>17:15</v>
      </c>
      <c r="S741" s="3" t="str">
        <f t="shared" ca="1" si="282"/>
        <v>17:10</v>
      </c>
      <c r="T741" s="3" t="str">
        <f t="shared" ca="1" si="282"/>
        <v>17:16</v>
      </c>
      <c r="U741" s="3" t="str">
        <f t="shared" ca="1" si="282"/>
        <v>17:05</v>
      </c>
      <c r="V741" s="3" t="str">
        <f t="shared" ca="1" si="282"/>
        <v/>
      </c>
      <c r="W741" s="3" t="str">
        <f t="shared" ca="1" si="282"/>
        <v>08:00</v>
      </c>
      <c r="X741" s="3" t="str">
        <f t="shared" ca="1" si="282"/>
        <v>08:07</v>
      </c>
      <c r="Y741" s="3" t="str">
        <f t="shared" ca="1" si="282"/>
        <v>08:01</v>
      </c>
      <c r="Z741" s="3" t="str">
        <f t="shared" ca="1" si="282"/>
        <v>20:16</v>
      </c>
      <c r="AA741" s="3" t="str">
        <f t="shared" ca="1" si="282"/>
        <v>20:06</v>
      </c>
      <c r="AB741" s="3" t="str">
        <f t="shared" ca="1" si="282"/>
        <v>20:04</v>
      </c>
      <c r="AC741" s="3" t="str">
        <f t="shared" ca="1" si="282"/>
        <v/>
      </c>
      <c r="AD741" s="3" t="str">
        <f t="shared" ca="1" si="282"/>
        <v>20:07</v>
      </c>
      <c r="AE741" s="3" t="str">
        <f t="shared" ca="1" si="282"/>
        <v>20:10</v>
      </c>
      <c r="AG741" s="1" t="s">
        <v>22</v>
      </c>
      <c r="AH741" s="1">
        <f>COUNTIF(B746:AE746,"O")</f>
        <v>4</v>
      </c>
    </row>
    <row r="742" spans="1:34" ht="12.2" customHeight="1">
      <c r="A742" s="11" t="s">
        <v>5</v>
      </c>
      <c r="B742" s="3" t="str">
        <f ca="1">IF(B746="M",TEXT(B741-B740,"H:MM"),IF(B746="E",TEXT(B741-B740,"H:MM"),IF(B746="N",TEXT(B741+24-B740+30,"H:MM"),IF(B746="GS",TEXT(B741-B740,"H:MM"),""))))</f>
        <v>12:14</v>
      </c>
      <c r="C742" s="3" t="str">
        <f t="shared" ref="C742:AE742" ca="1" si="283">IF(C746="M",TEXT(C741-C740,"H:MM"),IF(C746="E",TEXT(C741-C740,"H:MM"),IF(C746="N",TEXT(C741+24-C740+30,"H:MM"),IF(C746="GS",TEXT(C741-C740,"H:MM"),""))))</f>
        <v>12:01</v>
      </c>
      <c r="D742" s="3" t="str">
        <f t="shared" ca="1" si="283"/>
        <v>12:14</v>
      </c>
      <c r="E742" s="3" t="str">
        <f t="shared" ca="1" si="283"/>
        <v>12:20</v>
      </c>
      <c r="F742" s="3" t="str">
        <f t="shared" ca="1" si="283"/>
        <v>12:14</v>
      </c>
      <c r="G742" s="3" t="str">
        <f t="shared" ca="1" si="283"/>
        <v>12:03</v>
      </c>
      <c r="H742" s="3" t="str">
        <f t="shared" si="283"/>
        <v/>
      </c>
      <c r="I742" s="3" t="str">
        <f t="shared" ca="1" si="283"/>
        <v>12:11</v>
      </c>
      <c r="J742" s="3" t="str">
        <f t="shared" ca="1" si="283"/>
        <v>5:51</v>
      </c>
      <c r="K742" s="3" t="str">
        <f t="shared" ca="1" si="283"/>
        <v>6:04</v>
      </c>
      <c r="L742" s="3" t="str">
        <f t="shared" ca="1" si="283"/>
        <v>6:20</v>
      </c>
      <c r="M742" s="3" t="str">
        <f t="shared" ca="1" si="283"/>
        <v>6:27</v>
      </c>
      <c r="N742" s="3" t="str">
        <f t="shared" ca="1" si="283"/>
        <v>6:03</v>
      </c>
      <c r="O742" s="3" t="str">
        <f t="shared" si="283"/>
        <v/>
      </c>
      <c r="P742" s="3" t="str">
        <f t="shared" ca="1" si="283"/>
        <v>9:09</v>
      </c>
      <c r="Q742" s="3" t="str">
        <f t="shared" ca="1" si="283"/>
        <v>8:55</v>
      </c>
      <c r="R742" s="3" t="str">
        <f t="shared" ca="1" si="283"/>
        <v>9:13</v>
      </c>
      <c r="S742" s="3" t="str">
        <f t="shared" ca="1" si="283"/>
        <v>9:15</v>
      </c>
      <c r="T742" s="3" t="str">
        <f t="shared" ca="1" si="283"/>
        <v>9:16</v>
      </c>
      <c r="U742" s="3" t="str">
        <f t="shared" ca="1" si="283"/>
        <v>8:52</v>
      </c>
      <c r="V742" s="3" t="str">
        <f t="shared" si="283"/>
        <v/>
      </c>
      <c r="W742" s="3" t="str">
        <f t="shared" ca="1" si="283"/>
        <v>12:05</v>
      </c>
      <c r="X742" s="3" t="str">
        <f t="shared" ca="1" si="283"/>
        <v>11:55</v>
      </c>
      <c r="Y742" s="3" t="str">
        <f t="shared" ca="1" si="283"/>
        <v>12:05</v>
      </c>
      <c r="Z742" s="3" t="str">
        <f t="shared" ca="1" si="283"/>
        <v>6:20</v>
      </c>
      <c r="AA742" s="3" t="str">
        <f t="shared" ca="1" si="283"/>
        <v>5:59</v>
      </c>
      <c r="AB742" s="3" t="str">
        <f t="shared" ca="1" si="283"/>
        <v>6:13</v>
      </c>
      <c r="AC742" s="3" t="str">
        <f t="shared" si="283"/>
        <v/>
      </c>
      <c r="AD742" s="3" t="str">
        <f t="shared" ca="1" si="283"/>
        <v>5:54</v>
      </c>
      <c r="AE742" s="3" t="str">
        <f t="shared" ca="1" si="283"/>
        <v>5:58</v>
      </c>
      <c r="AG742" s="1" t="s">
        <v>27</v>
      </c>
      <c r="AH742" s="1">
        <f ca="1">COUNTIF(B743:AE743,(B743:AE743)&gt;0)</f>
        <v>0</v>
      </c>
    </row>
    <row r="743" spans="1:34" ht="12.2" customHeight="1">
      <c r="A743" s="11" t="s">
        <v>6</v>
      </c>
      <c r="B743" s="6">
        <f ca="1">IF(AND(B746="GS",B748&gt;$B$19),TEXT(B748-$B$19,"HH:MM"),IF(AND(B746="M",B748&gt;$B$15),TEXT(B748-$B$15,"HH:MM"),IF(AND(B746="E",B748&gt;$B$17),TEXT(B748-$B$17,"HH:MM"),IF(AND(B746="N",B748&gt;$B$18),TEXT(B748-$B$18,"HH:MM"),IF(OR(B746="O",B746="A"),"",0)))))</f>
        <v>0</v>
      </c>
      <c r="C743" s="6" t="str">
        <f ca="1">IF(AND(C746="GS",C748&gt;$B$19),TEXT(C748-$B$19,"HH:MM"),IF(AND(C746="M",C748&gt;$B$15),TEXT(C748-$B$15,"HH:MM"),IF(AND(C746="E",C748&gt;$B$17),TEXT(C748-$B$17,"HH:MM"),IF(AND(C746="N",C748&gt;$B$18),TEXT(C748-$B$18,"HH:MM"),IF(OR(C746="O",C746="A"),"",0)))))</f>
        <v>00:16</v>
      </c>
      <c r="D743" s="6">
        <f ca="1">IF(AND(D746="GS",D748&gt;$B$19),TEXT(D748-$B$19,"HH:MM"),IF(AND(D746="M",D748&gt;$B$15),TEXT(D748-$B$15,"HH:MM"),IF(AND(D746="E",D748&gt;$B$17),TEXT(D748-$B$17,"HH:MM"),IF(AND(D746="N",D748&gt;$B$18),TEXT(D748-$B$18,"HH:MM"),IF(OR(D746="O",D746="A"),"",0)))))</f>
        <v>0</v>
      </c>
      <c r="E743" s="6">
        <f t="shared" ref="E743:AE743" ca="1" si="284">IF(AND(E746="GS",E748&gt;$B$19),TEXT(E748-$B$19,"HH:MM"),IF(AND(E746="M",E748&gt;$B$15),TEXT(E748-$B$15,"HH:MM"),IF(AND(E746="E",E748&gt;$B$17),TEXT(E748-$B$17,"HH:MM"),IF(AND(E746="N",E748&gt;$B$18),TEXT(E748-$B$18,"HH:MM"),IF(OR(E746="O",E746="A"),"",0)))))</f>
        <v>0</v>
      </c>
      <c r="F743" s="6">
        <f t="shared" ca="1" si="284"/>
        <v>0</v>
      </c>
      <c r="G743" s="6" t="str">
        <f t="shared" ca="1" si="284"/>
        <v>00:03</v>
      </c>
      <c r="H743" s="6" t="str">
        <f t="shared" si="284"/>
        <v/>
      </c>
      <c r="I743" s="6" t="str">
        <f t="shared" ca="1" si="284"/>
        <v>00:02</v>
      </c>
      <c r="J743" s="6" t="str">
        <f t="shared" ca="1" si="284"/>
        <v>00:09</v>
      </c>
      <c r="K743" s="6" t="str">
        <f t="shared" ca="1" si="284"/>
        <v>00:04</v>
      </c>
      <c r="L743" s="6">
        <f t="shared" ca="1" si="284"/>
        <v>0</v>
      </c>
      <c r="M743" s="6">
        <f t="shared" ca="1" si="284"/>
        <v>0</v>
      </c>
      <c r="N743" s="6" t="str">
        <f t="shared" ca="1" si="284"/>
        <v>00:11</v>
      </c>
      <c r="O743" s="6" t="str">
        <f t="shared" si="284"/>
        <v/>
      </c>
      <c r="P743" s="6" t="str">
        <f t="shared" ca="1" si="284"/>
        <v>00:07</v>
      </c>
      <c r="Q743" s="6" t="str">
        <f t="shared" ca="1" si="284"/>
        <v>00:08</v>
      </c>
      <c r="R743" s="6" t="str">
        <f t="shared" ca="1" si="284"/>
        <v>00:02</v>
      </c>
      <c r="S743" s="6">
        <f t="shared" ca="1" si="284"/>
        <v>0</v>
      </c>
      <c r="T743" s="6">
        <f t="shared" ca="1" si="284"/>
        <v>0</v>
      </c>
      <c r="U743" s="6" t="str">
        <f t="shared" ca="1" si="284"/>
        <v>00:13</v>
      </c>
      <c r="V743" s="6" t="str">
        <f t="shared" si="284"/>
        <v/>
      </c>
      <c r="W743" s="6">
        <f t="shared" ca="1" si="284"/>
        <v>0</v>
      </c>
      <c r="X743" s="6" t="str">
        <f t="shared" ca="1" si="284"/>
        <v>00:12</v>
      </c>
      <c r="Y743" s="6">
        <f t="shared" ca="1" si="284"/>
        <v>0</v>
      </c>
      <c r="Z743" s="6">
        <f t="shared" ca="1" si="284"/>
        <v>0</v>
      </c>
      <c r="AA743" s="6" t="str">
        <f t="shared" ca="1" si="284"/>
        <v>00:07</v>
      </c>
      <c r="AB743" s="6">
        <f t="shared" ca="1" si="284"/>
        <v>0</v>
      </c>
      <c r="AC743" s="6" t="str">
        <f t="shared" si="284"/>
        <v/>
      </c>
      <c r="AD743" s="6" t="str">
        <f t="shared" ca="1" si="284"/>
        <v>00:13</v>
      </c>
      <c r="AE743" s="6" t="str">
        <f t="shared" ca="1" si="284"/>
        <v>00:12</v>
      </c>
    </row>
    <row r="744" spans="1:34" ht="12.2" customHeight="1">
      <c r="A744" s="12" t="s">
        <v>7</v>
      </c>
      <c r="B744" s="7"/>
      <c r="C744" s="7"/>
      <c r="D744" s="8"/>
      <c r="E744" s="7"/>
      <c r="F744" s="7"/>
      <c r="G744" s="7"/>
      <c r="H744" s="8"/>
      <c r="I744" s="8"/>
      <c r="J744" s="7"/>
      <c r="K744" s="7"/>
      <c r="L744" s="7"/>
      <c r="M744" s="7"/>
      <c r="N744" s="7"/>
      <c r="O744" s="7"/>
      <c r="P744" s="7"/>
      <c r="Q744" s="7"/>
      <c r="R744" s="8"/>
      <c r="S744" s="7"/>
      <c r="T744" s="7"/>
      <c r="U744" s="7"/>
      <c r="V744" s="7"/>
      <c r="W744" s="7"/>
      <c r="X744" s="7"/>
      <c r="Y744" s="8"/>
      <c r="Z744" s="7"/>
      <c r="AA744" s="8"/>
      <c r="AB744" s="7"/>
      <c r="AC744" s="8"/>
      <c r="AD744" s="8"/>
      <c r="AE744" s="8"/>
    </row>
    <row r="745" spans="1:34" ht="12.2" customHeight="1">
      <c r="A745" s="13" t="s">
        <v>8</v>
      </c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</row>
    <row r="746" spans="1:34" ht="18.75" customHeight="1">
      <c r="A746" s="14" t="s">
        <v>13</v>
      </c>
      <c r="B746" s="4" t="str">
        <f>Entry!B38</f>
        <v>N</v>
      </c>
      <c r="C746" s="4" t="str">
        <f>Entry!C38</f>
        <v>N</v>
      </c>
      <c r="D746" s="4" t="str">
        <f>Entry!D38</f>
        <v>N</v>
      </c>
      <c r="E746" s="4" t="str">
        <f>Entry!E38</f>
        <v>N</v>
      </c>
      <c r="F746" s="4" t="str">
        <f>Entry!F38</f>
        <v>N</v>
      </c>
      <c r="G746" s="4" t="str">
        <f>Entry!G38</f>
        <v>N</v>
      </c>
      <c r="H746" s="4" t="str">
        <f>Entry!H38</f>
        <v>O</v>
      </c>
      <c r="I746" s="4" t="str">
        <f>Entry!I38</f>
        <v>N</v>
      </c>
      <c r="J746" s="4" t="str">
        <f>Entry!J38</f>
        <v>E</v>
      </c>
      <c r="K746" s="4" t="str">
        <f>Entry!K38</f>
        <v>E</v>
      </c>
      <c r="L746" s="4" t="str">
        <f>Entry!L38</f>
        <v>E</v>
      </c>
      <c r="M746" s="4" t="str">
        <f>Entry!M38</f>
        <v>E</v>
      </c>
      <c r="N746" s="4" t="str">
        <f>Entry!N38</f>
        <v>E</v>
      </c>
      <c r="O746" s="4" t="str">
        <f>Entry!O38</f>
        <v>O</v>
      </c>
      <c r="P746" s="4" t="str">
        <f>Entry!P38</f>
        <v>M</v>
      </c>
      <c r="Q746" s="4" t="str">
        <f>Entry!Q38</f>
        <v>M</v>
      </c>
      <c r="R746" s="4" t="str">
        <f>Entry!R38</f>
        <v>M</v>
      </c>
      <c r="S746" s="4" t="str">
        <f>Entry!S38</f>
        <v>M</v>
      </c>
      <c r="T746" s="4" t="str">
        <f>Entry!T38</f>
        <v>M</v>
      </c>
      <c r="U746" s="4" t="str">
        <f>Entry!U38</f>
        <v>M</v>
      </c>
      <c r="V746" s="4" t="str">
        <f>Entry!V38</f>
        <v>O</v>
      </c>
      <c r="W746" s="4" t="str">
        <f>Entry!W38</f>
        <v>N</v>
      </c>
      <c r="X746" s="4" t="str">
        <f>Entry!X38</f>
        <v>N</v>
      </c>
      <c r="Y746" s="4" t="str">
        <f>Entry!Y38</f>
        <v>N</v>
      </c>
      <c r="Z746" s="4" t="str">
        <f>Entry!Z38</f>
        <v>E</v>
      </c>
      <c r="AA746" s="4" t="str">
        <f>Entry!AA38</f>
        <v>E</v>
      </c>
      <c r="AB746" s="4" t="str">
        <f>Entry!AB38</f>
        <v>E</v>
      </c>
      <c r="AC746" s="4" t="str">
        <f>Entry!AC38</f>
        <v>O</v>
      </c>
      <c r="AD746" s="4" t="str">
        <f>Entry!AD38</f>
        <v>E</v>
      </c>
      <c r="AE746" s="4" t="str">
        <f>Entry!AE38</f>
        <v>E</v>
      </c>
    </row>
    <row r="747" spans="1:34" hidden="1">
      <c r="A747" s="1" t="s">
        <v>10</v>
      </c>
      <c r="B747" s="16">
        <v>0.33333333333333331</v>
      </c>
      <c r="C747" s="15"/>
    </row>
    <row r="748" spans="1:34" hidden="1">
      <c r="B748" s="16">
        <f ca="1">IF(OR(B746="O",B746="A"),"O ",VALUE(B740))</f>
        <v>0.82708333333333339</v>
      </c>
      <c r="C748" s="16">
        <f ca="1">IF(OR(C746="O",C746="A"),"O ",VALUE(C740))</f>
        <v>0.84444444444444444</v>
      </c>
      <c r="D748" s="16">
        <f ca="1">IF(OR(D746="O",D746="A"),"O ",VALUE(D740))</f>
        <v>0.82847222222222217</v>
      </c>
      <c r="E748" s="16">
        <f t="shared" ref="E748:AE748" ca="1" si="285">IF(OR(E746="O",E746="A"),"O ",VALUE(E740))</f>
        <v>0.82638888888888884</v>
      </c>
      <c r="F748" s="16">
        <f t="shared" ca="1" si="285"/>
        <v>0.82847222222222217</v>
      </c>
      <c r="G748" s="16">
        <f t="shared" ca="1" si="285"/>
        <v>0.8354166666666667</v>
      </c>
      <c r="H748" s="16" t="str">
        <f t="shared" si="285"/>
        <v xml:space="preserve">O </v>
      </c>
      <c r="I748" s="16">
        <f t="shared" ca="1" si="285"/>
        <v>0.83472222222222225</v>
      </c>
      <c r="J748" s="16">
        <f t="shared" ca="1" si="285"/>
        <v>0.58958333333333335</v>
      </c>
      <c r="K748" s="16">
        <f t="shared" ca="1" si="285"/>
        <v>0.58611111111111114</v>
      </c>
      <c r="L748" s="16">
        <f t="shared" ca="1" si="285"/>
        <v>0.57916666666666672</v>
      </c>
      <c r="M748" s="16">
        <f t="shared" ca="1" si="285"/>
        <v>0.5756944444444444</v>
      </c>
      <c r="N748" s="16">
        <f t="shared" ca="1" si="285"/>
        <v>0.59097222222222223</v>
      </c>
      <c r="O748" s="16" t="str">
        <f t="shared" si="285"/>
        <v xml:space="preserve">O </v>
      </c>
      <c r="P748" s="16">
        <f t="shared" ca="1" si="285"/>
        <v>0.33819444444444446</v>
      </c>
      <c r="Q748" s="16">
        <f t="shared" ca="1" si="285"/>
        <v>0.33888888888888885</v>
      </c>
      <c r="R748" s="16">
        <f t="shared" ca="1" si="285"/>
        <v>0.3347222222222222</v>
      </c>
      <c r="S748" s="16">
        <f t="shared" ca="1" si="285"/>
        <v>0.3298611111111111</v>
      </c>
      <c r="T748" s="16">
        <f t="shared" ca="1" si="285"/>
        <v>0.33333333333333331</v>
      </c>
      <c r="U748" s="16">
        <f t="shared" ca="1" si="285"/>
        <v>0.34236111111111112</v>
      </c>
      <c r="V748" s="16" t="str">
        <f t="shared" si="285"/>
        <v xml:space="preserve">O </v>
      </c>
      <c r="W748" s="16">
        <f t="shared" ca="1" si="285"/>
        <v>0.82986111111111116</v>
      </c>
      <c r="X748" s="16">
        <f t="shared" ca="1" si="285"/>
        <v>0.84166666666666667</v>
      </c>
      <c r="Y748" s="16">
        <f t="shared" ca="1" si="285"/>
        <v>0.8305555555555556</v>
      </c>
      <c r="Z748" s="16">
        <f t="shared" ca="1" si="285"/>
        <v>0.5805555555555556</v>
      </c>
      <c r="AA748" s="16">
        <f t="shared" ca="1" si="285"/>
        <v>0.58819444444444446</v>
      </c>
      <c r="AB748" s="16">
        <f t="shared" ca="1" si="285"/>
        <v>0.57708333333333328</v>
      </c>
      <c r="AC748" s="16" t="str">
        <f t="shared" si="285"/>
        <v xml:space="preserve">O </v>
      </c>
      <c r="AD748" s="16">
        <f t="shared" ca="1" si="285"/>
        <v>0.59236111111111112</v>
      </c>
      <c r="AE748" s="16">
        <f t="shared" ca="1" si="285"/>
        <v>0.59166666666666667</v>
      </c>
    </row>
    <row r="749" spans="1:34" hidden="1">
      <c r="A749" s="1" t="s">
        <v>9</v>
      </c>
      <c r="B749" s="17">
        <v>0.58333333333333337</v>
      </c>
      <c r="C749" s="15"/>
    </row>
    <row r="750" spans="1:34" hidden="1">
      <c r="A750" s="1" t="s">
        <v>11</v>
      </c>
      <c r="B750" s="17">
        <v>0.83333333333333337</v>
      </c>
      <c r="C750" s="15"/>
    </row>
    <row r="751" spans="1:34" hidden="1">
      <c r="A751" s="1" t="s">
        <v>14</v>
      </c>
      <c r="B751" s="16">
        <v>0.375</v>
      </c>
      <c r="C751" s="15"/>
    </row>
    <row r="752" spans="1:34" hidden="1">
      <c r="A752" s="1" t="s">
        <v>24</v>
      </c>
      <c r="B752" s="16">
        <f ca="1">IF(OR(B746="O",B746="A"),0,VALUE(B743))</f>
        <v>0</v>
      </c>
      <c r="C752" s="16">
        <f ca="1">IF(OR(C746="O",C746="A"),0,VALUE(C743))</f>
        <v>1.1111111111111112E-2</v>
      </c>
      <c r="D752" s="16">
        <f ca="1">IF(OR(D746="O",D746="A"),0,VALUE(D743))</f>
        <v>0</v>
      </c>
      <c r="E752" s="16">
        <f t="shared" ref="E752:AE752" ca="1" si="286">IF(OR(E746="O",E746="A"),0,VALUE(E743))</f>
        <v>0</v>
      </c>
      <c r="F752" s="16">
        <f t="shared" ca="1" si="286"/>
        <v>0</v>
      </c>
      <c r="G752" s="16">
        <f t="shared" ca="1" si="286"/>
        <v>2.0833333333333333E-3</v>
      </c>
      <c r="H752" s="16">
        <f t="shared" si="286"/>
        <v>0</v>
      </c>
      <c r="I752" s="16">
        <f t="shared" ca="1" si="286"/>
        <v>1.3888888888888889E-3</v>
      </c>
      <c r="J752" s="16">
        <f t="shared" ca="1" si="286"/>
        <v>6.2499999999999995E-3</v>
      </c>
      <c r="K752" s="16">
        <f t="shared" ca="1" si="286"/>
        <v>2.7777777777777779E-3</v>
      </c>
      <c r="L752" s="16">
        <f t="shared" ca="1" si="286"/>
        <v>0</v>
      </c>
      <c r="M752" s="16">
        <f t="shared" ca="1" si="286"/>
        <v>0</v>
      </c>
      <c r="N752" s="16">
        <f t="shared" ca="1" si="286"/>
        <v>7.6388888888888886E-3</v>
      </c>
      <c r="O752" s="16">
        <f t="shared" si="286"/>
        <v>0</v>
      </c>
      <c r="P752" s="16">
        <f t="shared" ca="1" si="286"/>
        <v>4.8611111111111112E-3</v>
      </c>
      <c r="Q752" s="16">
        <f t="shared" ca="1" si="286"/>
        <v>5.5555555555555558E-3</v>
      </c>
      <c r="R752" s="16">
        <f t="shared" ca="1" si="286"/>
        <v>1.3888888888888889E-3</v>
      </c>
      <c r="S752" s="16">
        <f t="shared" ca="1" si="286"/>
        <v>0</v>
      </c>
      <c r="T752" s="16">
        <f t="shared" ca="1" si="286"/>
        <v>0</v>
      </c>
      <c r="U752" s="16">
        <f t="shared" ca="1" si="286"/>
        <v>9.0277777777777787E-3</v>
      </c>
      <c r="V752" s="16">
        <f t="shared" si="286"/>
        <v>0</v>
      </c>
      <c r="W752" s="16">
        <f t="shared" ca="1" si="286"/>
        <v>0</v>
      </c>
      <c r="X752" s="16">
        <f t="shared" ca="1" si="286"/>
        <v>8.3333333333333332E-3</v>
      </c>
      <c r="Y752" s="16">
        <f t="shared" ca="1" si="286"/>
        <v>0</v>
      </c>
      <c r="Z752" s="16">
        <f t="shared" ca="1" si="286"/>
        <v>0</v>
      </c>
      <c r="AA752" s="16">
        <f t="shared" ca="1" si="286"/>
        <v>4.8611111111111112E-3</v>
      </c>
      <c r="AB752" s="16">
        <f t="shared" ca="1" si="286"/>
        <v>0</v>
      </c>
      <c r="AC752" s="16">
        <f t="shared" si="286"/>
        <v>0</v>
      </c>
      <c r="AD752" s="16">
        <f t="shared" ca="1" si="286"/>
        <v>9.0277777777777787E-3</v>
      </c>
      <c r="AE752" s="16">
        <f t="shared" ca="1" si="286"/>
        <v>8.3333333333333332E-3</v>
      </c>
      <c r="AG752" s="24">
        <f ca="1">SUM(B752:AE752)</f>
        <v>8.2638888888888887E-2</v>
      </c>
    </row>
    <row r="753" spans="1:34" hidden="1">
      <c r="B753" s="16">
        <f ca="1">IF(OR(B746="O",B746="A"),0,VALUE(B742))</f>
        <v>0.50972222222222219</v>
      </c>
      <c r="C753" s="16">
        <f ca="1">IF(OR(C746="O",C746="A"),0,VALUE(C742))</f>
        <v>0.50069444444444444</v>
      </c>
      <c r="D753" s="16">
        <f ca="1">IF(OR(D746="O",D746="A"),0,VALUE(D742))</f>
        <v>0.50972222222222219</v>
      </c>
      <c r="E753" s="16">
        <f t="shared" ref="E753:AE753" ca="1" si="287">IF(OR(E746="O",E746="A"),0,VALUE(E742))</f>
        <v>0.51388888888888895</v>
      </c>
      <c r="F753" s="16">
        <f t="shared" ca="1" si="287"/>
        <v>0.50972222222222219</v>
      </c>
      <c r="G753" s="16">
        <f t="shared" ca="1" si="287"/>
        <v>0.50208333333333333</v>
      </c>
      <c r="H753" s="16">
        <f t="shared" si="287"/>
        <v>0</v>
      </c>
      <c r="I753" s="16">
        <f t="shared" ca="1" si="287"/>
        <v>0.50763888888888886</v>
      </c>
      <c r="J753" s="16">
        <f t="shared" ca="1" si="287"/>
        <v>0.24374999999999999</v>
      </c>
      <c r="K753" s="16">
        <f t="shared" ca="1" si="287"/>
        <v>0.25277777777777777</v>
      </c>
      <c r="L753" s="16">
        <f t="shared" ca="1" si="287"/>
        <v>0.2638888888888889</v>
      </c>
      <c r="M753" s="16">
        <f t="shared" ca="1" si="287"/>
        <v>0.26874999999999999</v>
      </c>
      <c r="N753" s="16">
        <f t="shared" ca="1" si="287"/>
        <v>0.25208333333333333</v>
      </c>
      <c r="O753" s="16">
        <f t="shared" si="287"/>
        <v>0</v>
      </c>
      <c r="P753" s="16">
        <f t="shared" ca="1" si="287"/>
        <v>0.38125000000000003</v>
      </c>
      <c r="Q753" s="16">
        <f t="shared" ca="1" si="287"/>
        <v>0.37152777777777773</v>
      </c>
      <c r="R753" s="16">
        <f t="shared" ca="1" si="287"/>
        <v>0.3840277777777778</v>
      </c>
      <c r="S753" s="16">
        <f t="shared" ca="1" si="287"/>
        <v>0.38541666666666669</v>
      </c>
      <c r="T753" s="16">
        <f t="shared" ca="1" si="287"/>
        <v>0.38611111111111113</v>
      </c>
      <c r="U753" s="16">
        <f t="shared" ca="1" si="287"/>
        <v>0.36944444444444446</v>
      </c>
      <c r="V753" s="16">
        <f t="shared" si="287"/>
        <v>0</v>
      </c>
      <c r="W753" s="16">
        <f t="shared" ca="1" si="287"/>
        <v>0.50347222222222221</v>
      </c>
      <c r="X753" s="16">
        <f t="shared" ca="1" si="287"/>
        <v>0.49652777777777773</v>
      </c>
      <c r="Y753" s="16">
        <f t="shared" ca="1" si="287"/>
        <v>0.50347222222222221</v>
      </c>
      <c r="Z753" s="16">
        <f t="shared" ca="1" si="287"/>
        <v>0.2638888888888889</v>
      </c>
      <c r="AA753" s="16">
        <f t="shared" ca="1" si="287"/>
        <v>0.24930555555555556</v>
      </c>
      <c r="AB753" s="16">
        <f t="shared" ca="1" si="287"/>
        <v>0.2590277777777778</v>
      </c>
      <c r="AC753" s="16">
        <f t="shared" si="287"/>
        <v>0</v>
      </c>
      <c r="AD753" s="16">
        <f t="shared" ca="1" si="287"/>
        <v>0.24583333333333335</v>
      </c>
      <c r="AE753" s="16">
        <f t="shared" ca="1" si="287"/>
        <v>0.24861111111111112</v>
      </c>
      <c r="AF753" s="16"/>
      <c r="AG753" s="24">
        <f ca="1">SUM(B753:AE753)</f>
        <v>9.8826388888888896</v>
      </c>
    </row>
    <row r="754" spans="1:34" hidden="1"/>
    <row r="759" spans="1:34" ht="15" customHeight="1">
      <c r="A759" s="67" t="str">
        <f>Entry!A39</f>
        <v>NAINA CHOUHAN</v>
      </c>
      <c r="B759" s="67"/>
      <c r="C759" s="67"/>
      <c r="D759" s="67"/>
      <c r="E759" s="67"/>
      <c r="F759" s="67"/>
      <c r="G759" s="67"/>
      <c r="H759" s="63" t="s">
        <v>15</v>
      </c>
      <c r="I759" s="63"/>
      <c r="J759" s="63"/>
      <c r="K759" s="63"/>
      <c r="L759" s="26">
        <f ca="1">AG775</f>
        <v>9.3645833333333339</v>
      </c>
      <c r="M759" s="23" t="s">
        <v>16</v>
      </c>
      <c r="N759" s="63" t="s">
        <v>17</v>
      </c>
      <c r="O759" s="63"/>
      <c r="P759" s="23">
        <v>0</v>
      </c>
      <c r="Q759" s="23" t="s">
        <v>18</v>
      </c>
      <c r="R759" s="63" t="s">
        <v>19</v>
      </c>
      <c r="S759" s="63"/>
      <c r="T759" s="23">
        <f>AH761</f>
        <v>27</v>
      </c>
      <c r="U759" s="63" t="s">
        <v>20</v>
      </c>
      <c r="V759" s="63"/>
      <c r="W759" s="23">
        <f>AH762</f>
        <v>0</v>
      </c>
      <c r="X759" s="63" t="s">
        <v>21</v>
      </c>
      <c r="Y759" s="63"/>
      <c r="Z759" s="23">
        <f>AH763</f>
        <v>3</v>
      </c>
      <c r="AA759" s="64" t="s">
        <v>26</v>
      </c>
      <c r="AB759" s="64"/>
      <c r="AC759" s="64"/>
      <c r="AD759" s="64"/>
      <c r="AE759" s="22"/>
      <c r="AF759" s="22"/>
    </row>
    <row r="760" spans="1:34" ht="14.25" customHeight="1">
      <c r="A760" s="25"/>
      <c r="B760" s="25"/>
      <c r="C760" s="25"/>
      <c r="D760" s="25"/>
      <c r="E760" s="25"/>
      <c r="F760" s="25"/>
      <c r="G760" s="25"/>
      <c r="H760" s="65" t="s">
        <v>23</v>
      </c>
      <c r="I760" s="65"/>
      <c r="J760" s="65"/>
      <c r="K760" s="27">
        <f ca="1">AG774</f>
        <v>0.1076388888888889</v>
      </c>
      <c r="L760" s="66" t="s">
        <v>25</v>
      </c>
      <c r="M760" s="66"/>
      <c r="N760" s="28">
        <v>0</v>
      </c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  <c r="AA760" s="29"/>
      <c r="AB760" s="29"/>
      <c r="AC760" s="29"/>
      <c r="AD760" s="29"/>
      <c r="AE760" s="20"/>
      <c r="AF760" s="20"/>
    </row>
    <row r="761" spans="1:34" ht="12.2" customHeight="1">
      <c r="A761" s="10" t="s">
        <v>12</v>
      </c>
      <c r="B761" s="5" t="str">
        <f>IF(B768="M","P",IF(B768="E","P",IF(B768="N","P",IF(B768="GS","P",IF(B768="O","O","A")))))</f>
        <v>P</v>
      </c>
      <c r="C761" s="5" t="str">
        <f t="shared" ref="C761:AE761" si="288">IF(C768="M","P",IF(C768="E","P",IF(C768="N","P",IF(C768="GS","P",IF(C768="O","O","A")))))</f>
        <v>P</v>
      </c>
      <c r="D761" s="5" t="str">
        <f t="shared" si="288"/>
        <v>P</v>
      </c>
      <c r="E761" s="5" t="str">
        <f t="shared" si="288"/>
        <v>P</v>
      </c>
      <c r="F761" s="5" t="str">
        <f t="shared" si="288"/>
        <v>P</v>
      </c>
      <c r="G761" s="5" t="str">
        <f t="shared" si="288"/>
        <v>P</v>
      </c>
      <c r="H761" s="5" t="str">
        <f t="shared" si="288"/>
        <v>P</v>
      </c>
      <c r="I761" s="5" t="str">
        <f t="shared" si="288"/>
        <v>O</v>
      </c>
      <c r="J761" s="5" t="str">
        <f t="shared" si="288"/>
        <v>P</v>
      </c>
      <c r="K761" s="5" t="str">
        <f t="shared" si="288"/>
        <v>P</v>
      </c>
      <c r="L761" s="5" t="str">
        <f t="shared" si="288"/>
        <v>P</v>
      </c>
      <c r="M761" s="5" t="str">
        <f t="shared" si="288"/>
        <v>P</v>
      </c>
      <c r="N761" s="5" t="str">
        <f t="shared" si="288"/>
        <v>P</v>
      </c>
      <c r="O761" s="5" t="str">
        <f t="shared" si="288"/>
        <v>P</v>
      </c>
      <c r="P761" s="5" t="str">
        <f t="shared" si="288"/>
        <v>P</v>
      </c>
      <c r="Q761" s="5" t="str">
        <f t="shared" si="288"/>
        <v>P</v>
      </c>
      <c r="R761" s="5" t="str">
        <f t="shared" si="288"/>
        <v>P</v>
      </c>
      <c r="S761" s="5" t="str">
        <f t="shared" si="288"/>
        <v>O</v>
      </c>
      <c r="T761" s="5" t="str">
        <f t="shared" si="288"/>
        <v>P</v>
      </c>
      <c r="U761" s="5" t="str">
        <f t="shared" si="288"/>
        <v>P</v>
      </c>
      <c r="V761" s="5" t="str">
        <f t="shared" si="288"/>
        <v>P</v>
      </c>
      <c r="W761" s="5" t="str">
        <f t="shared" si="288"/>
        <v>P</v>
      </c>
      <c r="X761" s="5" t="str">
        <f t="shared" si="288"/>
        <v>P</v>
      </c>
      <c r="Y761" s="5" t="str">
        <f t="shared" si="288"/>
        <v>P</v>
      </c>
      <c r="Z761" s="5" t="str">
        <f t="shared" si="288"/>
        <v>O</v>
      </c>
      <c r="AA761" s="5" t="str">
        <f t="shared" si="288"/>
        <v>P</v>
      </c>
      <c r="AB761" s="5" t="str">
        <f t="shared" si="288"/>
        <v>P</v>
      </c>
      <c r="AC761" s="5" t="str">
        <f t="shared" si="288"/>
        <v>P</v>
      </c>
      <c r="AD761" s="5" t="str">
        <f t="shared" si="288"/>
        <v>P</v>
      </c>
      <c r="AE761" s="5" t="str">
        <f t="shared" si="288"/>
        <v>P</v>
      </c>
      <c r="AG761" s="2" t="s">
        <v>1</v>
      </c>
      <c r="AH761" s="1">
        <f>COUNTIF(B761:AE761,"P")</f>
        <v>27</v>
      </c>
    </row>
    <row r="762" spans="1:34" ht="12.2" customHeight="1">
      <c r="A762" s="11" t="s">
        <v>2</v>
      </c>
      <c r="B762" s="3" t="str">
        <f ca="1">IF(B768="M",TEXT(7.8/24+RAND()*(8.3/24-7.8/24),"HH:MM"),(IF(B768="E",TEXT(13.8/24+RAND()*(14.3/24-13.8/24),"HH:MM"),IF(B768="GS",TEXT(8.8/24+RAND()*(9.3/24-8.8/24),"HH:MM"),IF(B768="N",TEXT(19.8/24+RAND()*(20.3/24-19.8/24),"HH:MM"),"")))))</f>
        <v>20:17</v>
      </c>
      <c r="C762" s="3" t="str">
        <f t="shared" ref="C762:AE762" ca="1" si="289">IF(C768="M",TEXT(7.8/24+RAND()*(8.3/24-7.8/24),"HH:MM"),(IF(C768="E",TEXT(13.8/24+RAND()*(14.3/24-13.8/24),"HH:MM"),IF(C768="GS",TEXT(8.8/24+RAND()*(9.3/24-8.8/24),"HH:MM"),IF(C768="N",TEXT(19.8/24+RAND()*(20.3/24-19.8/24),"HH:MM"),"")))))</f>
        <v>20:03</v>
      </c>
      <c r="D762" s="3" t="str">
        <f t="shared" ca="1" si="289"/>
        <v>14:13</v>
      </c>
      <c r="E762" s="3" t="str">
        <f t="shared" ca="1" si="289"/>
        <v>13:48</v>
      </c>
      <c r="F762" s="3" t="str">
        <f t="shared" ca="1" si="289"/>
        <v>14:11</v>
      </c>
      <c r="G762" s="3" t="str">
        <f t="shared" ca="1" si="289"/>
        <v>13:55</v>
      </c>
      <c r="H762" s="3" t="str">
        <f t="shared" ca="1" si="289"/>
        <v>14:08</v>
      </c>
      <c r="I762" s="3" t="str">
        <f t="shared" ca="1" si="289"/>
        <v/>
      </c>
      <c r="J762" s="3" t="str">
        <f t="shared" ca="1" si="289"/>
        <v>19:58</v>
      </c>
      <c r="K762" s="3" t="str">
        <f t="shared" ca="1" si="289"/>
        <v>20:04</v>
      </c>
      <c r="L762" s="3" t="str">
        <f t="shared" ca="1" si="289"/>
        <v>14:15</v>
      </c>
      <c r="M762" s="3" t="str">
        <f t="shared" ca="1" si="289"/>
        <v>08:13</v>
      </c>
      <c r="N762" s="3" t="str">
        <f t="shared" ca="1" si="289"/>
        <v>08:14</v>
      </c>
      <c r="O762" s="3" t="str">
        <f t="shared" ca="1" si="289"/>
        <v>07:50</v>
      </c>
      <c r="P762" s="3" t="str">
        <f t="shared" ca="1" si="289"/>
        <v>08:05</v>
      </c>
      <c r="Q762" s="3" t="str">
        <f t="shared" ca="1" si="289"/>
        <v>07:55</v>
      </c>
      <c r="R762" s="3" t="str">
        <f t="shared" ca="1" si="289"/>
        <v>07:50</v>
      </c>
      <c r="S762" s="3" t="str">
        <f t="shared" ca="1" si="289"/>
        <v/>
      </c>
      <c r="T762" s="3" t="str">
        <f t="shared" ca="1" si="289"/>
        <v>07:55</v>
      </c>
      <c r="U762" s="3" t="str">
        <f t="shared" ca="1" si="289"/>
        <v>07:58</v>
      </c>
      <c r="V762" s="3" t="str">
        <f t="shared" ca="1" si="289"/>
        <v>08:16</v>
      </c>
      <c r="W762" s="3" t="str">
        <f t="shared" ca="1" si="289"/>
        <v>08:17</v>
      </c>
      <c r="X762" s="3" t="str">
        <f t="shared" ca="1" si="289"/>
        <v>07:48</v>
      </c>
      <c r="Y762" s="3" t="str">
        <f t="shared" ca="1" si="289"/>
        <v>07:55</v>
      </c>
      <c r="Z762" s="3" t="str">
        <f t="shared" ca="1" si="289"/>
        <v/>
      </c>
      <c r="AA762" s="3" t="str">
        <f t="shared" ca="1" si="289"/>
        <v>13:54</v>
      </c>
      <c r="AB762" s="3" t="str">
        <f t="shared" ca="1" si="289"/>
        <v>14:08</v>
      </c>
      <c r="AC762" s="3" t="str">
        <f t="shared" ca="1" si="289"/>
        <v>14:04</v>
      </c>
      <c r="AD762" s="3" t="str">
        <f t="shared" ca="1" si="289"/>
        <v>14:07</v>
      </c>
      <c r="AE762" s="3" t="str">
        <f t="shared" ca="1" si="289"/>
        <v>13:49</v>
      </c>
      <c r="AG762" s="2" t="s">
        <v>3</v>
      </c>
      <c r="AH762" s="1">
        <f>COUNTIF(B761:AE761,"A")</f>
        <v>0</v>
      </c>
    </row>
    <row r="763" spans="1:34" ht="12.2" customHeight="1">
      <c r="A763" s="11" t="s">
        <v>4</v>
      </c>
      <c r="B763" s="3" t="str">
        <f ca="1">IF(B768="M",TEXT(17/24+RAND()*(17.3/24-17/24),"HH:MM"),(IF(B768="E",TEXT(20/24+RAND()*(20.3/24-20/24),"HH:MM"),IF(B768="N",TEXT(8/24+RAND()*(8.3/24-8/24),"HH:MM"),IF(B768="GS",TEXT(17/24+RAND()*(17.3/24-17/24),"HH:MM"),"")))))</f>
        <v>08:08</v>
      </c>
      <c r="C763" s="3" t="str">
        <f t="shared" ref="C763:AE763" ca="1" si="290">IF(C768="M",TEXT(17/24+RAND()*(17.3/24-17/24),"HH:MM"),(IF(C768="E",TEXT(20/24+RAND()*(20.3/24-20/24),"HH:MM"),IF(C768="N",TEXT(8/24+RAND()*(8.3/24-8/24),"HH:MM"),IF(C768="GS",TEXT(17/24+RAND()*(17.3/24-17/24),"HH:MM"),"")))))</f>
        <v>08:14</v>
      </c>
      <c r="D763" s="3" t="str">
        <f t="shared" ca="1" si="290"/>
        <v>20:13</v>
      </c>
      <c r="E763" s="3" t="str">
        <f t="shared" ca="1" si="290"/>
        <v>20:04</v>
      </c>
      <c r="F763" s="3" t="str">
        <f t="shared" ca="1" si="290"/>
        <v>20:14</v>
      </c>
      <c r="G763" s="3" t="str">
        <f t="shared" ca="1" si="290"/>
        <v>20:09</v>
      </c>
      <c r="H763" s="3" t="str">
        <f t="shared" ca="1" si="290"/>
        <v>20:02</v>
      </c>
      <c r="I763" s="3" t="str">
        <f t="shared" ca="1" si="290"/>
        <v/>
      </c>
      <c r="J763" s="3" t="str">
        <f t="shared" ca="1" si="290"/>
        <v>08:12</v>
      </c>
      <c r="K763" s="3" t="str">
        <f t="shared" ca="1" si="290"/>
        <v>08:03</v>
      </c>
      <c r="L763" s="3" t="str">
        <f t="shared" ca="1" si="290"/>
        <v>20:14</v>
      </c>
      <c r="M763" s="3" t="str">
        <f t="shared" ca="1" si="290"/>
        <v>17:16</v>
      </c>
      <c r="N763" s="3" t="str">
        <f t="shared" ca="1" si="290"/>
        <v>17:14</v>
      </c>
      <c r="O763" s="3" t="str">
        <f t="shared" ca="1" si="290"/>
        <v>17:07</v>
      </c>
      <c r="P763" s="3" t="str">
        <f t="shared" ca="1" si="290"/>
        <v>17:01</v>
      </c>
      <c r="Q763" s="3" t="str">
        <f t="shared" ca="1" si="290"/>
        <v>17:17</v>
      </c>
      <c r="R763" s="3" t="str">
        <f t="shared" ca="1" si="290"/>
        <v>17:13</v>
      </c>
      <c r="S763" s="3" t="str">
        <f t="shared" ca="1" si="290"/>
        <v/>
      </c>
      <c r="T763" s="3" t="str">
        <f t="shared" ca="1" si="290"/>
        <v>17:13</v>
      </c>
      <c r="U763" s="3" t="str">
        <f t="shared" ca="1" si="290"/>
        <v>17:05</v>
      </c>
      <c r="V763" s="3" t="str">
        <f t="shared" ca="1" si="290"/>
        <v>17:04</v>
      </c>
      <c r="W763" s="3" t="str">
        <f t="shared" ca="1" si="290"/>
        <v>17:01</v>
      </c>
      <c r="X763" s="3" t="str">
        <f t="shared" ca="1" si="290"/>
        <v>17:11</v>
      </c>
      <c r="Y763" s="3" t="str">
        <f t="shared" ca="1" si="290"/>
        <v>17:01</v>
      </c>
      <c r="Z763" s="3" t="str">
        <f t="shared" ca="1" si="290"/>
        <v/>
      </c>
      <c r="AA763" s="3" t="str">
        <f t="shared" ca="1" si="290"/>
        <v>20:05</v>
      </c>
      <c r="AB763" s="3" t="str">
        <f t="shared" ca="1" si="290"/>
        <v>20:15</v>
      </c>
      <c r="AC763" s="3" t="str">
        <f t="shared" ca="1" si="290"/>
        <v>20:04</v>
      </c>
      <c r="AD763" s="3" t="str">
        <f t="shared" ca="1" si="290"/>
        <v>20:03</v>
      </c>
      <c r="AE763" s="3" t="str">
        <f t="shared" ca="1" si="290"/>
        <v>20:12</v>
      </c>
      <c r="AG763" s="1" t="s">
        <v>22</v>
      </c>
      <c r="AH763" s="1">
        <f>COUNTIF(B768:AE768,"O")</f>
        <v>3</v>
      </c>
    </row>
    <row r="764" spans="1:34" ht="12.2" customHeight="1">
      <c r="A764" s="11" t="s">
        <v>5</v>
      </c>
      <c r="B764" s="3" t="str">
        <f ca="1">IF(B768="M",TEXT(B763-B762,"H:MM"),IF(B768="E",TEXT(B763-B762,"H:MM"),IF(B768="N",TEXT(B763+24-B762+30,"H:MM"),IF(B768="GS",TEXT(B763-B762,"H:MM"),""))))</f>
        <v>11:51</v>
      </c>
      <c r="C764" s="3" t="str">
        <f t="shared" ref="C764:AE764" ca="1" si="291">IF(C768="M",TEXT(C763-C762,"H:MM"),IF(C768="E",TEXT(C763-C762,"H:MM"),IF(C768="N",TEXT(C763+24-C762+30,"H:MM"),IF(C768="GS",TEXT(C763-C762,"H:MM"),""))))</f>
        <v>12:11</v>
      </c>
      <c r="D764" s="3" t="str">
        <f t="shared" ca="1" si="291"/>
        <v>6:00</v>
      </c>
      <c r="E764" s="3" t="str">
        <f t="shared" ca="1" si="291"/>
        <v>6:16</v>
      </c>
      <c r="F764" s="3" t="str">
        <f t="shared" ca="1" si="291"/>
        <v>6:03</v>
      </c>
      <c r="G764" s="3" t="str">
        <f t="shared" ca="1" si="291"/>
        <v>6:14</v>
      </c>
      <c r="H764" s="3" t="str">
        <f t="shared" ca="1" si="291"/>
        <v>5:54</v>
      </c>
      <c r="I764" s="3" t="str">
        <f t="shared" si="291"/>
        <v/>
      </c>
      <c r="J764" s="3" t="str">
        <f t="shared" ca="1" si="291"/>
        <v>12:14</v>
      </c>
      <c r="K764" s="3" t="str">
        <f t="shared" ca="1" si="291"/>
        <v>11:59</v>
      </c>
      <c r="L764" s="3" t="str">
        <f t="shared" ca="1" si="291"/>
        <v>5:59</v>
      </c>
      <c r="M764" s="3" t="str">
        <f t="shared" ca="1" si="291"/>
        <v>9:03</v>
      </c>
      <c r="N764" s="3" t="str">
        <f t="shared" ca="1" si="291"/>
        <v>9:00</v>
      </c>
      <c r="O764" s="3" t="str">
        <f t="shared" ca="1" si="291"/>
        <v>9:17</v>
      </c>
      <c r="P764" s="3" t="str">
        <f t="shared" ca="1" si="291"/>
        <v>8:56</v>
      </c>
      <c r="Q764" s="3" t="str">
        <f t="shared" ca="1" si="291"/>
        <v>9:22</v>
      </c>
      <c r="R764" s="3" t="str">
        <f t="shared" ca="1" si="291"/>
        <v>9:23</v>
      </c>
      <c r="S764" s="3" t="str">
        <f t="shared" si="291"/>
        <v/>
      </c>
      <c r="T764" s="3" t="str">
        <f t="shared" ca="1" si="291"/>
        <v>9:18</v>
      </c>
      <c r="U764" s="3" t="str">
        <f t="shared" ca="1" si="291"/>
        <v>9:07</v>
      </c>
      <c r="V764" s="3" t="str">
        <f t="shared" ca="1" si="291"/>
        <v>8:48</v>
      </c>
      <c r="W764" s="3" t="str">
        <f t="shared" ca="1" si="291"/>
        <v>8:44</v>
      </c>
      <c r="X764" s="3" t="str">
        <f t="shared" ca="1" si="291"/>
        <v>9:23</v>
      </c>
      <c r="Y764" s="3" t="str">
        <f t="shared" ca="1" si="291"/>
        <v>9:06</v>
      </c>
      <c r="Z764" s="3" t="str">
        <f t="shared" si="291"/>
        <v/>
      </c>
      <c r="AA764" s="3" t="str">
        <f t="shared" ca="1" si="291"/>
        <v>6:11</v>
      </c>
      <c r="AB764" s="3" t="str">
        <f t="shared" ca="1" si="291"/>
        <v>6:07</v>
      </c>
      <c r="AC764" s="3" t="str">
        <f t="shared" ca="1" si="291"/>
        <v>6:00</v>
      </c>
      <c r="AD764" s="3" t="str">
        <f t="shared" ca="1" si="291"/>
        <v>5:56</v>
      </c>
      <c r="AE764" s="3" t="str">
        <f t="shared" ca="1" si="291"/>
        <v>6:23</v>
      </c>
      <c r="AG764" s="1" t="s">
        <v>27</v>
      </c>
      <c r="AH764" s="1">
        <f ca="1">COUNTIF(B765:AE765,(B765:AE765)&gt;0)</f>
        <v>0</v>
      </c>
    </row>
    <row r="765" spans="1:34" ht="12.2" customHeight="1">
      <c r="A765" s="11" t="s">
        <v>6</v>
      </c>
      <c r="B765" s="6" t="str">
        <f ca="1">IF(AND(B768="GS",B770&gt;$B$19),TEXT(B770-$B$19,"HH:MM"),IF(AND(B768="M",B770&gt;$B$15),TEXT(B770-$B$15,"HH:MM"),IF(AND(B768="E",B770&gt;$B$17),TEXT(B770-$B$17,"HH:MM"),IF(AND(B768="N",B770&gt;$B$18),TEXT(B770-$B$18,"HH:MM"),IF(OR(B768="O",B768="A"),"",0)))))</f>
        <v>00:17</v>
      </c>
      <c r="C765" s="6" t="str">
        <f ca="1">IF(AND(C768="GS",C770&gt;$B$19),TEXT(C770-$B$19,"HH:MM"),IF(AND(C768="M",C770&gt;$B$15),TEXT(C770-$B$15,"HH:MM"),IF(AND(C768="E",C770&gt;$B$17),TEXT(C770-$B$17,"HH:MM"),IF(AND(C768="N",C770&gt;$B$18),TEXT(C770-$B$18,"HH:MM"),IF(OR(C768="O",C768="A"),"",0)))))</f>
        <v>00:03</v>
      </c>
      <c r="D765" s="6" t="str">
        <f ca="1">IF(AND(D768="GS",D770&gt;$B$19),TEXT(D770-$B$19,"HH:MM"),IF(AND(D768="M",D770&gt;$B$15),TEXT(D770-$B$15,"HH:MM"),IF(AND(D768="E",D770&gt;$B$17),TEXT(D770-$B$17,"HH:MM"),IF(AND(D768="N",D770&gt;$B$18),TEXT(D770-$B$18,"HH:MM"),IF(OR(D768="O",D768="A"),"",0)))))</f>
        <v>00:13</v>
      </c>
      <c r="E765" s="6">
        <f t="shared" ref="E765:AE765" ca="1" si="292">IF(AND(E768="GS",E770&gt;$B$19),TEXT(E770-$B$19,"HH:MM"),IF(AND(E768="M",E770&gt;$B$15),TEXT(E770-$B$15,"HH:MM"),IF(AND(E768="E",E770&gt;$B$17),TEXT(E770-$B$17,"HH:MM"),IF(AND(E768="N",E770&gt;$B$18),TEXT(E770-$B$18,"HH:MM"),IF(OR(E768="O",E768="A"),"",0)))))</f>
        <v>0</v>
      </c>
      <c r="F765" s="6" t="str">
        <f t="shared" ca="1" si="292"/>
        <v>00:11</v>
      </c>
      <c r="G765" s="6">
        <f t="shared" ca="1" si="292"/>
        <v>0</v>
      </c>
      <c r="H765" s="6" t="str">
        <f t="shared" ca="1" si="292"/>
        <v>00:08</v>
      </c>
      <c r="I765" s="6" t="str">
        <f t="shared" si="292"/>
        <v/>
      </c>
      <c r="J765" s="6">
        <f t="shared" ca="1" si="292"/>
        <v>0</v>
      </c>
      <c r="K765" s="6" t="str">
        <f t="shared" ca="1" si="292"/>
        <v>00:04</v>
      </c>
      <c r="L765" s="6" t="str">
        <f t="shared" ca="1" si="292"/>
        <v>00:15</v>
      </c>
      <c r="M765" s="6" t="str">
        <f t="shared" ca="1" si="292"/>
        <v>00:13</v>
      </c>
      <c r="N765" s="6" t="str">
        <f t="shared" ca="1" si="292"/>
        <v>00:14</v>
      </c>
      <c r="O765" s="6">
        <f t="shared" ca="1" si="292"/>
        <v>0</v>
      </c>
      <c r="P765" s="6" t="str">
        <f t="shared" ca="1" si="292"/>
        <v>00:05</v>
      </c>
      <c r="Q765" s="6">
        <f t="shared" ca="1" si="292"/>
        <v>0</v>
      </c>
      <c r="R765" s="6">
        <f t="shared" ca="1" si="292"/>
        <v>0</v>
      </c>
      <c r="S765" s="6" t="str">
        <f t="shared" si="292"/>
        <v/>
      </c>
      <c r="T765" s="6">
        <f t="shared" ca="1" si="292"/>
        <v>0</v>
      </c>
      <c r="U765" s="6">
        <f t="shared" ca="1" si="292"/>
        <v>0</v>
      </c>
      <c r="V765" s="6" t="str">
        <f t="shared" ca="1" si="292"/>
        <v>00:16</v>
      </c>
      <c r="W765" s="6" t="str">
        <f t="shared" ca="1" si="292"/>
        <v>00:17</v>
      </c>
      <c r="X765" s="6">
        <f t="shared" ca="1" si="292"/>
        <v>0</v>
      </c>
      <c r="Y765" s="6">
        <f t="shared" ca="1" si="292"/>
        <v>0</v>
      </c>
      <c r="Z765" s="6" t="str">
        <f t="shared" si="292"/>
        <v/>
      </c>
      <c r="AA765" s="6">
        <f t="shared" ca="1" si="292"/>
        <v>0</v>
      </c>
      <c r="AB765" s="6" t="str">
        <f t="shared" ca="1" si="292"/>
        <v>00:08</v>
      </c>
      <c r="AC765" s="6" t="str">
        <f t="shared" ca="1" si="292"/>
        <v>00:04</v>
      </c>
      <c r="AD765" s="6" t="str">
        <f t="shared" ca="1" si="292"/>
        <v>00:07</v>
      </c>
      <c r="AE765" s="6">
        <f t="shared" ca="1" si="292"/>
        <v>0</v>
      </c>
    </row>
    <row r="766" spans="1:34" ht="12.2" customHeight="1">
      <c r="A766" s="12" t="s">
        <v>7</v>
      </c>
      <c r="B766" s="7"/>
      <c r="C766" s="7"/>
      <c r="D766" s="8"/>
      <c r="E766" s="7"/>
      <c r="F766" s="7"/>
      <c r="G766" s="7"/>
      <c r="H766" s="8"/>
      <c r="I766" s="8"/>
      <c r="J766" s="7"/>
      <c r="K766" s="7"/>
      <c r="L766" s="7"/>
      <c r="M766" s="7"/>
      <c r="N766" s="7"/>
      <c r="O766" s="7"/>
      <c r="P766" s="7"/>
      <c r="Q766" s="7"/>
      <c r="R766" s="8"/>
      <c r="S766" s="7"/>
      <c r="T766" s="7"/>
      <c r="U766" s="7"/>
      <c r="V766" s="7"/>
      <c r="W766" s="7"/>
      <c r="X766" s="7"/>
      <c r="Y766" s="8"/>
      <c r="Z766" s="7"/>
      <c r="AA766" s="8"/>
      <c r="AB766" s="7"/>
      <c r="AC766" s="8"/>
      <c r="AD766" s="8"/>
      <c r="AE766" s="8"/>
    </row>
    <row r="767" spans="1:34" ht="12.2" customHeight="1">
      <c r="A767" s="13" t="s">
        <v>8</v>
      </c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</row>
    <row r="768" spans="1:34" ht="18.75" customHeight="1">
      <c r="A768" s="14" t="s">
        <v>13</v>
      </c>
      <c r="B768" s="4" t="str">
        <f>Entry!B39</f>
        <v>N</v>
      </c>
      <c r="C768" s="4" t="str">
        <f>Entry!C39</f>
        <v>N</v>
      </c>
      <c r="D768" s="4" t="str">
        <f>Entry!D39</f>
        <v>E</v>
      </c>
      <c r="E768" s="4" t="str">
        <f>Entry!E39</f>
        <v>E</v>
      </c>
      <c r="F768" s="4" t="str">
        <f>Entry!F39</f>
        <v>E</v>
      </c>
      <c r="G768" s="4" t="str">
        <f>Entry!G39</f>
        <v>E</v>
      </c>
      <c r="H768" s="4" t="str">
        <f>Entry!H39</f>
        <v>E</v>
      </c>
      <c r="I768" s="4" t="str">
        <f>Entry!I39</f>
        <v>O</v>
      </c>
      <c r="J768" s="4" t="str">
        <f>Entry!J39</f>
        <v>N</v>
      </c>
      <c r="K768" s="4" t="str">
        <f>Entry!K39</f>
        <v>N</v>
      </c>
      <c r="L768" s="4" t="str">
        <f>Entry!L39</f>
        <v>E</v>
      </c>
      <c r="M768" s="4" t="str">
        <f>Entry!M39</f>
        <v>M</v>
      </c>
      <c r="N768" s="4" t="str">
        <f>Entry!N39</f>
        <v>M</v>
      </c>
      <c r="O768" s="4" t="str">
        <f>Entry!O39</f>
        <v>M</v>
      </c>
      <c r="P768" s="4" t="str">
        <f>Entry!P39</f>
        <v>M</v>
      </c>
      <c r="Q768" s="4" t="str">
        <f>Entry!Q39</f>
        <v>M</v>
      </c>
      <c r="R768" s="4" t="str">
        <f>Entry!R39</f>
        <v>M</v>
      </c>
      <c r="S768" s="4" t="str">
        <f>Entry!S39</f>
        <v>O</v>
      </c>
      <c r="T768" s="4" t="str">
        <f>Entry!T39</f>
        <v>M</v>
      </c>
      <c r="U768" s="4" t="str">
        <f>Entry!U39</f>
        <v>M</v>
      </c>
      <c r="V768" s="4" t="str">
        <f>Entry!V39</f>
        <v>M</v>
      </c>
      <c r="W768" s="4" t="str">
        <f>Entry!W39</f>
        <v>M</v>
      </c>
      <c r="X768" s="4" t="str">
        <f>Entry!X39</f>
        <v>M</v>
      </c>
      <c r="Y768" s="4" t="str">
        <f>Entry!Y39</f>
        <v>M</v>
      </c>
      <c r="Z768" s="4" t="str">
        <f>Entry!Z39</f>
        <v>O</v>
      </c>
      <c r="AA768" s="4" t="str">
        <f>Entry!AA39</f>
        <v>E</v>
      </c>
      <c r="AB768" s="4" t="str">
        <f>Entry!AB39</f>
        <v>E</v>
      </c>
      <c r="AC768" s="4" t="str">
        <f>Entry!AC39</f>
        <v>E</v>
      </c>
      <c r="AD768" s="4" t="str">
        <f>Entry!AD39</f>
        <v>E</v>
      </c>
      <c r="AE768" s="4" t="str">
        <f>Entry!AE39</f>
        <v>E</v>
      </c>
    </row>
    <row r="769" spans="1:34" hidden="1">
      <c r="A769" s="1" t="s">
        <v>10</v>
      </c>
      <c r="B769" s="16">
        <v>0.33333333333333331</v>
      </c>
      <c r="C769" s="15"/>
    </row>
    <row r="770" spans="1:34" hidden="1">
      <c r="B770" s="16">
        <f ca="1">IF(OR(B768="O",B768="A"),"O ",VALUE(B762))</f>
        <v>0.84513888888888899</v>
      </c>
      <c r="C770" s="16">
        <f ca="1">IF(OR(C768="O",C768="A"),"O ",VALUE(C762))</f>
        <v>0.8354166666666667</v>
      </c>
      <c r="D770" s="16">
        <f ca="1">IF(OR(D768="O",D768="A"),"O ",VALUE(D762))</f>
        <v>0.59236111111111112</v>
      </c>
      <c r="E770" s="16">
        <f t="shared" ref="E770:AE770" ca="1" si="293">IF(OR(E768="O",E768="A"),"O ",VALUE(E762))</f>
        <v>0.57500000000000007</v>
      </c>
      <c r="F770" s="16">
        <f t="shared" ca="1" si="293"/>
        <v>0.59097222222222223</v>
      </c>
      <c r="G770" s="16">
        <f t="shared" ca="1" si="293"/>
        <v>0.57986111111111105</v>
      </c>
      <c r="H770" s="16">
        <f t="shared" ca="1" si="293"/>
        <v>0.58888888888888891</v>
      </c>
      <c r="I770" s="16" t="str">
        <f t="shared" si="293"/>
        <v xml:space="preserve">O </v>
      </c>
      <c r="J770" s="16">
        <f t="shared" ca="1" si="293"/>
        <v>0.83194444444444438</v>
      </c>
      <c r="K770" s="16">
        <f t="shared" ca="1" si="293"/>
        <v>0.83611111111111114</v>
      </c>
      <c r="L770" s="16">
        <f t="shared" ca="1" si="293"/>
        <v>0.59375</v>
      </c>
      <c r="M770" s="16">
        <f t="shared" ca="1" si="293"/>
        <v>0.34236111111111112</v>
      </c>
      <c r="N770" s="16">
        <f t="shared" ca="1" si="293"/>
        <v>0.3430555555555555</v>
      </c>
      <c r="O770" s="16">
        <f t="shared" ca="1" si="293"/>
        <v>0.3263888888888889</v>
      </c>
      <c r="P770" s="16">
        <f t="shared" ca="1" si="293"/>
        <v>0.33680555555555558</v>
      </c>
      <c r="Q770" s="16">
        <f t="shared" ca="1" si="293"/>
        <v>0.3298611111111111</v>
      </c>
      <c r="R770" s="16">
        <f t="shared" ca="1" si="293"/>
        <v>0.3263888888888889</v>
      </c>
      <c r="S770" s="16" t="str">
        <f t="shared" si="293"/>
        <v xml:space="preserve">O </v>
      </c>
      <c r="T770" s="16">
        <f t="shared" ca="1" si="293"/>
        <v>0.3298611111111111</v>
      </c>
      <c r="U770" s="16">
        <f t="shared" ca="1" si="293"/>
        <v>0.33194444444444443</v>
      </c>
      <c r="V770" s="16">
        <f t="shared" ca="1" si="293"/>
        <v>0.3444444444444445</v>
      </c>
      <c r="W770" s="16">
        <f t="shared" ca="1" si="293"/>
        <v>0.34513888888888888</v>
      </c>
      <c r="X770" s="16">
        <f t="shared" ca="1" si="293"/>
        <v>0.32500000000000001</v>
      </c>
      <c r="Y770" s="16">
        <f t="shared" ca="1" si="293"/>
        <v>0.3298611111111111</v>
      </c>
      <c r="Z770" s="16" t="str">
        <f t="shared" si="293"/>
        <v xml:space="preserve">O </v>
      </c>
      <c r="AA770" s="16">
        <f t="shared" ca="1" si="293"/>
        <v>0.57916666666666672</v>
      </c>
      <c r="AB770" s="16">
        <f t="shared" ca="1" si="293"/>
        <v>0.58888888888888891</v>
      </c>
      <c r="AC770" s="16">
        <f t="shared" ca="1" si="293"/>
        <v>0.58611111111111114</v>
      </c>
      <c r="AD770" s="16">
        <f t="shared" ca="1" si="293"/>
        <v>0.58819444444444446</v>
      </c>
      <c r="AE770" s="16">
        <f t="shared" ca="1" si="293"/>
        <v>0.5756944444444444</v>
      </c>
    </row>
    <row r="771" spans="1:34" hidden="1">
      <c r="A771" s="1" t="s">
        <v>9</v>
      </c>
      <c r="B771" s="17">
        <v>0.58333333333333337</v>
      </c>
      <c r="C771" s="15"/>
    </row>
    <row r="772" spans="1:34" hidden="1">
      <c r="A772" s="1" t="s">
        <v>11</v>
      </c>
      <c r="B772" s="17">
        <v>0.83333333333333337</v>
      </c>
      <c r="C772" s="15"/>
    </row>
    <row r="773" spans="1:34" hidden="1">
      <c r="A773" s="1" t="s">
        <v>14</v>
      </c>
      <c r="B773" s="16">
        <v>0.375</v>
      </c>
      <c r="C773" s="15"/>
    </row>
    <row r="774" spans="1:34" hidden="1">
      <c r="A774" s="1" t="s">
        <v>24</v>
      </c>
      <c r="B774" s="16">
        <f ca="1">IF(OR(B768="O",B768="A"),0,VALUE(B765))</f>
        <v>1.1805555555555555E-2</v>
      </c>
      <c r="C774" s="16">
        <f ca="1">IF(OR(C768="O",C768="A"),0,VALUE(C765))</f>
        <v>2.0833333333333333E-3</v>
      </c>
      <c r="D774" s="16">
        <f ca="1">IF(OR(D768="O",D768="A"),0,VALUE(D765))</f>
        <v>9.0277777777777787E-3</v>
      </c>
      <c r="E774" s="16">
        <f t="shared" ref="E774:AE774" ca="1" si="294">IF(OR(E768="O",E768="A"),0,VALUE(E765))</f>
        <v>0</v>
      </c>
      <c r="F774" s="16">
        <f t="shared" ca="1" si="294"/>
        <v>7.6388888888888886E-3</v>
      </c>
      <c r="G774" s="16">
        <f t="shared" ca="1" si="294"/>
        <v>0</v>
      </c>
      <c r="H774" s="16">
        <f t="shared" ca="1" si="294"/>
        <v>5.5555555555555558E-3</v>
      </c>
      <c r="I774" s="16">
        <f t="shared" si="294"/>
        <v>0</v>
      </c>
      <c r="J774" s="16">
        <f t="shared" ca="1" si="294"/>
        <v>0</v>
      </c>
      <c r="K774" s="16">
        <f t="shared" ca="1" si="294"/>
        <v>2.7777777777777779E-3</v>
      </c>
      <c r="L774" s="16">
        <f t="shared" ca="1" si="294"/>
        <v>1.0416666666666666E-2</v>
      </c>
      <c r="M774" s="16">
        <f t="shared" ca="1" si="294"/>
        <v>9.0277777777777787E-3</v>
      </c>
      <c r="N774" s="16">
        <f t="shared" ca="1" si="294"/>
        <v>9.7222222222222224E-3</v>
      </c>
      <c r="O774" s="16">
        <f t="shared" ca="1" si="294"/>
        <v>0</v>
      </c>
      <c r="P774" s="16">
        <f t="shared" ca="1" si="294"/>
        <v>3.472222222222222E-3</v>
      </c>
      <c r="Q774" s="16">
        <f t="shared" ca="1" si="294"/>
        <v>0</v>
      </c>
      <c r="R774" s="16">
        <f t="shared" ca="1" si="294"/>
        <v>0</v>
      </c>
      <c r="S774" s="16">
        <f t="shared" si="294"/>
        <v>0</v>
      </c>
      <c r="T774" s="16">
        <f t="shared" ca="1" si="294"/>
        <v>0</v>
      </c>
      <c r="U774" s="16">
        <f t="shared" ca="1" si="294"/>
        <v>0</v>
      </c>
      <c r="V774" s="16">
        <f t="shared" ca="1" si="294"/>
        <v>1.1111111111111112E-2</v>
      </c>
      <c r="W774" s="16">
        <f t="shared" ca="1" si="294"/>
        <v>1.1805555555555555E-2</v>
      </c>
      <c r="X774" s="16">
        <f t="shared" ca="1" si="294"/>
        <v>0</v>
      </c>
      <c r="Y774" s="16">
        <f t="shared" ca="1" si="294"/>
        <v>0</v>
      </c>
      <c r="Z774" s="16">
        <f t="shared" si="294"/>
        <v>0</v>
      </c>
      <c r="AA774" s="16">
        <f t="shared" ca="1" si="294"/>
        <v>0</v>
      </c>
      <c r="AB774" s="16">
        <f t="shared" ca="1" si="294"/>
        <v>5.5555555555555558E-3</v>
      </c>
      <c r="AC774" s="16">
        <f t="shared" ca="1" si="294"/>
        <v>2.7777777777777779E-3</v>
      </c>
      <c r="AD774" s="16">
        <f t="shared" ca="1" si="294"/>
        <v>4.8611111111111112E-3</v>
      </c>
      <c r="AE774" s="16">
        <f t="shared" ca="1" si="294"/>
        <v>0</v>
      </c>
      <c r="AG774" s="24">
        <f ca="1">SUM(B774:AE774)</f>
        <v>0.1076388888888889</v>
      </c>
    </row>
    <row r="775" spans="1:34" hidden="1">
      <c r="B775" s="16">
        <f ca="1">IF(OR(B768="O",B768="A"),0,VALUE(B764))</f>
        <v>0.49374999999999997</v>
      </c>
      <c r="C775" s="16">
        <f ca="1">IF(OR(C768="O",C768="A"),0,VALUE(C764))</f>
        <v>0.50763888888888886</v>
      </c>
      <c r="D775" s="16">
        <f ca="1">IF(OR(D768="O",D768="A"),0,VALUE(D764))</f>
        <v>0.25</v>
      </c>
      <c r="E775" s="16">
        <f t="shared" ref="E775:AE775" ca="1" si="295">IF(OR(E768="O",E768="A"),0,VALUE(E764))</f>
        <v>0.26111111111111113</v>
      </c>
      <c r="F775" s="16">
        <f t="shared" ca="1" si="295"/>
        <v>0.25208333333333333</v>
      </c>
      <c r="G775" s="16">
        <f t="shared" ca="1" si="295"/>
        <v>0.25972222222222224</v>
      </c>
      <c r="H775" s="16">
        <f t="shared" ca="1" si="295"/>
        <v>0.24583333333333335</v>
      </c>
      <c r="I775" s="16">
        <f t="shared" si="295"/>
        <v>0</v>
      </c>
      <c r="J775" s="16">
        <f t="shared" ca="1" si="295"/>
        <v>0.50972222222222219</v>
      </c>
      <c r="K775" s="16">
        <f t="shared" ca="1" si="295"/>
        <v>0.4993055555555555</v>
      </c>
      <c r="L775" s="16">
        <f t="shared" ca="1" si="295"/>
        <v>0.24930555555555556</v>
      </c>
      <c r="M775" s="16">
        <f t="shared" ca="1" si="295"/>
        <v>0.37708333333333338</v>
      </c>
      <c r="N775" s="16">
        <f t="shared" ca="1" si="295"/>
        <v>0.375</v>
      </c>
      <c r="O775" s="16">
        <f t="shared" ca="1" si="295"/>
        <v>0.38680555555555557</v>
      </c>
      <c r="P775" s="16">
        <f t="shared" ca="1" si="295"/>
        <v>0.37222222222222223</v>
      </c>
      <c r="Q775" s="16">
        <f t="shared" ca="1" si="295"/>
        <v>0.39027777777777778</v>
      </c>
      <c r="R775" s="16">
        <f t="shared" ca="1" si="295"/>
        <v>0.39097222222222222</v>
      </c>
      <c r="S775" s="16">
        <f t="shared" si="295"/>
        <v>0</v>
      </c>
      <c r="T775" s="16">
        <f t="shared" ca="1" si="295"/>
        <v>0.38750000000000001</v>
      </c>
      <c r="U775" s="16">
        <f t="shared" ca="1" si="295"/>
        <v>0.37986111111111115</v>
      </c>
      <c r="V775" s="16">
        <f t="shared" ca="1" si="295"/>
        <v>0.3666666666666667</v>
      </c>
      <c r="W775" s="16">
        <f t="shared" ca="1" si="295"/>
        <v>0.36388888888888887</v>
      </c>
      <c r="X775" s="16">
        <f t="shared" ca="1" si="295"/>
        <v>0.39097222222222222</v>
      </c>
      <c r="Y775" s="16">
        <f t="shared" ca="1" si="295"/>
        <v>0.37916666666666665</v>
      </c>
      <c r="Z775" s="16">
        <f t="shared" si="295"/>
        <v>0</v>
      </c>
      <c r="AA775" s="16">
        <f t="shared" ca="1" si="295"/>
        <v>0.25763888888888892</v>
      </c>
      <c r="AB775" s="16">
        <f t="shared" ca="1" si="295"/>
        <v>0.25486111111111109</v>
      </c>
      <c r="AC775" s="16">
        <f t="shared" ca="1" si="295"/>
        <v>0.25</v>
      </c>
      <c r="AD775" s="16">
        <f t="shared" ca="1" si="295"/>
        <v>0.24722222222222223</v>
      </c>
      <c r="AE775" s="16">
        <f t="shared" ca="1" si="295"/>
        <v>0.26597222222222222</v>
      </c>
      <c r="AF775" s="16"/>
      <c r="AG775" s="24">
        <f ca="1">SUM(B775:AE775)</f>
        <v>9.3645833333333339</v>
      </c>
    </row>
    <row r="780" spans="1:34" ht="15" customHeight="1">
      <c r="A780" s="67" t="str">
        <f>Entry!A40</f>
        <v xml:space="preserve">PARVATI YADAV </v>
      </c>
      <c r="B780" s="67"/>
      <c r="C780" s="67"/>
      <c r="D780" s="67"/>
      <c r="E780" s="67"/>
      <c r="F780" s="67"/>
      <c r="G780" s="67"/>
      <c r="H780" s="63" t="s">
        <v>15</v>
      </c>
      <c r="I780" s="63"/>
      <c r="J780" s="63"/>
      <c r="K780" s="63"/>
      <c r="L780" s="26">
        <f ca="1">AG796</f>
        <v>9.7027777777777757</v>
      </c>
      <c r="M780" s="23" t="s">
        <v>16</v>
      </c>
      <c r="N780" s="63" t="s">
        <v>17</v>
      </c>
      <c r="O780" s="63"/>
      <c r="P780" s="23">
        <v>0</v>
      </c>
      <c r="Q780" s="23" t="s">
        <v>18</v>
      </c>
      <c r="R780" s="63" t="s">
        <v>19</v>
      </c>
      <c r="S780" s="63"/>
      <c r="T780" s="23">
        <f>AH782</f>
        <v>26</v>
      </c>
      <c r="U780" s="63" t="s">
        <v>20</v>
      </c>
      <c r="V780" s="63"/>
      <c r="W780" s="23">
        <f>AH783</f>
        <v>0</v>
      </c>
      <c r="X780" s="63" t="s">
        <v>21</v>
      </c>
      <c r="Y780" s="63"/>
      <c r="Z780" s="23">
        <f>AH784</f>
        <v>4</v>
      </c>
      <c r="AA780" s="64" t="s">
        <v>26</v>
      </c>
      <c r="AB780" s="64"/>
      <c r="AC780" s="64"/>
      <c r="AD780" s="64"/>
      <c r="AE780" s="22"/>
      <c r="AF780" s="22"/>
    </row>
    <row r="781" spans="1:34" ht="14.25" customHeight="1">
      <c r="A781" s="25"/>
      <c r="B781" s="25"/>
      <c r="C781" s="25"/>
      <c r="D781" s="25"/>
      <c r="E781" s="25"/>
      <c r="F781" s="25"/>
      <c r="G781" s="25"/>
      <c r="H781" s="65" t="s">
        <v>23</v>
      </c>
      <c r="I781" s="65"/>
      <c r="J781" s="65"/>
      <c r="K781" s="27">
        <f ca="1">AG795</f>
        <v>0.1</v>
      </c>
      <c r="L781" s="66" t="s">
        <v>25</v>
      </c>
      <c r="M781" s="66"/>
      <c r="N781" s="28">
        <v>0</v>
      </c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  <c r="AA781" s="29"/>
      <c r="AB781" s="29"/>
      <c r="AC781" s="29"/>
      <c r="AD781" s="29"/>
      <c r="AE781" s="20"/>
      <c r="AF781" s="20"/>
    </row>
    <row r="782" spans="1:34" ht="12.2" customHeight="1">
      <c r="A782" s="10" t="s">
        <v>12</v>
      </c>
      <c r="B782" s="5" t="str">
        <f>IF(B789="M","P",IF(B789="E","P",IF(B789="N","P",IF(B789="GS","P",IF(B789="O","O","A")))))</f>
        <v>P</v>
      </c>
      <c r="C782" s="5" t="str">
        <f t="shared" ref="C782:AE782" si="296">IF(C789="M","P",IF(C789="E","P",IF(C789="N","P",IF(C789="GS","P",IF(C789="O","O","A")))))</f>
        <v>P</v>
      </c>
      <c r="D782" s="5" t="str">
        <f t="shared" si="296"/>
        <v>O</v>
      </c>
      <c r="E782" s="5" t="str">
        <f t="shared" si="296"/>
        <v>P</v>
      </c>
      <c r="F782" s="5" t="str">
        <f t="shared" si="296"/>
        <v>P</v>
      </c>
      <c r="G782" s="5" t="str">
        <f t="shared" si="296"/>
        <v>P</v>
      </c>
      <c r="H782" s="5" t="str">
        <f t="shared" si="296"/>
        <v>P</v>
      </c>
      <c r="I782" s="5" t="str">
        <f t="shared" si="296"/>
        <v>P</v>
      </c>
      <c r="J782" s="5" t="str">
        <f t="shared" si="296"/>
        <v>P</v>
      </c>
      <c r="K782" s="5" t="str">
        <f t="shared" si="296"/>
        <v>O</v>
      </c>
      <c r="L782" s="5" t="str">
        <f t="shared" si="296"/>
        <v>P</v>
      </c>
      <c r="M782" s="5" t="str">
        <f t="shared" si="296"/>
        <v>P</v>
      </c>
      <c r="N782" s="5" t="str">
        <f t="shared" si="296"/>
        <v>P</v>
      </c>
      <c r="O782" s="5" t="str">
        <f t="shared" si="296"/>
        <v>P</v>
      </c>
      <c r="P782" s="5" t="str">
        <f t="shared" si="296"/>
        <v>P</v>
      </c>
      <c r="Q782" s="5" t="str">
        <f t="shared" si="296"/>
        <v>P</v>
      </c>
      <c r="R782" s="5" t="str">
        <f t="shared" si="296"/>
        <v>O</v>
      </c>
      <c r="S782" s="5" t="str">
        <f t="shared" si="296"/>
        <v>P</v>
      </c>
      <c r="T782" s="5" t="str">
        <f t="shared" si="296"/>
        <v>P</v>
      </c>
      <c r="U782" s="5" t="str">
        <f t="shared" si="296"/>
        <v>P</v>
      </c>
      <c r="V782" s="5" t="str">
        <f t="shared" si="296"/>
        <v>P</v>
      </c>
      <c r="W782" s="5" t="str">
        <f t="shared" si="296"/>
        <v>P</v>
      </c>
      <c r="X782" s="5" t="str">
        <f t="shared" si="296"/>
        <v>P</v>
      </c>
      <c r="Y782" s="5" t="str">
        <f t="shared" si="296"/>
        <v>O</v>
      </c>
      <c r="Z782" s="5" t="str">
        <f t="shared" si="296"/>
        <v>P</v>
      </c>
      <c r="AA782" s="5" t="str">
        <f t="shared" si="296"/>
        <v>P</v>
      </c>
      <c r="AB782" s="5" t="str">
        <f t="shared" si="296"/>
        <v>P</v>
      </c>
      <c r="AC782" s="5" t="str">
        <f t="shared" si="296"/>
        <v>P</v>
      </c>
      <c r="AD782" s="5" t="str">
        <f t="shared" si="296"/>
        <v>P</v>
      </c>
      <c r="AE782" s="5" t="str">
        <f t="shared" si="296"/>
        <v>P</v>
      </c>
      <c r="AG782" s="2" t="s">
        <v>1</v>
      </c>
      <c r="AH782" s="1">
        <f>COUNTIF(B782:AE782,"P")</f>
        <v>26</v>
      </c>
    </row>
    <row r="783" spans="1:34" ht="12.2" customHeight="1">
      <c r="A783" s="11" t="s">
        <v>2</v>
      </c>
      <c r="B783" s="3" t="str">
        <f ca="1">IF(B789="M",TEXT(7.8/24+RAND()*(8.3/24-7.8/24),"HH:MM"),(IF(B789="E",TEXT(13.8/24+RAND()*(14.3/24-13.8/24),"HH:MM"),IF(B789="GS",TEXT(8.8/24+RAND()*(9.3/24-8.8/24),"HH:MM"),IF(B789="N",TEXT(19.8/24+RAND()*(20.3/24-19.8/24),"HH:MM"),"")))))</f>
        <v>08:04</v>
      </c>
      <c r="C783" s="3" t="str">
        <f t="shared" ref="C783:AE783" ca="1" si="297">IF(C789="M",TEXT(7.8/24+RAND()*(8.3/24-7.8/24),"HH:MM"),(IF(C789="E",TEXT(13.8/24+RAND()*(14.3/24-13.8/24),"HH:MM"),IF(C789="GS",TEXT(8.8/24+RAND()*(9.3/24-8.8/24),"HH:MM"),IF(C789="N",TEXT(19.8/24+RAND()*(20.3/24-19.8/24),"HH:MM"),"")))))</f>
        <v>08:04</v>
      </c>
      <c r="D783" s="3" t="str">
        <f t="shared" ca="1" si="297"/>
        <v/>
      </c>
      <c r="E783" s="3" t="str">
        <f t="shared" ca="1" si="297"/>
        <v>20:02</v>
      </c>
      <c r="F783" s="3" t="str">
        <f t="shared" ca="1" si="297"/>
        <v>20:09</v>
      </c>
      <c r="G783" s="3" t="str">
        <f t="shared" ca="1" si="297"/>
        <v>19:48</v>
      </c>
      <c r="H783" s="3" t="str">
        <f t="shared" ca="1" si="297"/>
        <v>20:11</v>
      </c>
      <c r="I783" s="3" t="str">
        <f t="shared" ca="1" si="297"/>
        <v>20:12</v>
      </c>
      <c r="J783" s="3" t="str">
        <f t="shared" ca="1" si="297"/>
        <v>13:53</v>
      </c>
      <c r="K783" s="3" t="str">
        <f t="shared" ca="1" si="297"/>
        <v/>
      </c>
      <c r="L783" s="3" t="str">
        <f t="shared" ca="1" si="297"/>
        <v>14:02</v>
      </c>
      <c r="M783" s="3" t="str">
        <f t="shared" ca="1" si="297"/>
        <v>13:58</v>
      </c>
      <c r="N783" s="3" t="str">
        <f t="shared" ca="1" si="297"/>
        <v>13:51</v>
      </c>
      <c r="O783" s="3" t="str">
        <f t="shared" ca="1" si="297"/>
        <v>14:13</v>
      </c>
      <c r="P783" s="3" t="str">
        <f t="shared" ca="1" si="297"/>
        <v>14:13</v>
      </c>
      <c r="Q783" s="3" t="str">
        <f t="shared" ca="1" si="297"/>
        <v>14:15</v>
      </c>
      <c r="R783" s="3" t="str">
        <f t="shared" ca="1" si="297"/>
        <v/>
      </c>
      <c r="S783" s="3" t="str">
        <f t="shared" ca="1" si="297"/>
        <v>14:10</v>
      </c>
      <c r="T783" s="3" t="str">
        <f t="shared" ca="1" si="297"/>
        <v>14:16</v>
      </c>
      <c r="U783" s="3" t="str">
        <f t="shared" ca="1" si="297"/>
        <v>19:50</v>
      </c>
      <c r="V783" s="3" t="str">
        <f t="shared" ca="1" si="297"/>
        <v>19:48</v>
      </c>
      <c r="W783" s="3" t="str">
        <f t="shared" ca="1" si="297"/>
        <v>19:51</v>
      </c>
      <c r="X783" s="3" t="str">
        <f t="shared" ca="1" si="297"/>
        <v>07:56</v>
      </c>
      <c r="Y783" s="3" t="str">
        <f t="shared" ca="1" si="297"/>
        <v/>
      </c>
      <c r="Z783" s="3" t="str">
        <f t="shared" ca="1" si="297"/>
        <v>08:09</v>
      </c>
      <c r="AA783" s="3" t="str">
        <f t="shared" ca="1" si="297"/>
        <v>08:01</v>
      </c>
      <c r="AB783" s="3" t="str">
        <f t="shared" ca="1" si="297"/>
        <v>08:09</v>
      </c>
      <c r="AC783" s="3" t="str">
        <f t="shared" ca="1" si="297"/>
        <v>08:14</v>
      </c>
      <c r="AD783" s="3" t="str">
        <f t="shared" ca="1" si="297"/>
        <v>08:00</v>
      </c>
      <c r="AE783" s="3" t="str">
        <f t="shared" ca="1" si="297"/>
        <v>07:57</v>
      </c>
      <c r="AG783" s="2" t="s">
        <v>3</v>
      </c>
      <c r="AH783" s="1">
        <f>COUNTIF(B782:AE782,"A")</f>
        <v>0</v>
      </c>
    </row>
    <row r="784" spans="1:34" ht="12.2" customHeight="1">
      <c r="A784" s="11" t="s">
        <v>4</v>
      </c>
      <c r="B784" s="3" t="str">
        <f ca="1">IF(B789="M",TEXT(17/24+RAND()*(17.3/24-17/24),"HH:MM"),(IF(B789="E",TEXT(20/24+RAND()*(20.3/24-20/24),"HH:MM"),IF(B789="N",TEXT(8/24+RAND()*(8.3/24-8/24),"HH:MM"),IF(B789="GS",TEXT(17/24+RAND()*(17.3/24-17/24),"HH:MM"),"")))))</f>
        <v>17:05</v>
      </c>
      <c r="C784" s="3" t="str">
        <f t="shared" ref="C784:AE784" ca="1" si="298">IF(C789="M",TEXT(17/24+RAND()*(17.3/24-17/24),"HH:MM"),(IF(C789="E",TEXT(20/24+RAND()*(20.3/24-20/24),"HH:MM"),IF(C789="N",TEXT(8/24+RAND()*(8.3/24-8/24),"HH:MM"),IF(C789="GS",TEXT(17/24+RAND()*(17.3/24-17/24),"HH:MM"),"")))))</f>
        <v>17:06</v>
      </c>
      <c r="D784" s="3" t="str">
        <f t="shared" ca="1" si="298"/>
        <v/>
      </c>
      <c r="E784" s="3" t="str">
        <f t="shared" ca="1" si="298"/>
        <v>08:11</v>
      </c>
      <c r="F784" s="3" t="str">
        <f t="shared" ca="1" si="298"/>
        <v>08:04</v>
      </c>
      <c r="G784" s="3" t="str">
        <f t="shared" ca="1" si="298"/>
        <v>08:04</v>
      </c>
      <c r="H784" s="3" t="str">
        <f t="shared" ca="1" si="298"/>
        <v>08:13</v>
      </c>
      <c r="I784" s="3" t="str">
        <f t="shared" ca="1" si="298"/>
        <v>08:03</v>
      </c>
      <c r="J784" s="3" t="str">
        <f t="shared" ca="1" si="298"/>
        <v>20:05</v>
      </c>
      <c r="K784" s="3" t="str">
        <f t="shared" ca="1" si="298"/>
        <v/>
      </c>
      <c r="L784" s="3" t="str">
        <f t="shared" ca="1" si="298"/>
        <v>20:15</v>
      </c>
      <c r="M784" s="3" t="str">
        <f t="shared" ca="1" si="298"/>
        <v>20:05</v>
      </c>
      <c r="N784" s="3" t="str">
        <f t="shared" ca="1" si="298"/>
        <v>20:16</v>
      </c>
      <c r="O784" s="3" t="str">
        <f t="shared" ca="1" si="298"/>
        <v>20:00</v>
      </c>
      <c r="P784" s="3" t="str">
        <f t="shared" ca="1" si="298"/>
        <v>20:13</v>
      </c>
      <c r="Q784" s="3" t="str">
        <f t="shared" ca="1" si="298"/>
        <v>20:04</v>
      </c>
      <c r="R784" s="3" t="str">
        <f t="shared" ca="1" si="298"/>
        <v/>
      </c>
      <c r="S784" s="3" t="str">
        <f t="shared" ca="1" si="298"/>
        <v>20:05</v>
      </c>
      <c r="T784" s="3" t="str">
        <f t="shared" ca="1" si="298"/>
        <v>20:09</v>
      </c>
      <c r="U784" s="3" t="str">
        <f t="shared" ca="1" si="298"/>
        <v>08:02</v>
      </c>
      <c r="V784" s="3" t="str">
        <f t="shared" ca="1" si="298"/>
        <v>08:13</v>
      </c>
      <c r="W784" s="3" t="str">
        <f t="shared" ca="1" si="298"/>
        <v>08:10</v>
      </c>
      <c r="X784" s="3" t="str">
        <f t="shared" ca="1" si="298"/>
        <v>17:13</v>
      </c>
      <c r="Y784" s="3" t="str">
        <f t="shared" ca="1" si="298"/>
        <v/>
      </c>
      <c r="Z784" s="3" t="str">
        <f t="shared" ca="1" si="298"/>
        <v>17:03</v>
      </c>
      <c r="AA784" s="3" t="str">
        <f t="shared" ca="1" si="298"/>
        <v>17:16</v>
      </c>
      <c r="AB784" s="3" t="str">
        <f t="shared" ca="1" si="298"/>
        <v>17:03</v>
      </c>
      <c r="AC784" s="3" t="str">
        <f t="shared" ca="1" si="298"/>
        <v>17:00</v>
      </c>
      <c r="AD784" s="3" t="str">
        <f t="shared" ca="1" si="298"/>
        <v>17:07</v>
      </c>
      <c r="AE784" s="3" t="str">
        <f t="shared" ca="1" si="298"/>
        <v>17:03</v>
      </c>
      <c r="AG784" s="1" t="s">
        <v>22</v>
      </c>
      <c r="AH784" s="1">
        <f>COUNTIF(B789:AE789,"O")</f>
        <v>4</v>
      </c>
    </row>
    <row r="785" spans="1:34" ht="12.2" customHeight="1">
      <c r="A785" s="11" t="s">
        <v>5</v>
      </c>
      <c r="B785" s="3" t="str">
        <f ca="1">IF(B789="M",TEXT(B784-B783,"H:MM"),IF(B789="E",TEXT(B784-B783,"H:MM"),IF(B789="N",TEXT(B784+24-B783+30,"H:MM"),IF(B789="GS",TEXT(B784-B783,"H:MM"),""))))</f>
        <v>9:01</v>
      </c>
      <c r="C785" s="3" t="str">
        <f t="shared" ref="C785:AE785" ca="1" si="299">IF(C789="M",TEXT(C784-C783,"H:MM"),IF(C789="E",TEXT(C784-C783,"H:MM"),IF(C789="N",TEXT(C784+24-C783+30,"H:MM"),IF(C789="GS",TEXT(C784-C783,"H:MM"),""))))</f>
        <v>9:02</v>
      </c>
      <c r="D785" s="3" t="str">
        <f t="shared" si="299"/>
        <v/>
      </c>
      <c r="E785" s="3" t="str">
        <f t="shared" ca="1" si="299"/>
        <v>12:09</v>
      </c>
      <c r="F785" s="3" t="str">
        <f t="shared" ca="1" si="299"/>
        <v>11:55</v>
      </c>
      <c r="G785" s="3" t="str">
        <f t="shared" ca="1" si="299"/>
        <v>12:16</v>
      </c>
      <c r="H785" s="3" t="str">
        <f t="shared" ca="1" si="299"/>
        <v>12:02</v>
      </c>
      <c r="I785" s="3" t="str">
        <f t="shared" ca="1" si="299"/>
        <v>11:51</v>
      </c>
      <c r="J785" s="3" t="str">
        <f t="shared" ca="1" si="299"/>
        <v>6:12</v>
      </c>
      <c r="K785" s="3" t="str">
        <f t="shared" si="299"/>
        <v/>
      </c>
      <c r="L785" s="3" t="str">
        <f t="shared" ca="1" si="299"/>
        <v>6:13</v>
      </c>
      <c r="M785" s="3" t="str">
        <f t="shared" ca="1" si="299"/>
        <v>6:07</v>
      </c>
      <c r="N785" s="3" t="str">
        <f t="shared" ca="1" si="299"/>
        <v>6:25</v>
      </c>
      <c r="O785" s="3" t="str">
        <f t="shared" ca="1" si="299"/>
        <v>5:47</v>
      </c>
      <c r="P785" s="3" t="str">
        <f t="shared" ca="1" si="299"/>
        <v>6:00</v>
      </c>
      <c r="Q785" s="3" t="str">
        <f t="shared" ca="1" si="299"/>
        <v>5:49</v>
      </c>
      <c r="R785" s="3" t="str">
        <f t="shared" si="299"/>
        <v/>
      </c>
      <c r="S785" s="3" t="str">
        <f t="shared" ca="1" si="299"/>
        <v>5:55</v>
      </c>
      <c r="T785" s="3" t="str">
        <f t="shared" ca="1" si="299"/>
        <v>5:53</v>
      </c>
      <c r="U785" s="3" t="str">
        <f t="shared" ca="1" si="299"/>
        <v>12:12</v>
      </c>
      <c r="V785" s="3" t="str">
        <f t="shared" ca="1" si="299"/>
        <v>12:25</v>
      </c>
      <c r="W785" s="3" t="str">
        <f t="shared" ca="1" si="299"/>
        <v>12:19</v>
      </c>
      <c r="X785" s="3" t="str">
        <f t="shared" ca="1" si="299"/>
        <v>9:17</v>
      </c>
      <c r="Y785" s="3" t="str">
        <f t="shared" si="299"/>
        <v/>
      </c>
      <c r="Z785" s="3" t="str">
        <f t="shared" ca="1" si="299"/>
        <v>8:54</v>
      </c>
      <c r="AA785" s="3" t="str">
        <f t="shared" ca="1" si="299"/>
        <v>9:15</v>
      </c>
      <c r="AB785" s="3" t="str">
        <f t="shared" ca="1" si="299"/>
        <v>8:54</v>
      </c>
      <c r="AC785" s="3" t="str">
        <f t="shared" ca="1" si="299"/>
        <v>8:46</v>
      </c>
      <c r="AD785" s="3" t="str">
        <f t="shared" ca="1" si="299"/>
        <v>9:07</v>
      </c>
      <c r="AE785" s="3" t="str">
        <f t="shared" ca="1" si="299"/>
        <v>9:06</v>
      </c>
      <c r="AG785" s="1" t="s">
        <v>27</v>
      </c>
      <c r="AH785" s="1">
        <f ca="1">COUNTIF(B786:AE786,(B786:AE786)&gt;0)</f>
        <v>0</v>
      </c>
    </row>
    <row r="786" spans="1:34" ht="12.2" customHeight="1">
      <c r="A786" s="11" t="s">
        <v>6</v>
      </c>
      <c r="B786" s="6" t="str">
        <f ca="1">IF(AND(B789="GS",B791&gt;$B$19),TEXT(B791-$B$19,"HH:MM"),IF(AND(B789="M",B791&gt;$B$15),TEXT(B791-$B$15,"HH:MM"),IF(AND(B789="E",B791&gt;$B$17),TEXT(B791-$B$17,"HH:MM"),IF(AND(B789="N",B791&gt;$B$18),TEXT(B791-$B$18,"HH:MM"),IF(OR(B789="O",B789="A"),"",0)))))</f>
        <v>00:04</v>
      </c>
      <c r="C786" s="6" t="str">
        <f ca="1">IF(AND(C789="GS",C791&gt;$B$19),TEXT(C791-$B$19,"HH:MM"),IF(AND(C789="M",C791&gt;$B$15),TEXT(C791-$B$15,"HH:MM"),IF(AND(C789="E",C791&gt;$B$17),TEXT(C791-$B$17,"HH:MM"),IF(AND(C789="N",C791&gt;$B$18),TEXT(C791-$B$18,"HH:MM"),IF(OR(C789="O",C789="A"),"",0)))))</f>
        <v>00:04</v>
      </c>
      <c r="D786" s="6" t="str">
        <f>IF(AND(D789="GS",D791&gt;$B$19),TEXT(D791-$B$19,"HH:MM"),IF(AND(D789="M",D791&gt;$B$15),TEXT(D791-$B$15,"HH:MM"),IF(AND(D789="E",D791&gt;$B$17),TEXT(D791-$B$17,"HH:MM"),IF(AND(D789="N",D791&gt;$B$18),TEXT(D791-$B$18,"HH:MM"),IF(OR(D789="O",D789="A"),"",0)))))</f>
        <v/>
      </c>
      <c r="E786" s="6" t="str">
        <f t="shared" ref="E786:AE786" ca="1" si="300">IF(AND(E789="GS",E791&gt;$B$19),TEXT(E791-$B$19,"HH:MM"),IF(AND(E789="M",E791&gt;$B$15),TEXT(E791-$B$15,"HH:MM"),IF(AND(E789="E",E791&gt;$B$17),TEXT(E791-$B$17,"HH:MM"),IF(AND(E789="N",E791&gt;$B$18),TEXT(E791-$B$18,"HH:MM"),IF(OR(E789="O",E789="A"),"",0)))))</f>
        <v>00:02</v>
      </c>
      <c r="F786" s="6" t="str">
        <f t="shared" ca="1" si="300"/>
        <v>00:09</v>
      </c>
      <c r="G786" s="6">
        <f t="shared" ca="1" si="300"/>
        <v>0</v>
      </c>
      <c r="H786" s="6" t="str">
        <f t="shared" ca="1" si="300"/>
        <v>00:11</v>
      </c>
      <c r="I786" s="6" t="str">
        <f t="shared" ca="1" si="300"/>
        <v>00:12</v>
      </c>
      <c r="J786" s="6">
        <f t="shared" ca="1" si="300"/>
        <v>0</v>
      </c>
      <c r="K786" s="6" t="str">
        <f t="shared" si="300"/>
        <v/>
      </c>
      <c r="L786" s="6" t="str">
        <f t="shared" ca="1" si="300"/>
        <v>00:02</v>
      </c>
      <c r="M786" s="6">
        <f t="shared" ca="1" si="300"/>
        <v>0</v>
      </c>
      <c r="N786" s="6">
        <f t="shared" ca="1" si="300"/>
        <v>0</v>
      </c>
      <c r="O786" s="6" t="str">
        <f t="shared" ca="1" si="300"/>
        <v>00:13</v>
      </c>
      <c r="P786" s="6" t="str">
        <f t="shared" ca="1" si="300"/>
        <v>00:13</v>
      </c>
      <c r="Q786" s="6" t="str">
        <f t="shared" ca="1" si="300"/>
        <v>00:15</v>
      </c>
      <c r="R786" s="6" t="str">
        <f t="shared" si="300"/>
        <v/>
      </c>
      <c r="S786" s="6" t="str">
        <f t="shared" ca="1" si="300"/>
        <v>00:10</v>
      </c>
      <c r="T786" s="6" t="str">
        <f t="shared" ca="1" si="300"/>
        <v>00:16</v>
      </c>
      <c r="U786" s="6">
        <f t="shared" ca="1" si="300"/>
        <v>0</v>
      </c>
      <c r="V786" s="6">
        <f t="shared" ca="1" si="300"/>
        <v>0</v>
      </c>
      <c r="W786" s="6">
        <f t="shared" ca="1" si="300"/>
        <v>0</v>
      </c>
      <c r="X786" s="6">
        <f t="shared" ca="1" si="300"/>
        <v>0</v>
      </c>
      <c r="Y786" s="6" t="str">
        <f t="shared" si="300"/>
        <v/>
      </c>
      <c r="Z786" s="6" t="str">
        <f t="shared" ca="1" si="300"/>
        <v>00:09</v>
      </c>
      <c r="AA786" s="6" t="str">
        <f t="shared" ca="1" si="300"/>
        <v>00:01</v>
      </c>
      <c r="AB786" s="6" t="str">
        <f t="shared" ca="1" si="300"/>
        <v>00:09</v>
      </c>
      <c r="AC786" s="6" t="str">
        <f t="shared" ca="1" si="300"/>
        <v>00:14</v>
      </c>
      <c r="AD786" s="6">
        <f t="shared" ca="1" si="300"/>
        <v>0</v>
      </c>
      <c r="AE786" s="6">
        <f t="shared" ca="1" si="300"/>
        <v>0</v>
      </c>
    </row>
    <row r="787" spans="1:34" ht="12.2" customHeight="1">
      <c r="A787" s="12" t="s">
        <v>7</v>
      </c>
      <c r="B787" s="7"/>
      <c r="C787" s="7"/>
      <c r="D787" s="8"/>
      <c r="E787" s="7"/>
      <c r="F787" s="7"/>
      <c r="G787" s="7"/>
      <c r="H787" s="8"/>
      <c r="I787" s="8"/>
      <c r="J787" s="7"/>
      <c r="K787" s="7"/>
      <c r="L787" s="7"/>
      <c r="M787" s="7"/>
      <c r="N787" s="7"/>
      <c r="O787" s="7"/>
      <c r="P787" s="7"/>
      <c r="Q787" s="7"/>
      <c r="R787" s="8"/>
      <c r="S787" s="7"/>
      <c r="T787" s="7"/>
      <c r="U787" s="7"/>
      <c r="V787" s="7"/>
      <c r="W787" s="7"/>
      <c r="X787" s="7"/>
      <c r="Y787" s="8"/>
      <c r="Z787" s="7"/>
      <c r="AA787" s="8"/>
      <c r="AB787" s="7"/>
      <c r="AC787" s="8"/>
      <c r="AD787" s="8"/>
      <c r="AE787" s="8"/>
    </row>
    <row r="788" spans="1:34" ht="12.2" customHeight="1">
      <c r="A788" s="13" t="s">
        <v>8</v>
      </c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</row>
    <row r="789" spans="1:34" ht="18.75" customHeight="1">
      <c r="A789" s="14" t="s">
        <v>13</v>
      </c>
      <c r="B789" s="4" t="str">
        <f>Entry!B40</f>
        <v>M</v>
      </c>
      <c r="C789" s="4" t="str">
        <f>Entry!C40</f>
        <v>M</v>
      </c>
      <c r="D789" s="4" t="str">
        <f>Entry!D40</f>
        <v>O</v>
      </c>
      <c r="E789" s="4" t="str">
        <f>Entry!E40</f>
        <v>N</v>
      </c>
      <c r="F789" s="4" t="str">
        <f>Entry!F40</f>
        <v>N</v>
      </c>
      <c r="G789" s="4" t="str">
        <f>Entry!G40</f>
        <v>N</v>
      </c>
      <c r="H789" s="4" t="str">
        <f>Entry!H40</f>
        <v>N</v>
      </c>
      <c r="I789" s="4" t="str">
        <f>Entry!I40</f>
        <v>N</v>
      </c>
      <c r="J789" s="4" t="str">
        <f>Entry!J40</f>
        <v>E</v>
      </c>
      <c r="K789" s="4" t="str">
        <f>Entry!K40</f>
        <v>O</v>
      </c>
      <c r="L789" s="4" t="str">
        <f>Entry!L40</f>
        <v>E</v>
      </c>
      <c r="M789" s="4" t="str">
        <f>Entry!M40</f>
        <v>E</v>
      </c>
      <c r="N789" s="4" t="str">
        <f>Entry!N40</f>
        <v>E</v>
      </c>
      <c r="O789" s="4" t="str">
        <f>Entry!O40</f>
        <v>E</v>
      </c>
      <c r="P789" s="4" t="str">
        <f>Entry!P40</f>
        <v>E</v>
      </c>
      <c r="Q789" s="4" t="str">
        <f>Entry!Q40</f>
        <v>E</v>
      </c>
      <c r="R789" s="4" t="str">
        <f>Entry!R40</f>
        <v>O</v>
      </c>
      <c r="S789" s="4" t="str">
        <f>Entry!S40</f>
        <v>E</v>
      </c>
      <c r="T789" s="4" t="str">
        <f>Entry!T40</f>
        <v>E</v>
      </c>
      <c r="U789" s="4" t="str">
        <f>Entry!U40</f>
        <v>N</v>
      </c>
      <c r="V789" s="4" t="str">
        <f>Entry!V40</f>
        <v>N</v>
      </c>
      <c r="W789" s="4" t="str">
        <f>Entry!W40</f>
        <v>N</v>
      </c>
      <c r="X789" s="4" t="str">
        <f>Entry!X40</f>
        <v>M</v>
      </c>
      <c r="Y789" s="4" t="str">
        <f>Entry!Y40</f>
        <v>O</v>
      </c>
      <c r="Z789" s="4" t="str">
        <f>Entry!Z40</f>
        <v>M</v>
      </c>
      <c r="AA789" s="4" t="str">
        <f>Entry!AA40</f>
        <v>M</v>
      </c>
      <c r="AB789" s="4" t="str">
        <f>Entry!AB40</f>
        <v>M</v>
      </c>
      <c r="AC789" s="4" t="str">
        <f>Entry!AC40</f>
        <v>M</v>
      </c>
      <c r="AD789" s="4" t="str">
        <f>Entry!AD40</f>
        <v>M</v>
      </c>
      <c r="AE789" s="4" t="str">
        <f>Entry!AE40</f>
        <v>M</v>
      </c>
    </row>
    <row r="790" spans="1:34" hidden="1">
      <c r="A790" s="1" t="s">
        <v>10</v>
      </c>
      <c r="B790" s="16">
        <v>0.33333333333333331</v>
      </c>
      <c r="C790" s="15"/>
    </row>
    <row r="791" spans="1:34" hidden="1">
      <c r="B791" s="16">
        <f ca="1">IF(OR(B789="O",B789="A"),"O ",VALUE(B783))</f>
        <v>0.33611111111111108</v>
      </c>
      <c r="C791" s="16">
        <f ca="1">IF(OR(C789="O",C789="A"),"O ",VALUE(C783))</f>
        <v>0.33611111111111108</v>
      </c>
      <c r="D791" s="16" t="str">
        <f>IF(OR(D789="O",D789="A"),"O ",VALUE(D783))</f>
        <v xml:space="preserve">O </v>
      </c>
      <c r="E791" s="16">
        <f t="shared" ref="E791:AE791" ca="1" si="301">IF(OR(E789="O",E789="A"),"O ",VALUE(E783))</f>
        <v>0.83472222222222225</v>
      </c>
      <c r="F791" s="16">
        <f t="shared" ca="1" si="301"/>
        <v>0.83958333333333324</v>
      </c>
      <c r="G791" s="16">
        <f t="shared" ca="1" si="301"/>
        <v>0.82500000000000007</v>
      </c>
      <c r="H791" s="16">
        <f t="shared" ca="1" si="301"/>
        <v>0.84097222222222223</v>
      </c>
      <c r="I791" s="16">
        <f t="shared" ca="1" si="301"/>
        <v>0.84166666666666667</v>
      </c>
      <c r="J791" s="16">
        <f t="shared" ca="1" si="301"/>
        <v>0.57847222222222217</v>
      </c>
      <c r="K791" s="16" t="str">
        <f t="shared" si="301"/>
        <v xml:space="preserve">O </v>
      </c>
      <c r="L791" s="16">
        <f t="shared" ca="1" si="301"/>
        <v>0.58472222222222225</v>
      </c>
      <c r="M791" s="16">
        <f t="shared" ca="1" si="301"/>
        <v>0.58194444444444449</v>
      </c>
      <c r="N791" s="16">
        <f t="shared" ca="1" si="301"/>
        <v>0.57708333333333328</v>
      </c>
      <c r="O791" s="16">
        <f t="shared" ca="1" si="301"/>
        <v>0.59236111111111112</v>
      </c>
      <c r="P791" s="16">
        <f t="shared" ca="1" si="301"/>
        <v>0.59236111111111112</v>
      </c>
      <c r="Q791" s="16">
        <f t="shared" ca="1" si="301"/>
        <v>0.59375</v>
      </c>
      <c r="R791" s="16" t="str">
        <f t="shared" si="301"/>
        <v xml:space="preserve">O </v>
      </c>
      <c r="S791" s="16">
        <f t="shared" ca="1" si="301"/>
        <v>0.59027777777777779</v>
      </c>
      <c r="T791" s="16">
        <f t="shared" ca="1" si="301"/>
        <v>0.59444444444444444</v>
      </c>
      <c r="U791" s="16">
        <f t="shared" ca="1" si="301"/>
        <v>0.82638888888888884</v>
      </c>
      <c r="V791" s="16">
        <f t="shared" ca="1" si="301"/>
        <v>0.82500000000000007</v>
      </c>
      <c r="W791" s="16">
        <f t="shared" ca="1" si="301"/>
        <v>0.82708333333333339</v>
      </c>
      <c r="X791" s="16">
        <f t="shared" ca="1" si="301"/>
        <v>0.33055555555555555</v>
      </c>
      <c r="Y791" s="16" t="str">
        <f t="shared" si="301"/>
        <v xml:space="preserve">O </v>
      </c>
      <c r="Z791" s="16">
        <f t="shared" ca="1" si="301"/>
        <v>0.33958333333333335</v>
      </c>
      <c r="AA791" s="16">
        <f t="shared" ca="1" si="301"/>
        <v>0.33402777777777781</v>
      </c>
      <c r="AB791" s="16">
        <f t="shared" ca="1" si="301"/>
        <v>0.33958333333333335</v>
      </c>
      <c r="AC791" s="16">
        <f t="shared" ca="1" si="301"/>
        <v>0.3430555555555555</v>
      </c>
      <c r="AD791" s="16">
        <f t="shared" ca="1" si="301"/>
        <v>0.33333333333333331</v>
      </c>
      <c r="AE791" s="16">
        <f t="shared" ca="1" si="301"/>
        <v>0.33124999999999999</v>
      </c>
    </row>
    <row r="792" spans="1:34" hidden="1">
      <c r="A792" s="1" t="s">
        <v>9</v>
      </c>
      <c r="B792" s="17">
        <v>0.58333333333333337</v>
      </c>
      <c r="C792" s="15"/>
    </row>
    <row r="793" spans="1:34" hidden="1">
      <c r="A793" s="1" t="s">
        <v>11</v>
      </c>
      <c r="B793" s="17">
        <v>0.83333333333333337</v>
      </c>
      <c r="C793" s="15"/>
    </row>
    <row r="794" spans="1:34" hidden="1">
      <c r="A794" s="1" t="s">
        <v>14</v>
      </c>
      <c r="B794" s="16">
        <v>0.375</v>
      </c>
      <c r="C794" s="15"/>
    </row>
    <row r="795" spans="1:34" hidden="1">
      <c r="A795" s="1" t="s">
        <v>24</v>
      </c>
      <c r="B795" s="16">
        <f ca="1">IF(OR(B789="O",B789="A"),0,VALUE(B786))</f>
        <v>2.7777777777777779E-3</v>
      </c>
      <c r="C795" s="16">
        <f ca="1">IF(OR(C789="O",C789="A"),0,VALUE(C786))</f>
        <v>2.7777777777777779E-3</v>
      </c>
      <c r="D795" s="16">
        <f>IF(OR(D789="O",D789="A"),0,VALUE(D786))</f>
        <v>0</v>
      </c>
      <c r="E795" s="16">
        <f t="shared" ref="E795:AE795" ca="1" si="302">IF(OR(E789="O",E789="A"),0,VALUE(E786))</f>
        <v>1.3888888888888889E-3</v>
      </c>
      <c r="F795" s="16">
        <f t="shared" ca="1" si="302"/>
        <v>6.2499999999999995E-3</v>
      </c>
      <c r="G795" s="16">
        <f t="shared" ca="1" si="302"/>
        <v>0</v>
      </c>
      <c r="H795" s="16">
        <f t="shared" ca="1" si="302"/>
        <v>7.6388888888888886E-3</v>
      </c>
      <c r="I795" s="16">
        <f t="shared" ca="1" si="302"/>
        <v>8.3333333333333332E-3</v>
      </c>
      <c r="J795" s="16">
        <f t="shared" ca="1" si="302"/>
        <v>0</v>
      </c>
      <c r="K795" s="16">
        <f t="shared" si="302"/>
        <v>0</v>
      </c>
      <c r="L795" s="16">
        <f t="shared" ca="1" si="302"/>
        <v>1.3888888888888889E-3</v>
      </c>
      <c r="M795" s="16">
        <f t="shared" ca="1" si="302"/>
        <v>0</v>
      </c>
      <c r="N795" s="16">
        <f t="shared" ca="1" si="302"/>
        <v>0</v>
      </c>
      <c r="O795" s="16">
        <f t="shared" ca="1" si="302"/>
        <v>9.0277777777777787E-3</v>
      </c>
      <c r="P795" s="16">
        <f t="shared" ca="1" si="302"/>
        <v>9.0277777777777787E-3</v>
      </c>
      <c r="Q795" s="16">
        <f t="shared" ca="1" si="302"/>
        <v>1.0416666666666666E-2</v>
      </c>
      <c r="R795" s="16">
        <f t="shared" si="302"/>
        <v>0</v>
      </c>
      <c r="S795" s="16">
        <f t="shared" ca="1" si="302"/>
        <v>6.9444444444444441E-3</v>
      </c>
      <c r="T795" s="16">
        <f t="shared" ca="1" si="302"/>
        <v>1.1111111111111112E-2</v>
      </c>
      <c r="U795" s="16">
        <f t="shared" ca="1" si="302"/>
        <v>0</v>
      </c>
      <c r="V795" s="16">
        <f t="shared" ca="1" si="302"/>
        <v>0</v>
      </c>
      <c r="W795" s="16">
        <f t="shared" ca="1" si="302"/>
        <v>0</v>
      </c>
      <c r="X795" s="16">
        <f t="shared" ca="1" si="302"/>
        <v>0</v>
      </c>
      <c r="Y795" s="16">
        <f t="shared" si="302"/>
        <v>0</v>
      </c>
      <c r="Z795" s="16">
        <f t="shared" ca="1" si="302"/>
        <v>6.2499999999999995E-3</v>
      </c>
      <c r="AA795" s="16">
        <f t="shared" ca="1" si="302"/>
        <v>6.9444444444444447E-4</v>
      </c>
      <c r="AB795" s="16">
        <f t="shared" ca="1" si="302"/>
        <v>6.2499999999999995E-3</v>
      </c>
      <c r="AC795" s="16">
        <f t="shared" ca="1" si="302"/>
        <v>9.7222222222222224E-3</v>
      </c>
      <c r="AD795" s="16">
        <f t="shared" ca="1" si="302"/>
        <v>0</v>
      </c>
      <c r="AE795" s="16">
        <f t="shared" ca="1" si="302"/>
        <v>0</v>
      </c>
      <c r="AG795" s="24">
        <f ca="1">SUM(B795:AE795)</f>
        <v>0.1</v>
      </c>
    </row>
    <row r="796" spans="1:34" hidden="1">
      <c r="B796" s="16">
        <f ca="1">IF(OR(B789="O",B789="A"),0,VALUE(B785))</f>
        <v>0.3756944444444445</v>
      </c>
      <c r="C796" s="16">
        <f ca="1">IF(OR(C789="O",C789="A"),0,VALUE(C785))</f>
        <v>0.37638888888888888</v>
      </c>
      <c r="D796" s="16">
        <f>IF(OR(D789="O",D789="A"),0,VALUE(D785))</f>
        <v>0</v>
      </c>
      <c r="E796" s="16">
        <f t="shared" ref="E796:AE796" ca="1" si="303">IF(OR(E789="O",E789="A"),0,VALUE(E785))</f>
        <v>0.50624999999999998</v>
      </c>
      <c r="F796" s="16">
        <f t="shared" ca="1" si="303"/>
        <v>0.49652777777777773</v>
      </c>
      <c r="G796" s="16">
        <f t="shared" ca="1" si="303"/>
        <v>0.51111111111111118</v>
      </c>
      <c r="H796" s="16">
        <f t="shared" ca="1" si="303"/>
        <v>0.50138888888888888</v>
      </c>
      <c r="I796" s="16">
        <f t="shared" ca="1" si="303"/>
        <v>0.49374999999999997</v>
      </c>
      <c r="J796" s="16">
        <f t="shared" ca="1" si="303"/>
        <v>0.25833333333333336</v>
      </c>
      <c r="K796" s="16">
        <f t="shared" si="303"/>
        <v>0</v>
      </c>
      <c r="L796" s="16">
        <f t="shared" ca="1" si="303"/>
        <v>0.2590277777777778</v>
      </c>
      <c r="M796" s="16">
        <f t="shared" ca="1" si="303"/>
        <v>0.25486111111111109</v>
      </c>
      <c r="N796" s="16">
        <f t="shared" ca="1" si="303"/>
        <v>0.2673611111111111</v>
      </c>
      <c r="O796" s="16">
        <f t="shared" ca="1" si="303"/>
        <v>0.24097222222222223</v>
      </c>
      <c r="P796" s="16">
        <f t="shared" ca="1" si="303"/>
        <v>0.25</v>
      </c>
      <c r="Q796" s="16">
        <f t="shared" ca="1" si="303"/>
        <v>0.24236111111111111</v>
      </c>
      <c r="R796" s="16">
        <f t="shared" si="303"/>
        <v>0</v>
      </c>
      <c r="S796" s="16">
        <f t="shared" ca="1" si="303"/>
        <v>0.24652777777777779</v>
      </c>
      <c r="T796" s="16">
        <f t="shared" ca="1" si="303"/>
        <v>0.24513888888888888</v>
      </c>
      <c r="U796" s="16">
        <f t="shared" ca="1" si="303"/>
        <v>0.5083333333333333</v>
      </c>
      <c r="V796" s="16">
        <f t="shared" ca="1" si="303"/>
        <v>0.51736111111111105</v>
      </c>
      <c r="W796" s="16">
        <f t="shared" ca="1" si="303"/>
        <v>0.5131944444444444</v>
      </c>
      <c r="X796" s="16">
        <f t="shared" ca="1" si="303"/>
        <v>0.38680555555555557</v>
      </c>
      <c r="Y796" s="16">
        <f t="shared" si="303"/>
        <v>0</v>
      </c>
      <c r="Z796" s="16">
        <f t="shared" ca="1" si="303"/>
        <v>0.37083333333333335</v>
      </c>
      <c r="AA796" s="16">
        <f t="shared" ca="1" si="303"/>
        <v>0.38541666666666669</v>
      </c>
      <c r="AB796" s="16">
        <f t="shared" ca="1" si="303"/>
        <v>0.37083333333333335</v>
      </c>
      <c r="AC796" s="16">
        <f t="shared" ca="1" si="303"/>
        <v>0.36527777777777781</v>
      </c>
      <c r="AD796" s="16">
        <f t="shared" ca="1" si="303"/>
        <v>0.37986111111111115</v>
      </c>
      <c r="AE796" s="16">
        <f t="shared" ca="1" si="303"/>
        <v>0.37916666666666665</v>
      </c>
      <c r="AF796" s="16"/>
      <c r="AG796" s="24">
        <f ca="1">SUM(B796:AE796)</f>
        <v>9.7027777777777757</v>
      </c>
    </row>
    <row r="801" spans="1:34" ht="15" customHeight="1">
      <c r="A801" s="67" t="str">
        <f>Entry!A41</f>
        <v xml:space="preserve">PILLI PATEL </v>
      </c>
      <c r="B801" s="67"/>
      <c r="C801" s="67"/>
      <c r="D801" s="67"/>
      <c r="E801" s="67"/>
      <c r="F801" s="67"/>
      <c r="G801" s="67"/>
      <c r="H801" s="63" t="s">
        <v>15</v>
      </c>
      <c r="I801" s="63"/>
      <c r="J801" s="63"/>
      <c r="K801" s="63"/>
      <c r="L801" s="26">
        <f ca="1">AG817</f>
        <v>10.144444444444444</v>
      </c>
      <c r="M801" s="23" t="s">
        <v>16</v>
      </c>
      <c r="N801" s="63" t="s">
        <v>17</v>
      </c>
      <c r="O801" s="63"/>
      <c r="P801" s="23">
        <v>0</v>
      </c>
      <c r="Q801" s="23" t="s">
        <v>18</v>
      </c>
      <c r="R801" s="63" t="s">
        <v>19</v>
      </c>
      <c r="S801" s="63"/>
      <c r="T801" s="23">
        <f>AH803</f>
        <v>26</v>
      </c>
      <c r="U801" s="63" t="s">
        <v>20</v>
      </c>
      <c r="V801" s="63"/>
      <c r="W801" s="23">
        <f>AH804</f>
        <v>0</v>
      </c>
      <c r="X801" s="63" t="s">
        <v>21</v>
      </c>
      <c r="Y801" s="63"/>
      <c r="Z801" s="23">
        <f>AH805</f>
        <v>4</v>
      </c>
      <c r="AA801" s="64" t="s">
        <v>26</v>
      </c>
      <c r="AB801" s="64"/>
      <c r="AC801" s="64"/>
      <c r="AD801" s="64"/>
      <c r="AE801" s="22"/>
      <c r="AF801" s="22"/>
    </row>
    <row r="802" spans="1:34" ht="14.25" customHeight="1">
      <c r="A802" s="25"/>
      <c r="B802" s="25"/>
      <c r="C802" s="25"/>
      <c r="D802" s="25"/>
      <c r="E802" s="25"/>
      <c r="F802" s="25"/>
      <c r="G802" s="25"/>
      <c r="H802" s="65" t="s">
        <v>23</v>
      </c>
      <c r="I802" s="65"/>
      <c r="J802" s="65"/>
      <c r="K802" s="27">
        <f ca="1">AG816</f>
        <v>7.7777777777777765E-2</v>
      </c>
      <c r="L802" s="66" t="s">
        <v>25</v>
      </c>
      <c r="M802" s="66"/>
      <c r="N802" s="28">
        <v>0</v>
      </c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  <c r="AA802" s="29"/>
      <c r="AB802" s="29"/>
      <c r="AC802" s="29"/>
      <c r="AD802" s="29"/>
      <c r="AE802" s="20"/>
      <c r="AF802" s="20"/>
    </row>
    <row r="803" spans="1:34" ht="12.2" customHeight="1">
      <c r="A803" s="10" t="s">
        <v>12</v>
      </c>
      <c r="B803" s="5" t="str">
        <f>IF(B810="M","P",IF(B810="E","P",IF(B810="N","P",IF(B810="GS","P",IF(B810="O","O","A")))))</f>
        <v>P</v>
      </c>
      <c r="C803" s="5" t="str">
        <f t="shared" ref="C803:AE803" si="304">IF(C810="M","P",IF(C810="E","P",IF(C810="N","P",IF(C810="GS","P",IF(C810="O","O","A")))))</f>
        <v>P</v>
      </c>
      <c r="D803" s="5" t="str">
        <f t="shared" si="304"/>
        <v>P</v>
      </c>
      <c r="E803" s="5" t="str">
        <f t="shared" si="304"/>
        <v>P</v>
      </c>
      <c r="F803" s="5" t="str">
        <f t="shared" si="304"/>
        <v>P</v>
      </c>
      <c r="G803" s="5" t="str">
        <f t="shared" si="304"/>
        <v>O</v>
      </c>
      <c r="H803" s="5" t="str">
        <f t="shared" si="304"/>
        <v>P</v>
      </c>
      <c r="I803" s="5" t="str">
        <f t="shared" si="304"/>
        <v>P</v>
      </c>
      <c r="J803" s="5" t="str">
        <f t="shared" si="304"/>
        <v>P</v>
      </c>
      <c r="K803" s="5" t="str">
        <f t="shared" si="304"/>
        <v>P</v>
      </c>
      <c r="L803" s="5" t="str">
        <f t="shared" si="304"/>
        <v>P</v>
      </c>
      <c r="M803" s="5" t="str">
        <f t="shared" si="304"/>
        <v>P</v>
      </c>
      <c r="N803" s="5" t="str">
        <f t="shared" si="304"/>
        <v>O</v>
      </c>
      <c r="O803" s="5" t="str">
        <f t="shared" si="304"/>
        <v>P</v>
      </c>
      <c r="P803" s="5" t="str">
        <f t="shared" si="304"/>
        <v>P</v>
      </c>
      <c r="Q803" s="5" t="str">
        <f t="shared" si="304"/>
        <v>P</v>
      </c>
      <c r="R803" s="5" t="str">
        <f t="shared" si="304"/>
        <v>P</v>
      </c>
      <c r="S803" s="5" t="str">
        <f t="shared" si="304"/>
        <v>P</v>
      </c>
      <c r="T803" s="5" t="str">
        <f t="shared" si="304"/>
        <v>P</v>
      </c>
      <c r="U803" s="5" t="str">
        <f t="shared" si="304"/>
        <v>O</v>
      </c>
      <c r="V803" s="5" t="str">
        <f t="shared" si="304"/>
        <v>P</v>
      </c>
      <c r="W803" s="5" t="str">
        <f t="shared" si="304"/>
        <v>P</v>
      </c>
      <c r="X803" s="5" t="str">
        <f t="shared" si="304"/>
        <v>P</v>
      </c>
      <c r="Y803" s="5" t="str">
        <f t="shared" si="304"/>
        <v>P</v>
      </c>
      <c r="Z803" s="5" t="str">
        <f t="shared" si="304"/>
        <v>P</v>
      </c>
      <c r="AA803" s="5" t="str">
        <f t="shared" si="304"/>
        <v>P</v>
      </c>
      <c r="AB803" s="5" t="str">
        <f t="shared" si="304"/>
        <v>O</v>
      </c>
      <c r="AC803" s="5" t="str">
        <f t="shared" si="304"/>
        <v>P</v>
      </c>
      <c r="AD803" s="5" t="str">
        <f t="shared" si="304"/>
        <v>P</v>
      </c>
      <c r="AE803" s="5" t="str">
        <f t="shared" si="304"/>
        <v>P</v>
      </c>
      <c r="AG803" s="2" t="s">
        <v>1</v>
      </c>
      <c r="AH803" s="1">
        <f>COUNTIF(B803:AE803,"P")</f>
        <v>26</v>
      </c>
    </row>
    <row r="804" spans="1:34" ht="12.2" customHeight="1">
      <c r="A804" s="11" t="s">
        <v>2</v>
      </c>
      <c r="B804" s="3" t="str">
        <f ca="1">IF(B810="M",TEXT(7.8/24+RAND()*(8.3/24-7.8/24),"HH:MM"),(IF(B810="E",TEXT(13.8/24+RAND()*(14.3/24-13.8/24),"HH:MM"),IF(B810="GS",TEXT(8.8/24+RAND()*(9.3/24-8.8/24),"HH:MM"),IF(B810="N",TEXT(19.8/24+RAND()*(20.3/24-19.8/24),"HH:MM"),"")))))</f>
        <v>14:03</v>
      </c>
      <c r="C804" s="3" t="str">
        <f t="shared" ref="C804:AE804" ca="1" si="305">IF(C810="M",TEXT(7.8/24+RAND()*(8.3/24-7.8/24),"HH:MM"),(IF(C810="E",TEXT(13.8/24+RAND()*(14.3/24-13.8/24),"HH:MM"),IF(C810="GS",TEXT(8.8/24+RAND()*(9.3/24-8.8/24),"HH:MM"),IF(C810="N",TEXT(19.8/24+RAND()*(20.3/24-19.8/24),"HH:MM"),"")))))</f>
        <v>14:17</v>
      </c>
      <c r="D804" s="3" t="str">
        <f t="shared" ca="1" si="305"/>
        <v>13:51</v>
      </c>
      <c r="E804" s="3" t="str">
        <f t="shared" ca="1" si="305"/>
        <v>14:02</v>
      </c>
      <c r="F804" s="3" t="str">
        <f t="shared" ca="1" si="305"/>
        <v>14:07</v>
      </c>
      <c r="G804" s="3" t="str">
        <f t="shared" ca="1" si="305"/>
        <v/>
      </c>
      <c r="H804" s="3" t="str">
        <f t="shared" ca="1" si="305"/>
        <v>13:54</v>
      </c>
      <c r="I804" s="3" t="str">
        <f t="shared" ca="1" si="305"/>
        <v>14:14</v>
      </c>
      <c r="J804" s="3" t="str">
        <f t="shared" ca="1" si="305"/>
        <v>07:57</v>
      </c>
      <c r="K804" s="3" t="str">
        <f t="shared" ca="1" si="305"/>
        <v>08:10</v>
      </c>
      <c r="L804" s="3" t="str">
        <f t="shared" ca="1" si="305"/>
        <v>08:13</v>
      </c>
      <c r="M804" s="3" t="str">
        <f t="shared" ca="1" si="305"/>
        <v>07:56</v>
      </c>
      <c r="N804" s="3" t="str">
        <f t="shared" ca="1" si="305"/>
        <v/>
      </c>
      <c r="O804" s="3" t="str">
        <f t="shared" ca="1" si="305"/>
        <v>07:59</v>
      </c>
      <c r="P804" s="3" t="str">
        <f t="shared" ca="1" si="305"/>
        <v>07:51</v>
      </c>
      <c r="Q804" s="3" t="str">
        <f t="shared" ca="1" si="305"/>
        <v>08:13</v>
      </c>
      <c r="R804" s="3" t="str">
        <f t="shared" ca="1" si="305"/>
        <v>07:57</v>
      </c>
      <c r="S804" s="3" t="str">
        <f t="shared" ca="1" si="305"/>
        <v>08:05</v>
      </c>
      <c r="T804" s="3" t="str">
        <f t="shared" ca="1" si="305"/>
        <v>08:08</v>
      </c>
      <c r="U804" s="3" t="str">
        <f t="shared" ca="1" si="305"/>
        <v/>
      </c>
      <c r="V804" s="3" t="str">
        <f t="shared" ca="1" si="305"/>
        <v>19:57</v>
      </c>
      <c r="W804" s="3" t="str">
        <f t="shared" ca="1" si="305"/>
        <v>20:07</v>
      </c>
      <c r="X804" s="3" t="str">
        <f t="shared" ca="1" si="305"/>
        <v>20:13</v>
      </c>
      <c r="Y804" s="3" t="str">
        <f t="shared" ca="1" si="305"/>
        <v>19:49</v>
      </c>
      <c r="Z804" s="3" t="str">
        <f t="shared" ca="1" si="305"/>
        <v>19:49</v>
      </c>
      <c r="AA804" s="3" t="str">
        <f t="shared" ca="1" si="305"/>
        <v>20:00</v>
      </c>
      <c r="AB804" s="3" t="str">
        <f t="shared" ca="1" si="305"/>
        <v/>
      </c>
      <c r="AC804" s="3" t="str">
        <f t="shared" ca="1" si="305"/>
        <v>19:58</v>
      </c>
      <c r="AD804" s="3" t="str">
        <f t="shared" ca="1" si="305"/>
        <v>19:55</v>
      </c>
      <c r="AE804" s="3" t="str">
        <f t="shared" ca="1" si="305"/>
        <v>19:48</v>
      </c>
      <c r="AG804" s="2" t="s">
        <v>3</v>
      </c>
      <c r="AH804" s="1">
        <f>COUNTIF(B803:AE803,"A")</f>
        <v>0</v>
      </c>
    </row>
    <row r="805" spans="1:34" ht="12.2" customHeight="1">
      <c r="A805" s="11" t="s">
        <v>4</v>
      </c>
      <c r="B805" s="3" t="str">
        <f ca="1">IF(B810="M",TEXT(17/24+RAND()*(17.3/24-17/24),"HH:MM"),(IF(B810="E",TEXT(20/24+RAND()*(20.3/24-20/24),"HH:MM"),IF(B810="N",TEXT(8/24+RAND()*(8.3/24-8/24),"HH:MM"),IF(B810="GS",TEXT(17/24+RAND()*(17.3/24-17/24),"HH:MM"),"")))))</f>
        <v>20:10</v>
      </c>
      <c r="C805" s="3" t="str">
        <f t="shared" ref="C805:AE805" ca="1" si="306">IF(C810="M",TEXT(17/24+RAND()*(17.3/24-17/24),"HH:MM"),(IF(C810="E",TEXT(20/24+RAND()*(20.3/24-20/24),"HH:MM"),IF(C810="N",TEXT(8/24+RAND()*(8.3/24-8/24),"HH:MM"),IF(C810="GS",TEXT(17/24+RAND()*(17.3/24-17/24),"HH:MM"),"")))))</f>
        <v>20:14</v>
      </c>
      <c r="D805" s="3" t="str">
        <f t="shared" ca="1" si="306"/>
        <v>20:09</v>
      </c>
      <c r="E805" s="3" t="str">
        <f t="shared" ca="1" si="306"/>
        <v>20:14</v>
      </c>
      <c r="F805" s="3" t="str">
        <f t="shared" ca="1" si="306"/>
        <v>20:02</v>
      </c>
      <c r="G805" s="3" t="str">
        <f t="shared" ca="1" si="306"/>
        <v/>
      </c>
      <c r="H805" s="3" t="str">
        <f t="shared" ca="1" si="306"/>
        <v>20:08</v>
      </c>
      <c r="I805" s="3" t="str">
        <f t="shared" ca="1" si="306"/>
        <v>20:16</v>
      </c>
      <c r="J805" s="3" t="str">
        <f t="shared" ca="1" si="306"/>
        <v>17:07</v>
      </c>
      <c r="K805" s="3" t="str">
        <f t="shared" ca="1" si="306"/>
        <v>17:01</v>
      </c>
      <c r="L805" s="3" t="str">
        <f t="shared" ca="1" si="306"/>
        <v>17:10</v>
      </c>
      <c r="M805" s="3" t="str">
        <f t="shared" ca="1" si="306"/>
        <v>17:05</v>
      </c>
      <c r="N805" s="3" t="str">
        <f t="shared" ca="1" si="306"/>
        <v/>
      </c>
      <c r="O805" s="3" t="str">
        <f t="shared" ca="1" si="306"/>
        <v>17:02</v>
      </c>
      <c r="P805" s="3" t="str">
        <f t="shared" ca="1" si="306"/>
        <v>17:05</v>
      </c>
      <c r="Q805" s="3" t="str">
        <f t="shared" ca="1" si="306"/>
        <v>17:14</v>
      </c>
      <c r="R805" s="3" t="str">
        <f t="shared" ca="1" si="306"/>
        <v>17:07</v>
      </c>
      <c r="S805" s="3" t="str">
        <f t="shared" ca="1" si="306"/>
        <v>17:16</v>
      </c>
      <c r="T805" s="3" t="str">
        <f t="shared" ca="1" si="306"/>
        <v>17:17</v>
      </c>
      <c r="U805" s="3" t="str">
        <f t="shared" ca="1" si="306"/>
        <v/>
      </c>
      <c r="V805" s="3" t="str">
        <f t="shared" ca="1" si="306"/>
        <v>08:11</v>
      </c>
      <c r="W805" s="3" t="str">
        <f t="shared" ca="1" si="306"/>
        <v>08:10</v>
      </c>
      <c r="X805" s="3" t="str">
        <f t="shared" ca="1" si="306"/>
        <v>08:16</v>
      </c>
      <c r="Y805" s="3" t="str">
        <f t="shared" ca="1" si="306"/>
        <v>08:08</v>
      </c>
      <c r="Z805" s="3" t="str">
        <f t="shared" ca="1" si="306"/>
        <v>08:03</v>
      </c>
      <c r="AA805" s="3" t="str">
        <f t="shared" ca="1" si="306"/>
        <v>08:00</v>
      </c>
      <c r="AB805" s="3" t="str">
        <f t="shared" ca="1" si="306"/>
        <v/>
      </c>
      <c r="AC805" s="3" t="str">
        <f t="shared" ca="1" si="306"/>
        <v>08:17</v>
      </c>
      <c r="AD805" s="3" t="str">
        <f t="shared" ca="1" si="306"/>
        <v>08:12</v>
      </c>
      <c r="AE805" s="3" t="str">
        <f t="shared" ca="1" si="306"/>
        <v>08:07</v>
      </c>
      <c r="AG805" s="1" t="s">
        <v>22</v>
      </c>
      <c r="AH805" s="1">
        <f>COUNTIF(B810:AE810,"O")</f>
        <v>4</v>
      </c>
    </row>
    <row r="806" spans="1:34" ht="12.2" customHeight="1">
      <c r="A806" s="11" t="s">
        <v>5</v>
      </c>
      <c r="B806" s="3" t="str">
        <f ca="1">IF(B810="M",TEXT(B805-B804,"H:MM"),IF(B810="E",TEXT(B805-B804,"H:MM"),IF(B810="N",TEXT(B805+24-B804+30,"H:MM"),IF(B810="GS",TEXT(B805-B804,"H:MM"),""))))</f>
        <v>6:07</v>
      </c>
      <c r="C806" s="3" t="str">
        <f t="shared" ref="C806:AE806" ca="1" si="307">IF(C810="M",TEXT(C805-C804,"H:MM"),IF(C810="E",TEXT(C805-C804,"H:MM"),IF(C810="N",TEXT(C805+24-C804+30,"H:MM"),IF(C810="GS",TEXT(C805-C804,"H:MM"),""))))</f>
        <v>5:57</v>
      </c>
      <c r="D806" s="3" t="str">
        <f t="shared" ca="1" si="307"/>
        <v>6:18</v>
      </c>
      <c r="E806" s="3" t="str">
        <f t="shared" ca="1" si="307"/>
        <v>6:12</v>
      </c>
      <c r="F806" s="3" t="str">
        <f t="shared" ca="1" si="307"/>
        <v>5:55</v>
      </c>
      <c r="G806" s="3" t="str">
        <f t="shared" si="307"/>
        <v/>
      </c>
      <c r="H806" s="3" t="str">
        <f t="shared" ca="1" si="307"/>
        <v>6:14</v>
      </c>
      <c r="I806" s="3" t="str">
        <f t="shared" ca="1" si="307"/>
        <v>6:02</v>
      </c>
      <c r="J806" s="3" t="str">
        <f t="shared" ca="1" si="307"/>
        <v>9:10</v>
      </c>
      <c r="K806" s="3" t="str">
        <f t="shared" ca="1" si="307"/>
        <v>8:51</v>
      </c>
      <c r="L806" s="3" t="str">
        <f t="shared" ca="1" si="307"/>
        <v>8:57</v>
      </c>
      <c r="M806" s="3" t="str">
        <f t="shared" ca="1" si="307"/>
        <v>9:09</v>
      </c>
      <c r="N806" s="3" t="str">
        <f t="shared" si="307"/>
        <v/>
      </c>
      <c r="O806" s="3" t="str">
        <f t="shared" ca="1" si="307"/>
        <v>9:03</v>
      </c>
      <c r="P806" s="3" t="str">
        <f t="shared" ca="1" si="307"/>
        <v>9:14</v>
      </c>
      <c r="Q806" s="3" t="str">
        <f t="shared" ca="1" si="307"/>
        <v>9:01</v>
      </c>
      <c r="R806" s="3" t="str">
        <f t="shared" ca="1" si="307"/>
        <v>9:10</v>
      </c>
      <c r="S806" s="3" t="str">
        <f t="shared" ca="1" si="307"/>
        <v>9:11</v>
      </c>
      <c r="T806" s="3" t="str">
        <f t="shared" ca="1" si="307"/>
        <v>9:09</v>
      </c>
      <c r="U806" s="3" t="str">
        <f t="shared" si="307"/>
        <v/>
      </c>
      <c r="V806" s="3" t="str">
        <f t="shared" ca="1" si="307"/>
        <v>12:14</v>
      </c>
      <c r="W806" s="3" t="str">
        <f t="shared" ca="1" si="307"/>
        <v>12:03</v>
      </c>
      <c r="X806" s="3" t="str">
        <f t="shared" ca="1" si="307"/>
        <v>12:03</v>
      </c>
      <c r="Y806" s="3" t="str">
        <f t="shared" ca="1" si="307"/>
        <v>12:19</v>
      </c>
      <c r="Z806" s="3" t="str">
        <f t="shared" ca="1" si="307"/>
        <v>12:14</v>
      </c>
      <c r="AA806" s="3" t="str">
        <f t="shared" ca="1" si="307"/>
        <v>12:00</v>
      </c>
      <c r="AB806" s="3" t="str">
        <f t="shared" si="307"/>
        <v/>
      </c>
      <c r="AC806" s="3" t="str">
        <f t="shared" ca="1" si="307"/>
        <v>12:19</v>
      </c>
      <c r="AD806" s="3" t="str">
        <f t="shared" ca="1" si="307"/>
        <v>12:17</v>
      </c>
      <c r="AE806" s="3" t="str">
        <f t="shared" ca="1" si="307"/>
        <v>12:19</v>
      </c>
      <c r="AG806" s="1" t="s">
        <v>27</v>
      </c>
      <c r="AH806" s="1">
        <f ca="1">COUNTIF(B807:AE807,(B807:AE807)&gt;0)</f>
        <v>0</v>
      </c>
    </row>
    <row r="807" spans="1:34" ht="12.2" customHeight="1">
      <c r="A807" s="11" t="s">
        <v>6</v>
      </c>
      <c r="B807" s="6" t="str">
        <f ca="1">IF(AND(B810="GS",B812&gt;$B$19),TEXT(B812-$B$19,"HH:MM"),IF(AND(B810="M",B812&gt;$B$15),TEXT(B812-$B$15,"HH:MM"),IF(AND(B810="E",B812&gt;$B$17),TEXT(B812-$B$17,"HH:MM"),IF(AND(B810="N",B812&gt;$B$18),TEXT(B812-$B$18,"HH:MM"),IF(OR(B810="O",B810="A"),"",0)))))</f>
        <v>00:03</v>
      </c>
      <c r="C807" s="6" t="str">
        <f ca="1">IF(AND(C810="GS",C812&gt;$B$19),TEXT(C812-$B$19,"HH:MM"),IF(AND(C810="M",C812&gt;$B$15),TEXT(C812-$B$15,"HH:MM"),IF(AND(C810="E",C812&gt;$B$17),TEXT(C812-$B$17,"HH:MM"),IF(AND(C810="N",C812&gt;$B$18),TEXT(C812-$B$18,"HH:MM"),IF(OR(C810="O",C810="A"),"",0)))))</f>
        <v>00:17</v>
      </c>
      <c r="D807" s="6">
        <f ca="1">IF(AND(D810="GS",D812&gt;$B$19),TEXT(D812-$B$19,"HH:MM"),IF(AND(D810="M",D812&gt;$B$15),TEXT(D812-$B$15,"HH:MM"),IF(AND(D810="E",D812&gt;$B$17),TEXT(D812-$B$17,"HH:MM"),IF(AND(D810="N",D812&gt;$B$18),TEXT(D812-$B$18,"HH:MM"),IF(OR(D810="O",D810="A"),"",0)))))</f>
        <v>0</v>
      </c>
      <c r="E807" s="6" t="str">
        <f t="shared" ref="E807:AE807" ca="1" si="308">IF(AND(E810="GS",E812&gt;$B$19),TEXT(E812-$B$19,"HH:MM"),IF(AND(E810="M",E812&gt;$B$15),TEXT(E812-$B$15,"HH:MM"),IF(AND(E810="E",E812&gt;$B$17),TEXT(E812-$B$17,"HH:MM"),IF(AND(E810="N",E812&gt;$B$18),TEXT(E812-$B$18,"HH:MM"),IF(OR(E810="O",E810="A"),"",0)))))</f>
        <v>00:02</v>
      </c>
      <c r="F807" s="6" t="str">
        <f t="shared" ca="1" si="308"/>
        <v>00:07</v>
      </c>
      <c r="G807" s="6" t="str">
        <f t="shared" si="308"/>
        <v/>
      </c>
      <c r="H807" s="6">
        <f t="shared" ca="1" si="308"/>
        <v>0</v>
      </c>
      <c r="I807" s="6" t="str">
        <f t="shared" ca="1" si="308"/>
        <v>00:14</v>
      </c>
      <c r="J807" s="6">
        <f t="shared" ca="1" si="308"/>
        <v>0</v>
      </c>
      <c r="K807" s="6" t="str">
        <f t="shared" ca="1" si="308"/>
        <v>00:10</v>
      </c>
      <c r="L807" s="6" t="str">
        <f t="shared" ca="1" si="308"/>
        <v>00:13</v>
      </c>
      <c r="M807" s="6">
        <f t="shared" ca="1" si="308"/>
        <v>0</v>
      </c>
      <c r="N807" s="6" t="str">
        <f t="shared" si="308"/>
        <v/>
      </c>
      <c r="O807" s="6">
        <f t="shared" ca="1" si="308"/>
        <v>0</v>
      </c>
      <c r="P807" s="6">
        <f t="shared" ca="1" si="308"/>
        <v>0</v>
      </c>
      <c r="Q807" s="6" t="str">
        <f t="shared" ca="1" si="308"/>
        <v>00:13</v>
      </c>
      <c r="R807" s="6">
        <f t="shared" ca="1" si="308"/>
        <v>0</v>
      </c>
      <c r="S807" s="6" t="str">
        <f t="shared" ca="1" si="308"/>
        <v>00:05</v>
      </c>
      <c r="T807" s="6" t="str">
        <f t="shared" ca="1" si="308"/>
        <v>00:08</v>
      </c>
      <c r="U807" s="6" t="str">
        <f t="shared" si="308"/>
        <v/>
      </c>
      <c r="V807" s="6">
        <f t="shared" ca="1" si="308"/>
        <v>0</v>
      </c>
      <c r="W807" s="6" t="str">
        <f t="shared" ca="1" si="308"/>
        <v>00:07</v>
      </c>
      <c r="X807" s="6" t="str">
        <f t="shared" ca="1" si="308"/>
        <v>00:13</v>
      </c>
      <c r="Y807" s="6">
        <f t="shared" ca="1" si="308"/>
        <v>0</v>
      </c>
      <c r="Z807" s="6">
        <f t="shared" ca="1" si="308"/>
        <v>0</v>
      </c>
      <c r="AA807" s="6">
        <f t="shared" ca="1" si="308"/>
        <v>0</v>
      </c>
      <c r="AB807" s="6" t="str">
        <f t="shared" si="308"/>
        <v/>
      </c>
      <c r="AC807" s="6">
        <f t="shared" ca="1" si="308"/>
        <v>0</v>
      </c>
      <c r="AD807" s="6">
        <f t="shared" ca="1" si="308"/>
        <v>0</v>
      </c>
      <c r="AE807" s="6">
        <f t="shared" ca="1" si="308"/>
        <v>0</v>
      </c>
    </row>
    <row r="808" spans="1:34" ht="12.2" customHeight="1">
      <c r="A808" s="12" t="s">
        <v>7</v>
      </c>
      <c r="B808" s="7"/>
      <c r="C808" s="7"/>
      <c r="D808" s="8"/>
      <c r="E808" s="7"/>
      <c r="F808" s="7"/>
      <c r="G808" s="7"/>
      <c r="H808" s="8"/>
      <c r="I808" s="8"/>
      <c r="J808" s="7"/>
      <c r="K808" s="7"/>
      <c r="L808" s="7"/>
      <c r="M808" s="7"/>
      <c r="N808" s="7"/>
      <c r="O808" s="7"/>
      <c r="P808" s="7"/>
      <c r="Q808" s="7"/>
      <c r="R808" s="8"/>
      <c r="S808" s="7"/>
      <c r="T808" s="7"/>
      <c r="U808" s="7"/>
      <c r="V808" s="7"/>
      <c r="W808" s="7"/>
      <c r="X808" s="7"/>
      <c r="Y808" s="8"/>
      <c r="Z808" s="7"/>
      <c r="AA808" s="8"/>
      <c r="AB808" s="7"/>
      <c r="AC808" s="8"/>
      <c r="AD808" s="8"/>
      <c r="AE808" s="8"/>
    </row>
    <row r="809" spans="1:34" ht="12.2" customHeight="1">
      <c r="A809" s="13" t="s">
        <v>8</v>
      </c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</row>
    <row r="810" spans="1:34" ht="18.75" customHeight="1">
      <c r="A810" s="14" t="s">
        <v>13</v>
      </c>
      <c r="B810" s="4" t="str">
        <f>Entry!B41</f>
        <v>E</v>
      </c>
      <c r="C810" s="4" t="str">
        <f>Entry!C41</f>
        <v>E</v>
      </c>
      <c r="D810" s="4" t="str">
        <f>Entry!D41</f>
        <v>E</v>
      </c>
      <c r="E810" s="4" t="str">
        <f>Entry!E41</f>
        <v>E</v>
      </c>
      <c r="F810" s="4" t="str">
        <f>Entry!F41</f>
        <v>E</v>
      </c>
      <c r="G810" s="4" t="str">
        <f>Entry!G41</f>
        <v>O</v>
      </c>
      <c r="H810" s="4" t="str">
        <f>Entry!H41</f>
        <v>E</v>
      </c>
      <c r="I810" s="4" t="str">
        <f>Entry!I41</f>
        <v>E</v>
      </c>
      <c r="J810" s="4" t="str">
        <f>Entry!J41</f>
        <v>M</v>
      </c>
      <c r="K810" s="4" t="str">
        <f>Entry!K41</f>
        <v>M</v>
      </c>
      <c r="L810" s="4" t="str">
        <f>Entry!L41</f>
        <v>M</v>
      </c>
      <c r="M810" s="4" t="str">
        <f>Entry!M41</f>
        <v>M</v>
      </c>
      <c r="N810" s="4" t="str">
        <f>Entry!N41</f>
        <v>O</v>
      </c>
      <c r="O810" s="4" t="str">
        <f>Entry!O41</f>
        <v>M</v>
      </c>
      <c r="P810" s="4" t="str">
        <f>Entry!P41</f>
        <v>M</v>
      </c>
      <c r="Q810" s="4" t="str">
        <f>Entry!Q41</f>
        <v>M</v>
      </c>
      <c r="R810" s="4" t="str">
        <f>Entry!R41</f>
        <v>M</v>
      </c>
      <c r="S810" s="4" t="str">
        <f>Entry!S41</f>
        <v>M</v>
      </c>
      <c r="T810" s="4" t="str">
        <f>Entry!T41</f>
        <v>M</v>
      </c>
      <c r="U810" s="4" t="str">
        <f>Entry!U41</f>
        <v>O</v>
      </c>
      <c r="V810" s="4" t="str">
        <f>Entry!V41</f>
        <v>N</v>
      </c>
      <c r="W810" s="4" t="str">
        <f>Entry!W41</f>
        <v>N</v>
      </c>
      <c r="X810" s="4" t="str">
        <f>Entry!X41</f>
        <v>N</v>
      </c>
      <c r="Y810" s="4" t="str">
        <f>Entry!Y41</f>
        <v>N</v>
      </c>
      <c r="Z810" s="4" t="str">
        <f>Entry!Z41</f>
        <v>N</v>
      </c>
      <c r="AA810" s="4" t="str">
        <f>Entry!AA41</f>
        <v>N</v>
      </c>
      <c r="AB810" s="4" t="str">
        <f>Entry!AB41</f>
        <v>O</v>
      </c>
      <c r="AC810" s="4" t="str">
        <f>Entry!AC41</f>
        <v>N</v>
      </c>
      <c r="AD810" s="4" t="str">
        <f>Entry!AD41</f>
        <v>N</v>
      </c>
      <c r="AE810" s="4" t="str">
        <f>Entry!AE41</f>
        <v>N</v>
      </c>
    </row>
    <row r="811" spans="1:34" hidden="1">
      <c r="A811" s="1" t="s">
        <v>10</v>
      </c>
      <c r="B811" s="16">
        <v>0.33333333333333331</v>
      </c>
      <c r="C811" s="15"/>
    </row>
    <row r="812" spans="1:34" hidden="1">
      <c r="B812" s="16">
        <f ca="1">IF(OR(B810="O",B810="A"),"O ",VALUE(B804))</f>
        <v>0.5854166666666667</v>
      </c>
      <c r="C812" s="16">
        <f ca="1">IF(OR(C810="O",C810="A"),"O ",VALUE(C804))</f>
        <v>0.59513888888888888</v>
      </c>
      <c r="D812" s="16">
        <f ca="1">IF(OR(D810="O",D810="A"),"O ",VALUE(D804))</f>
        <v>0.57708333333333328</v>
      </c>
      <c r="E812" s="16">
        <f t="shared" ref="E812:AE812" ca="1" si="309">IF(OR(E810="O",E810="A"),"O ",VALUE(E804))</f>
        <v>0.58472222222222225</v>
      </c>
      <c r="F812" s="16">
        <f t="shared" ca="1" si="309"/>
        <v>0.58819444444444446</v>
      </c>
      <c r="G812" s="16" t="str">
        <f t="shared" si="309"/>
        <v xml:space="preserve">O </v>
      </c>
      <c r="H812" s="16">
        <f t="shared" ca="1" si="309"/>
        <v>0.57916666666666672</v>
      </c>
      <c r="I812" s="16">
        <f t="shared" ca="1" si="309"/>
        <v>0.59305555555555556</v>
      </c>
      <c r="J812" s="16">
        <f t="shared" ca="1" si="309"/>
        <v>0.33124999999999999</v>
      </c>
      <c r="K812" s="16">
        <f t="shared" ca="1" si="309"/>
        <v>0.34027777777777773</v>
      </c>
      <c r="L812" s="16">
        <f t="shared" ca="1" si="309"/>
        <v>0.34236111111111112</v>
      </c>
      <c r="M812" s="16">
        <f t="shared" ca="1" si="309"/>
        <v>0.33055555555555555</v>
      </c>
      <c r="N812" s="16" t="str">
        <f t="shared" si="309"/>
        <v xml:space="preserve">O </v>
      </c>
      <c r="O812" s="16">
        <f t="shared" ca="1" si="309"/>
        <v>0.33263888888888887</v>
      </c>
      <c r="P812" s="16">
        <f t="shared" ca="1" si="309"/>
        <v>0.32708333333333334</v>
      </c>
      <c r="Q812" s="16">
        <f t="shared" ca="1" si="309"/>
        <v>0.34236111111111112</v>
      </c>
      <c r="R812" s="16">
        <f t="shared" ca="1" si="309"/>
        <v>0.33124999999999999</v>
      </c>
      <c r="S812" s="16">
        <f t="shared" ca="1" si="309"/>
        <v>0.33680555555555558</v>
      </c>
      <c r="T812" s="16">
        <f t="shared" ca="1" si="309"/>
        <v>0.33888888888888885</v>
      </c>
      <c r="U812" s="16" t="str">
        <f t="shared" si="309"/>
        <v xml:space="preserve">O </v>
      </c>
      <c r="V812" s="16">
        <f t="shared" ca="1" si="309"/>
        <v>0.83124999999999993</v>
      </c>
      <c r="W812" s="16">
        <f t="shared" ca="1" si="309"/>
        <v>0.83819444444444446</v>
      </c>
      <c r="X812" s="16">
        <f t="shared" ca="1" si="309"/>
        <v>0.84236111111111101</v>
      </c>
      <c r="Y812" s="16">
        <f t="shared" ca="1" si="309"/>
        <v>0.8256944444444444</v>
      </c>
      <c r="Z812" s="16">
        <f t="shared" ca="1" si="309"/>
        <v>0.8256944444444444</v>
      </c>
      <c r="AA812" s="16">
        <f t="shared" ca="1" si="309"/>
        <v>0.83333333333333337</v>
      </c>
      <c r="AB812" s="16" t="str">
        <f t="shared" si="309"/>
        <v xml:space="preserve">O </v>
      </c>
      <c r="AC812" s="16">
        <f t="shared" ca="1" si="309"/>
        <v>0.83194444444444438</v>
      </c>
      <c r="AD812" s="16">
        <f t="shared" ca="1" si="309"/>
        <v>0.82986111111111116</v>
      </c>
      <c r="AE812" s="16">
        <f t="shared" ca="1" si="309"/>
        <v>0.82500000000000007</v>
      </c>
    </row>
    <row r="813" spans="1:34" hidden="1">
      <c r="A813" s="1" t="s">
        <v>9</v>
      </c>
      <c r="B813" s="17">
        <v>0.58333333333333337</v>
      </c>
      <c r="C813" s="15"/>
    </row>
    <row r="814" spans="1:34" hidden="1">
      <c r="A814" s="1" t="s">
        <v>11</v>
      </c>
      <c r="B814" s="17">
        <v>0.83333333333333337</v>
      </c>
      <c r="C814" s="15"/>
    </row>
    <row r="815" spans="1:34" hidden="1">
      <c r="A815" s="1" t="s">
        <v>14</v>
      </c>
      <c r="B815" s="16">
        <v>0.375</v>
      </c>
      <c r="C815" s="15"/>
    </row>
    <row r="816" spans="1:34" hidden="1">
      <c r="A816" s="1" t="s">
        <v>24</v>
      </c>
      <c r="B816" s="16">
        <f ca="1">IF(OR(B810="O",B810="A"),0,VALUE(B807))</f>
        <v>2.0833333333333333E-3</v>
      </c>
      <c r="C816" s="16">
        <f ca="1">IF(OR(C810="O",C810="A"),0,VALUE(C807))</f>
        <v>1.1805555555555555E-2</v>
      </c>
      <c r="D816" s="16">
        <f ca="1">IF(OR(D810="O",D810="A"),0,VALUE(D807))</f>
        <v>0</v>
      </c>
      <c r="E816" s="16">
        <f t="shared" ref="E816:AE816" ca="1" si="310">IF(OR(E810="O",E810="A"),0,VALUE(E807))</f>
        <v>1.3888888888888889E-3</v>
      </c>
      <c r="F816" s="16">
        <f t="shared" ca="1" si="310"/>
        <v>4.8611111111111112E-3</v>
      </c>
      <c r="G816" s="16">
        <f t="shared" si="310"/>
        <v>0</v>
      </c>
      <c r="H816" s="16">
        <f t="shared" ca="1" si="310"/>
        <v>0</v>
      </c>
      <c r="I816" s="16">
        <f t="shared" ca="1" si="310"/>
        <v>9.7222222222222224E-3</v>
      </c>
      <c r="J816" s="16">
        <f t="shared" ca="1" si="310"/>
        <v>0</v>
      </c>
      <c r="K816" s="16">
        <f t="shared" ca="1" si="310"/>
        <v>6.9444444444444441E-3</v>
      </c>
      <c r="L816" s="16">
        <f t="shared" ca="1" si="310"/>
        <v>9.0277777777777787E-3</v>
      </c>
      <c r="M816" s="16">
        <f t="shared" ca="1" si="310"/>
        <v>0</v>
      </c>
      <c r="N816" s="16">
        <f t="shared" si="310"/>
        <v>0</v>
      </c>
      <c r="O816" s="16">
        <f t="shared" ca="1" si="310"/>
        <v>0</v>
      </c>
      <c r="P816" s="16">
        <f t="shared" ca="1" si="310"/>
        <v>0</v>
      </c>
      <c r="Q816" s="16">
        <f t="shared" ca="1" si="310"/>
        <v>9.0277777777777787E-3</v>
      </c>
      <c r="R816" s="16">
        <f t="shared" ca="1" si="310"/>
        <v>0</v>
      </c>
      <c r="S816" s="16">
        <f t="shared" ca="1" si="310"/>
        <v>3.472222222222222E-3</v>
      </c>
      <c r="T816" s="16">
        <f t="shared" ca="1" si="310"/>
        <v>5.5555555555555558E-3</v>
      </c>
      <c r="U816" s="16">
        <f t="shared" si="310"/>
        <v>0</v>
      </c>
      <c r="V816" s="16">
        <f t="shared" ca="1" si="310"/>
        <v>0</v>
      </c>
      <c r="W816" s="16">
        <f t="shared" ca="1" si="310"/>
        <v>4.8611111111111112E-3</v>
      </c>
      <c r="X816" s="16">
        <f t="shared" ca="1" si="310"/>
        <v>9.0277777777777787E-3</v>
      </c>
      <c r="Y816" s="16">
        <f t="shared" ca="1" si="310"/>
        <v>0</v>
      </c>
      <c r="Z816" s="16">
        <f t="shared" ca="1" si="310"/>
        <v>0</v>
      </c>
      <c r="AA816" s="16">
        <f t="shared" ca="1" si="310"/>
        <v>0</v>
      </c>
      <c r="AB816" s="16">
        <f t="shared" si="310"/>
        <v>0</v>
      </c>
      <c r="AC816" s="16">
        <f t="shared" ca="1" si="310"/>
        <v>0</v>
      </c>
      <c r="AD816" s="16">
        <f t="shared" ca="1" si="310"/>
        <v>0</v>
      </c>
      <c r="AE816" s="16">
        <f t="shared" ca="1" si="310"/>
        <v>0</v>
      </c>
      <c r="AG816" s="24">
        <f ca="1">SUM(B816:AE816)</f>
        <v>7.7777777777777765E-2</v>
      </c>
    </row>
    <row r="817" spans="1:34" hidden="1">
      <c r="B817" s="16">
        <f ca="1">IF(OR(B810="O",B810="A"),0,VALUE(B806))</f>
        <v>0.25486111111111109</v>
      </c>
      <c r="C817" s="16">
        <f ca="1">IF(OR(C810="O",C810="A"),0,VALUE(C806))</f>
        <v>0.24791666666666667</v>
      </c>
      <c r="D817" s="16">
        <f ca="1">IF(OR(D810="O",D810="A"),0,VALUE(D806))</f>
        <v>0.26250000000000001</v>
      </c>
      <c r="E817" s="16">
        <f t="shared" ref="E817:AE817" ca="1" si="311">IF(OR(E810="O",E810="A"),0,VALUE(E806))</f>
        <v>0.25833333333333336</v>
      </c>
      <c r="F817" s="16">
        <f t="shared" ca="1" si="311"/>
        <v>0.24652777777777779</v>
      </c>
      <c r="G817" s="16">
        <f t="shared" si="311"/>
        <v>0</v>
      </c>
      <c r="H817" s="16">
        <f t="shared" ca="1" si="311"/>
        <v>0.25972222222222224</v>
      </c>
      <c r="I817" s="16">
        <f t="shared" ca="1" si="311"/>
        <v>0.25138888888888888</v>
      </c>
      <c r="J817" s="16">
        <f t="shared" ca="1" si="311"/>
        <v>0.38194444444444442</v>
      </c>
      <c r="K817" s="16">
        <f t="shared" ca="1" si="311"/>
        <v>0.36874999999999997</v>
      </c>
      <c r="L817" s="16">
        <f t="shared" ca="1" si="311"/>
        <v>0.37291666666666662</v>
      </c>
      <c r="M817" s="16">
        <f t="shared" ca="1" si="311"/>
        <v>0.38125000000000003</v>
      </c>
      <c r="N817" s="16">
        <f t="shared" si="311"/>
        <v>0</v>
      </c>
      <c r="O817" s="16">
        <f t="shared" ca="1" si="311"/>
        <v>0.37708333333333338</v>
      </c>
      <c r="P817" s="16">
        <f t="shared" ca="1" si="311"/>
        <v>0.38472222222222219</v>
      </c>
      <c r="Q817" s="16">
        <f t="shared" ca="1" si="311"/>
        <v>0.3756944444444445</v>
      </c>
      <c r="R817" s="16">
        <f t="shared" ca="1" si="311"/>
        <v>0.38194444444444442</v>
      </c>
      <c r="S817" s="16">
        <f t="shared" ca="1" si="311"/>
        <v>0.38263888888888892</v>
      </c>
      <c r="T817" s="16">
        <f t="shared" ca="1" si="311"/>
        <v>0.38125000000000003</v>
      </c>
      <c r="U817" s="16">
        <f t="shared" si="311"/>
        <v>0</v>
      </c>
      <c r="V817" s="16">
        <f t="shared" ca="1" si="311"/>
        <v>0.50972222222222219</v>
      </c>
      <c r="W817" s="16">
        <f t="shared" ca="1" si="311"/>
        <v>0.50208333333333333</v>
      </c>
      <c r="X817" s="16">
        <f t="shared" ca="1" si="311"/>
        <v>0.50208333333333333</v>
      </c>
      <c r="Y817" s="16">
        <f t="shared" ca="1" si="311"/>
        <v>0.5131944444444444</v>
      </c>
      <c r="Z817" s="16">
        <f t="shared" ca="1" si="311"/>
        <v>0.50972222222222219</v>
      </c>
      <c r="AA817" s="16">
        <f t="shared" ca="1" si="311"/>
        <v>0.5</v>
      </c>
      <c r="AB817" s="16">
        <f t="shared" si="311"/>
        <v>0</v>
      </c>
      <c r="AC817" s="16">
        <f t="shared" ca="1" si="311"/>
        <v>0.5131944444444444</v>
      </c>
      <c r="AD817" s="16">
        <f t="shared" ca="1" si="311"/>
        <v>0.51180555555555551</v>
      </c>
      <c r="AE817" s="16">
        <f t="shared" ca="1" si="311"/>
        <v>0.5131944444444444</v>
      </c>
      <c r="AF817" s="16"/>
      <c r="AG817" s="24">
        <f ca="1">SUM(B817:AE817)</f>
        <v>10.144444444444444</v>
      </c>
    </row>
    <row r="823" spans="1:34" ht="15" customHeight="1">
      <c r="A823" s="67" t="str">
        <f>Entry!A42</f>
        <v>KAMLA JANGDE</v>
      </c>
      <c r="B823" s="67"/>
      <c r="C823" s="67"/>
      <c r="D823" s="67"/>
      <c r="E823" s="67"/>
      <c r="F823" s="67"/>
      <c r="G823" s="67"/>
      <c r="H823" s="63" t="s">
        <v>15</v>
      </c>
      <c r="I823" s="63"/>
      <c r="J823" s="63"/>
      <c r="K823" s="63"/>
      <c r="L823" s="26">
        <f ca="1">AG839</f>
        <v>10.197222222222219</v>
      </c>
      <c r="M823" s="23" t="s">
        <v>16</v>
      </c>
      <c r="N823" s="63" t="s">
        <v>17</v>
      </c>
      <c r="O823" s="63"/>
      <c r="P823" s="23">
        <v>0</v>
      </c>
      <c r="Q823" s="23" t="s">
        <v>18</v>
      </c>
      <c r="R823" s="63" t="s">
        <v>19</v>
      </c>
      <c r="S823" s="63"/>
      <c r="T823" s="23">
        <f>AH825</f>
        <v>26</v>
      </c>
      <c r="U823" s="63" t="s">
        <v>20</v>
      </c>
      <c r="V823" s="63"/>
      <c r="W823" s="23">
        <f>AH826</f>
        <v>0</v>
      </c>
      <c r="X823" s="63" t="s">
        <v>21</v>
      </c>
      <c r="Y823" s="63"/>
      <c r="Z823" s="23">
        <f>AH827</f>
        <v>4</v>
      </c>
      <c r="AA823" s="64" t="s">
        <v>26</v>
      </c>
      <c r="AB823" s="64"/>
      <c r="AC823" s="64"/>
      <c r="AD823" s="64"/>
      <c r="AE823" s="22"/>
      <c r="AF823" s="22"/>
    </row>
    <row r="824" spans="1:34" ht="14.25" customHeight="1">
      <c r="A824" s="25"/>
      <c r="B824" s="25"/>
      <c r="C824" s="25"/>
      <c r="D824" s="25"/>
      <c r="E824" s="25"/>
      <c r="F824" s="25"/>
      <c r="G824" s="25"/>
      <c r="H824" s="65" t="s">
        <v>23</v>
      </c>
      <c r="I824" s="65"/>
      <c r="J824" s="65"/>
      <c r="K824" s="27">
        <f ca="1">AG838</f>
        <v>0.10902777777777778</v>
      </c>
      <c r="L824" s="66" t="s">
        <v>25</v>
      </c>
      <c r="M824" s="66"/>
      <c r="N824" s="28">
        <v>0</v>
      </c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0"/>
      <c r="AF824" s="20"/>
    </row>
    <row r="825" spans="1:34" ht="12.2" customHeight="1">
      <c r="A825" s="10" t="s">
        <v>12</v>
      </c>
      <c r="B825" s="5" t="str">
        <f>IF(B832="M","P",IF(B832="E","P",IF(B832="N","P",IF(B832="GS","P",IF(B832="O","O","A")))))</f>
        <v>P</v>
      </c>
      <c r="C825" s="5" t="str">
        <f t="shared" ref="C825:AE825" si="312">IF(C832="M","P",IF(C832="E","P",IF(C832="N","P",IF(C832="GS","P",IF(C832="O","O","A")))))</f>
        <v>P</v>
      </c>
      <c r="D825" s="5" t="str">
        <f t="shared" si="312"/>
        <v>P</v>
      </c>
      <c r="E825" s="5" t="str">
        <f t="shared" si="312"/>
        <v>P</v>
      </c>
      <c r="F825" s="5" t="str">
        <f t="shared" si="312"/>
        <v>P</v>
      </c>
      <c r="G825" s="5" t="str">
        <f t="shared" si="312"/>
        <v>P</v>
      </c>
      <c r="H825" s="5" t="str">
        <f t="shared" si="312"/>
        <v>O</v>
      </c>
      <c r="I825" s="5" t="str">
        <f t="shared" si="312"/>
        <v>P</v>
      </c>
      <c r="J825" s="5" t="str">
        <f t="shared" si="312"/>
        <v>P</v>
      </c>
      <c r="K825" s="5" t="str">
        <f t="shared" si="312"/>
        <v>P</v>
      </c>
      <c r="L825" s="5" t="str">
        <f t="shared" si="312"/>
        <v>P</v>
      </c>
      <c r="M825" s="5" t="str">
        <f t="shared" si="312"/>
        <v>P</v>
      </c>
      <c r="N825" s="5" t="str">
        <f t="shared" si="312"/>
        <v>P</v>
      </c>
      <c r="O825" s="5" t="str">
        <f t="shared" si="312"/>
        <v>P</v>
      </c>
      <c r="P825" s="5" t="str">
        <f t="shared" si="312"/>
        <v>O</v>
      </c>
      <c r="Q825" s="5" t="str">
        <f t="shared" si="312"/>
        <v>P</v>
      </c>
      <c r="R825" s="5" t="str">
        <f t="shared" si="312"/>
        <v>P</v>
      </c>
      <c r="S825" s="5" t="str">
        <f t="shared" si="312"/>
        <v>P</v>
      </c>
      <c r="T825" s="5" t="str">
        <f t="shared" si="312"/>
        <v>P</v>
      </c>
      <c r="U825" s="5" t="str">
        <f t="shared" si="312"/>
        <v>P</v>
      </c>
      <c r="V825" s="5" t="str">
        <f t="shared" si="312"/>
        <v>P</v>
      </c>
      <c r="W825" s="5" t="str">
        <f t="shared" si="312"/>
        <v>O</v>
      </c>
      <c r="X825" s="5" t="str">
        <f t="shared" si="312"/>
        <v>P</v>
      </c>
      <c r="Y825" s="5" t="str">
        <f t="shared" si="312"/>
        <v>P</v>
      </c>
      <c r="Z825" s="5" t="str">
        <f t="shared" si="312"/>
        <v>P</v>
      </c>
      <c r="AA825" s="5" t="str">
        <f t="shared" si="312"/>
        <v>P</v>
      </c>
      <c r="AB825" s="5" t="str">
        <f t="shared" si="312"/>
        <v>P</v>
      </c>
      <c r="AC825" s="5" t="str">
        <f t="shared" si="312"/>
        <v>P</v>
      </c>
      <c r="AD825" s="5" t="str">
        <f t="shared" si="312"/>
        <v>P</v>
      </c>
      <c r="AE825" s="5" t="str">
        <f t="shared" si="312"/>
        <v>O</v>
      </c>
      <c r="AG825" s="2" t="s">
        <v>1</v>
      </c>
      <c r="AH825" s="1">
        <f>COUNTIF(B825:AE825,"P")</f>
        <v>26</v>
      </c>
    </row>
    <row r="826" spans="1:34" ht="12.2" customHeight="1">
      <c r="A826" s="11" t="s">
        <v>2</v>
      </c>
      <c r="B826" s="3" t="str">
        <f ca="1">IF(B832="M",TEXT(7.8/24+RAND()*(8.3/24-7.8/24),"HH:MM"),(IF(B832="E",TEXT(13.8/24+RAND()*(14.3/24-13.8/24),"HH:MM"),IF(B832="GS",TEXT(8.8/24+RAND()*(9.3/24-8.8/24),"HH:MM"),IF(B832="N",TEXT(19.8/24+RAND()*(20.3/24-19.8/24),"HH:MM"),"")))))</f>
        <v>07:52</v>
      </c>
      <c r="C826" s="3" t="str">
        <f t="shared" ref="C826:AE826" ca="1" si="313">IF(C832="M",TEXT(7.8/24+RAND()*(8.3/24-7.8/24),"HH:MM"),(IF(C832="E",TEXT(13.8/24+RAND()*(14.3/24-13.8/24),"HH:MM"),IF(C832="GS",TEXT(8.8/24+RAND()*(9.3/24-8.8/24),"HH:MM"),IF(C832="N",TEXT(19.8/24+RAND()*(20.3/24-19.8/24),"HH:MM"),"")))))</f>
        <v>08:14</v>
      </c>
      <c r="D826" s="3" t="str">
        <f t="shared" ca="1" si="313"/>
        <v>07:59</v>
      </c>
      <c r="E826" s="3" t="str">
        <f t="shared" ca="1" si="313"/>
        <v>08:16</v>
      </c>
      <c r="F826" s="3" t="str">
        <f t="shared" ca="1" si="313"/>
        <v>08:13</v>
      </c>
      <c r="G826" s="3" t="str">
        <f t="shared" ca="1" si="313"/>
        <v>07:59</v>
      </c>
      <c r="H826" s="3" t="str">
        <f t="shared" ca="1" si="313"/>
        <v/>
      </c>
      <c r="I826" s="3" t="str">
        <f t="shared" ca="1" si="313"/>
        <v>07:58</v>
      </c>
      <c r="J826" s="3" t="str">
        <f t="shared" ca="1" si="313"/>
        <v>08:15</v>
      </c>
      <c r="K826" s="3" t="str">
        <f t="shared" ca="1" si="313"/>
        <v>07:56</v>
      </c>
      <c r="L826" s="3" t="str">
        <f t="shared" ca="1" si="313"/>
        <v>08:13</v>
      </c>
      <c r="M826" s="3" t="str">
        <f t="shared" ca="1" si="313"/>
        <v>08:09</v>
      </c>
      <c r="N826" s="3" t="str">
        <f t="shared" ca="1" si="313"/>
        <v>14:08</v>
      </c>
      <c r="O826" s="3" t="str">
        <f t="shared" ca="1" si="313"/>
        <v>14:02</v>
      </c>
      <c r="P826" s="3" t="str">
        <f t="shared" ca="1" si="313"/>
        <v/>
      </c>
      <c r="Q826" s="3" t="str">
        <f t="shared" ca="1" si="313"/>
        <v>14:03</v>
      </c>
      <c r="R826" s="3" t="str">
        <f t="shared" ca="1" si="313"/>
        <v>14:02</v>
      </c>
      <c r="S826" s="3" t="str">
        <f t="shared" ca="1" si="313"/>
        <v>14:04</v>
      </c>
      <c r="T826" s="3" t="str">
        <f t="shared" ca="1" si="313"/>
        <v>13:53</v>
      </c>
      <c r="U826" s="3" t="str">
        <f t="shared" ca="1" si="313"/>
        <v>20:07</v>
      </c>
      <c r="V826" s="3" t="str">
        <f t="shared" ca="1" si="313"/>
        <v>19:55</v>
      </c>
      <c r="W826" s="3" t="str">
        <f t="shared" ca="1" si="313"/>
        <v/>
      </c>
      <c r="X826" s="3" t="str">
        <f t="shared" ca="1" si="313"/>
        <v>20:09</v>
      </c>
      <c r="Y826" s="3" t="str">
        <f t="shared" ca="1" si="313"/>
        <v>19:53</v>
      </c>
      <c r="Z826" s="3" t="str">
        <f t="shared" ca="1" si="313"/>
        <v>19:57</v>
      </c>
      <c r="AA826" s="3" t="str">
        <f t="shared" ca="1" si="313"/>
        <v>20:15</v>
      </c>
      <c r="AB826" s="3" t="str">
        <f t="shared" ca="1" si="313"/>
        <v>20:12</v>
      </c>
      <c r="AC826" s="3" t="str">
        <f t="shared" ca="1" si="313"/>
        <v>20:07</v>
      </c>
      <c r="AD826" s="3" t="str">
        <f t="shared" ca="1" si="313"/>
        <v>20:08</v>
      </c>
      <c r="AE826" s="3" t="str">
        <f t="shared" ca="1" si="313"/>
        <v/>
      </c>
      <c r="AG826" s="2" t="s">
        <v>3</v>
      </c>
      <c r="AH826" s="1">
        <f>COUNTIF(B825:AE825,"A")</f>
        <v>0</v>
      </c>
    </row>
    <row r="827" spans="1:34" ht="12.2" customHeight="1">
      <c r="A827" s="11" t="s">
        <v>4</v>
      </c>
      <c r="B827" s="3" t="str">
        <f ca="1">IF(B832="M",TEXT(17/24+RAND()*(17.3/24-17/24),"HH:MM"),(IF(B832="E",TEXT(20/24+RAND()*(20.3/24-20/24),"HH:MM"),IF(B832="N",TEXT(8/24+RAND()*(8.3/24-8/24),"HH:MM"),IF(B832="GS",TEXT(17/24+RAND()*(17.3/24-17/24),"HH:MM"),"")))))</f>
        <v>17:13</v>
      </c>
      <c r="C827" s="3" t="str">
        <f t="shared" ref="C827:AE827" ca="1" si="314">IF(C832="M",TEXT(17/24+RAND()*(17.3/24-17/24),"HH:MM"),(IF(C832="E",TEXT(20/24+RAND()*(20.3/24-20/24),"HH:MM"),IF(C832="N",TEXT(8/24+RAND()*(8.3/24-8/24),"HH:MM"),IF(C832="GS",TEXT(17/24+RAND()*(17.3/24-17/24),"HH:MM"),"")))))</f>
        <v>17:14</v>
      </c>
      <c r="D827" s="3" t="str">
        <f t="shared" ca="1" si="314"/>
        <v>17:10</v>
      </c>
      <c r="E827" s="3" t="str">
        <f t="shared" ca="1" si="314"/>
        <v>17:03</v>
      </c>
      <c r="F827" s="3" t="str">
        <f t="shared" ca="1" si="314"/>
        <v>17:16</v>
      </c>
      <c r="G827" s="3" t="str">
        <f t="shared" ca="1" si="314"/>
        <v>17:09</v>
      </c>
      <c r="H827" s="3" t="str">
        <f t="shared" ca="1" si="314"/>
        <v/>
      </c>
      <c r="I827" s="3" t="str">
        <f t="shared" ca="1" si="314"/>
        <v>17:12</v>
      </c>
      <c r="J827" s="3" t="str">
        <f t="shared" ca="1" si="314"/>
        <v>17:13</v>
      </c>
      <c r="K827" s="3" t="str">
        <f t="shared" ca="1" si="314"/>
        <v>17:08</v>
      </c>
      <c r="L827" s="3" t="str">
        <f t="shared" ca="1" si="314"/>
        <v>17:17</v>
      </c>
      <c r="M827" s="3" t="str">
        <f t="shared" ca="1" si="314"/>
        <v>17:04</v>
      </c>
      <c r="N827" s="3" t="str">
        <f t="shared" ca="1" si="314"/>
        <v>20:16</v>
      </c>
      <c r="O827" s="3" t="str">
        <f t="shared" ca="1" si="314"/>
        <v>20:01</v>
      </c>
      <c r="P827" s="3" t="str">
        <f t="shared" ca="1" si="314"/>
        <v/>
      </c>
      <c r="Q827" s="3" t="str">
        <f t="shared" ca="1" si="314"/>
        <v>20:14</v>
      </c>
      <c r="R827" s="3" t="str">
        <f t="shared" ca="1" si="314"/>
        <v>20:08</v>
      </c>
      <c r="S827" s="3" t="str">
        <f t="shared" ca="1" si="314"/>
        <v>20:08</v>
      </c>
      <c r="T827" s="3" t="str">
        <f t="shared" ca="1" si="314"/>
        <v>20:00</v>
      </c>
      <c r="U827" s="3" t="str">
        <f t="shared" ca="1" si="314"/>
        <v>08:03</v>
      </c>
      <c r="V827" s="3" t="str">
        <f t="shared" ca="1" si="314"/>
        <v>08:00</v>
      </c>
      <c r="W827" s="3" t="str">
        <f t="shared" ca="1" si="314"/>
        <v/>
      </c>
      <c r="X827" s="3" t="str">
        <f t="shared" ca="1" si="314"/>
        <v>08:06</v>
      </c>
      <c r="Y827" s="3" t="str">
        <f t="shared" ca="1" si="314"/>
        <v>08:04</v>
      </c>
      <c r="Z827" s="3" t="str">
        <f t="shared" ca="1" si="314"/>
        <v>08:05</v>
      </c>
      <c r="AA827" s="3" t="str">
        <f t="shared" ca="1" si="314"/>
        <v>08:11</v>
      </c>
      <c r="AB827" s="3" t="str">
        <f t="shared" ca="1" si="314"/>
        <v>08:11</v>
      </c>
      <c r="AC827" s="3" t="str">
        <f t="shared" ca="1" si="314"/>
        <v>08:13</v>
      </c>
      <c r="AD827" s="3" t="str">
        <f t="shared" ca="1" si="314"/>
        <v>08:04</v>
      </c>
      <c r="AE827" s="3" t="str">
        <f t="shared" ca="1" si="314"/>
        <v/>
      </c>
      <c r="AG827" s="1" t="s">
        <v>22</v>
      </c>
      <c r="AH827" s="1">
        <f>COUNTIF(B832:AE832,"O")</f>
        <v>4</v>
      </c>
    </row>
    <row r="828" spans="1:34" ht="12.2" customHeight="1">
      <c r="A828" s="11" t="s">
        <v>5</v>
      </c>
      <c r="B828" s="3" t="str">
        <f ca="1">IF(B832="M",TEXT(B827-B826,"H:MM"),IF(B832="E",TEXT(B827-B826,"H:MM"),IF(B832="N",TEXT(B827+24-B826+30,"H:MM"),IF(B832="GS",TEXT(B827-B826,"H:MM"),""))))</f>
        <v>9:21</v>
      </c>
      <c r="C828" s="3" t="str">
        <f t="shared" ref="C828:AE828" ca="1" si="315">IF(C832="M",TEXT(C827-C826,"H:MM"),IF(C832="E",TEXT(C827-C826,"H:MM"),IF(C832="N",TEXT(C827+24-C826+30,"H:MM"),IF(C832="GS",TEXT(C827-C826,"H:MM"),""))))</f>
        <v>9:00</v>
      </c>
      <c r="D828" s="3" t="str">
        <f t="shared" ca="1" si="315"/>
        <v>9:11</v>
      </c>
      <c r="E828" s="3" t="str">
        <f t="shared" ca="1" si="315"/>
        <v>8:47</v>
      </c>
      <c r="F828" s="3" t="str">
        <f t="shared" ca="1" si="315"/>
        <v>9:03</v>
      </c>
      <c r="G828" s="3" t="str">
        <f t="shared" ca="1" si="315"/>
        <v>9:10</v>
      </c>
      <c r="H828" s="3" t="str">
        <f t="shared" si="315"/>
        <v/>
      </c>
      <c r="I828" s="3" t="str">
        <f t="shared" ca="1" si="315"/>
        <v>9:14</v>
      </c>
      <c r="J828" s="3" t="str">
        <f t="shared" ca="1" si="315"/>
        <v>8:58</v>
      </c>
      <c r="K828" s="3" t="str">
        <f t="shared" ca="1" si="315"/>
        <v>9:12</v>
      </c>
      <c r="L828" s="3" t="str">
        <f t="shared" ca="1" si="315"/>
        <v>9:04</v>
      </c>
      <c r="M828" s="3" t="str">
        <f t="shared" ca="1" si="315"/>
        <v>8:55</v>
      </c>
      <c r="N828" s="3" t="str">
        <f t="shared" ca="1" si="315"/>
        <v>6:08</v>
      </c>
      <c r="O828" s="3" t="str">
        <f t="shared" ca="1" si="315"/>
        <v>5:59</v>
      </c>
      <c r="P828" s="3" t="str">
        <f t="shared" si="315"/>
        <v/>
      </c>
      <c r="Q828" s="3" t="str">
        <f t="shared" ca="1" si="315"/>
        <v>6:11</v>
      </c>
      <c r="R828" s="3" t="str">
        <f t="shared" ca="1" si="315"/>
        <v>6:06</v>
      </c>
      <c r="S828" s="3" t="str">
        <f t="shared" ca="1" si="315"/>
        <v>6:04</v>
      </c>
      <c r="T828" s="3" t="str">
        <f t="shared" ca="1" si="315"/>
        <v>6:07</v>
      </c>
      <c r="U828" s="3" t="str">
        <f t="shared" ca="1" si="315"/>
        <v>11:56</v>
      </c>
      <c r="V828" s="3" t="str">
        <f t="shared" ca="1" si="315"/>
        <v>12:05</v>
      </c>
      <c r="W828" s="3" t="str">
        <f t="shared" si="315"/>
        <v/>
      </c>
      <c r="X828" s="3" t="str">
        <f t="shared" ca="1" si="315"/>
        <v>11:57</v>
      </c>
      <c r="Y828" s="3" t="str">
        <f t="shared" ca="1" si="315"/>
        <v>12:11</v>
      </c>
      <c r="Z828" s="3" t="str">
        <f t="shared" ca="1" si="315"/>
        <v>12:08</v>
      </c>
      <c r="AA828" s="3" t="str">
        <f t="shared" ca="1" si="315"/>
        <v>11:56</v>
      </c>
      <c r="AB828" s="3" t="str">
        <f t="shared" ca="1" si="315"/>
        <v>11:59</v>
      </c>
      <c r="AC828" s="3" t="str">
        <f t="shared" ca="1" si="315"/>
        <v>12:06</v>
      </c>
      <c r="AD828" s="3" t="str">
        <f t="shared" ca="1" si="315"/>
        <v>11:56</v>
      </c>
      <c r="AE828" s="3" t="str">
        <f t="shared" si="315"/>
        <v/>
      </c>
      <c r="AG828" s="1" t="s">
        <v>27</v>
      </c>
      <c r="AH828" s="1">
        <f ca="1">COUNTIF(B829:AE829,(B829:AE829)&gt;0)</f>
        <v>0</v>
      </c>
    </row>
    <row r="829" spans="1:34" ht="12.2" customHeight="1">
      <c r="A829" s="11" t="s">
        <v>6</v>
      </c>
      <c r="B829" s="6">
        <f ca="1">IF(AND(B832="GS",B834&gt;$B$19),TEXT(B834-$B$19,"HH:MM"),IF(AND(B832="M",B834&gt;$B$15),TEXT(B834-$B$15,"HH:MM"),IF(AND(B832="E",B834&gt;$B$17),TEXT(B834-$B$17,"HH:MM"),IF(AND(B832="N",B834&gt;$B$18),TEXT(B834-$B$18,"HH:MM"),IF(OR(B832="O",B832="A"),"",0)))))</f>
        <v>0</v>
      </c>
      <c r="C829" s="6" t="str">
        <f ca="1">IF(AND(C832="GS",C834&gt;$B$19),TEXT(C834-$B$19,"HH:MM"),IF(AND(C832="M",C834&gt;$B$15),TEXT(C834-$B$15,"HH:MM"),IF(AND(C832="E",C834&gt;$B$17),TEXT(C834-$B$17,"HH:MM"),IF(AND(C832="N",C834&gt;$B$18),TEXT(C834-$B$18,"HH:MM"),IF(OR(C832="O",C832="A"),"",0)))))</f>
        <v>00:14</v>
      </c>
      <c r="D829" s="6">
        <f ca="1">IF(AND(D832="GS",D834&gt;$B$19),TEXT(D834-$B$19,"HH:MM"),IF(AND(D832="M",D834&gt;$B$15),TEXT(D834-$B$15,"HH:MM"),IF(AND(D832="E",D834&gt;$B$17),TEXT(D834-$B$17,"HH:MM"),IF(AND(D832="N",D834&gt;$B$18),TEXT(D834-$B$18,"HH:MM"),IF(OR(D832="O",D832="A"),"",0)))))</f>
        <v>0</v>
      </c>
      <c r="E829" s="6" t="str">
        <f t="shared" ref="E829:AE829" ca="1" si="316">IF(AND(E832="GS",E834&gt;$B$19),TEXT(E834-$B$19,"HH:MM"),IF(AND(E832="M",E834&gt;$B$15),TEXT(E834-$B$15,"HH:MM"),IF(AND(E832="E",E834&gt;$B$17),TEXT(E834-$B$17,"HH:MM"),IF(AND(E832="N",E834&gt;$B$18),TEXT(E834-$B$18,"HH:MM"),IF(OR(E832="O",E832="A"),"",0)))))</f>
        <v>00:16</v>
      </c>
      <c r="F829" s="6" t="str">
        <f t="shared" ca="1" si="316"/>
        <v>00:13</v>
      </c>
      <c r="G829" s="6">
        <f t="shared" ca="1" si="316"/>
        <v>0</v>
      </c>
      <c r="H829" s="6" t="str">
        <f t="shared" si="316"/>
        <v/>
      </c>
      <c r="I829" s="6">
        <f t="shared" ca="1" si="316"/>
        <v>0</v>
      </c>
      <c r="J829" s="6" t="str">
        <f t="shared" ca="1" si="316"/>
        <v>00:15</v>
      </c>
      <c r="K829" s="6">
        <f t="shared" ca="1" si="316"/>
        <v>0</v>
      </c>
      <c r="L829" s="6" t="str">
        <f t="shared" ca="1" si="316"/>
        <v>00:13</v>
      </c>
      <c r="M829" s="6" t="str">
        <f t="shared" ca="1" si="316"/>
        <v>00:09</v>
      </c>
      <c r="N829" s="6" t="str">
        <f t="shared" ca="1" si="316"/>
        <v>00:08</v>
      </c>
      <c r="O829" s="6" t="str">
        <f t="shared" ca="1" si="316"/>
        <v>00:02</v>
      </c>
      <c r="P829" s="6" t="str">
        <f t="shared" si="316"/>
        <v/>
      </c>
      <c r="Q829" s="6" t="str">
        <f t="shared" ca="1" si="316"/>
        <v>00:03</v>
      </c>
      <c r="R829" s="6" t="str">
        <f t="shared" ca="1" si="316"/>
        <v>00:02</v>
      </c>
      <c r="S829" s="6" t="str">
        <f t="shared" ca="1" si="316"/>
        <v>00:04</v>
      </c>
      <c r="T829" s="6">
        <f t="shared" ca="1" si="316"/>
        <v>0</v>
      </c>
      <c r="U829" s="6" t="str">
        <f t="shared" ca="1" si="316"/>
        <v>00:07</v>
      </c>
      <c r="V829" s="6">
        <f t="shared" ca="1" si="316"/>
        <v>0</v>
      </c>
      <c r="W829" s="6" t="str">
        <f t="shared" si="316"/>
        <v/>
      </c>
      <c r="X829" s="6" t="str">
        <f t="shared" ca="1" si="316"/>
        <v>00:09</v>
      </c>
      <c r="Y829" s="6">
        <f t="shared" ca="1" si="316"/>
        <v>0</v>
      </c>
      <c r="Z829" s="6">
        <f t="shared" ca="1" si="316"/>
        <v>0</v>
      </c>
      <c r="AA829" s="6" t="str">
        <f t="shared" ca="1" si="316"/>
        <v>00:15</v>
      </c>
      <c r="AB829" s="6" t="str">
        <f t="shared" ca="1" si="316"/>
        <v>00:12</v>
      </c>
      <c r="AC829" s="6" t="str">
        <f t="shared" ca="1" si="316"/>
        <v>00:07</v>
      </c>
      <c r="AD829" s="6" t="str">
        <f t="shared" ca="1" si="316"/>
        <v>00:08</v>
      </c>
      <c r="AE829" s="6" t="str">
        <f t="shared" si="316"/>
        <v/>
      </c>
    </row>
    <row r="830" spans="1:34" ht="12.2" customHeight="1">
      <c r="A830" s="12" t="s">
        <v>7</v>
      </c>
      <c r="B830" s="7"/>
      <c r="C830" s="7"/>
      <c r="D830" s="8"/>
      <c r="E830" s="7"/>
      <c r="F830" s="7"/>
      <c r="G830" s="7"/>
      <c r="H830" s="8"/>
      <c r="I830" s="8"/>
      <c r="J830" s="7"/>
      <c r="K830" s="7"/>
      <c r="L830" s="7"/>
      <c r="M830" s="7"/>
      <c r="N830" s="7"/>
      <c r="O830" s="7"/>
      <c r="P830" s="7"/>
      <c r="Q830" s="7"/>
      <c r="R830" s="8"/>
      <c r="S830" s="7"/>
      <c r="T830" s="7"/>
      <c r="U830" s="7"/>
      <c r="V830" s="7"/>
      <c r="W830" s="7"/>
      <c r="X830" s="7"/>
      <c r="Y830" s="8"/>
      <c r="Z830" s="7"/>
      <c r="AA830" s="8"/>
      <c r="AB830" s="7"/>
      <c r="AC830" s="8"/>
      <c r="AD830" s="8"/>
      <c r="AE830" s="8"/>
    </row>
    <row r="831" spans="1:34" ht="12.2" customHeight="1">
      <c r="A831" s="13" t="s">
        <v>8</v>
      </c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</row>
    <row r="832" spans="1:34" ht="18.75" customHeight="1">
      <c r="A832" s="14" t="s">
        <v>13</v>
      </c>
      <c r="B832" s="4" t="str">
        <f>Entry!B42</f>
        <v>M</v>
      </c>
      <c r="C832" s="4" t="str">
        <f>Entry!C42</f>
        <v>M</v>
      </c>
      <c r="D832" s="4" t="str">
        <f>Entry!D42</f>
        <v>M</v>
      </c>
      <c r="E832" s="4" t="str">
        <f>Entry!E42</f>
        <v>M</v>
      </c>
      <c r="F832" s="4" t="str">
        <f>Entry!F42</f>
        <v>M</v>
      </c>
      <c r="G832" s="4" t="str">
        <f>Entry!G42</f>
        <v>M</v>
      </c>
      <c r="H832" s="4" t="str">
        <f>Entry!H42</f>
        <v>O</v>
      </c>
      <c r="I832" s="4" t="str">
        <f>Entry!I42</f>
        <v>M</v>
      </c>
      <c r="J832" s="4" t="str">
        <f>Entry!J42</f>
        <v>M</v>
      </c>
      <c r="K832" s="4" t="str">
        <f>Entry!K42</f>
        <v>M</v>
      </c>
      <c r="L832" s="4" t="str">
        <f>Entry!L42</f>
        <v>M</v>
      </c>
      <c r="M832" s="4" t="str">
        <f>Entry!M42</f>
        <v>M</v>
      </c>
      <c r="N832" s="4" t="str">
        <f>Entry!N42</f>
        <v>E</v>
      </c>
      <c r="O832" s="4" t="str">
        <f>Entry!O42</f>
        <v>E</v>
      </c>
      <c r="P832" s="4" t="str">
        <f>Entry!P42</f>
        <v>O</v>
      </c>
      <c r="Q832" s="4" t="str">
        <f>Entry!Q42</f>
        <v>E</v>
      </c>
      <c r="R832" s="4" t="str">
        <f>Entry!R42</f>
        <v>E</v>
      </c>
      <c r="S832" s="4" t="str">
        <f>Entry!S42</f>
        <v>E</v>
      </c>
      <c r="T832" s="4" t="str">
        <f>Entry!T42</f>
        <v>E</v>
      </c>
      <c r="U832" s="4" t="str">
        <f>Entry!U42</f>
        <v>N</v>
      </c>
      <c r="V832" s="4" t="str">
        <f>Entry!V42</f>
        <v>N</v>
      </c>
      <c r="W832" s="4" t="str">
        <f>Entry!W42</f>
        <v>O</v>
      </c>
      <c r="X832" s="4" t="str">
        <f>Entry!X42</f>
        <v>N</v>
      </c>
      <c r="Y832" s="4" t="str">
        <f>Entry!Y42</f>
        <v>N</v>
      </c>
      <c r="Z832" s="4" t="str">
        <f>Entry!Z42</f>
        <v>N</v>
      </c>
      <c r="AA832" s="4" t="str">
        <f>Entry!AA42</f>
        <v>N</v>
      </c>
      <c r="AB832" s="4" t="str">
        <f>Entry!AB42</f>
        <v>N</v>
      </c>
      <c r="AC832" s="4" t="str">
        <f>Entry!AC42</f>
        <v>N</v>
      </c>
      <c r="AD832" s="4" t="str">
        <f>Entry!AD42</f>
        <v>N</v>
      </c>
      <c r="AE832" s="4" t="str">
        <f>Entry!AE42</f>
        <v>O</v>
      </c>
    </row>
    <row r="833" spans="1:34" hidden="1">
      <c r="A833" s="1" t="s">
        <v>10</v>
      </c>
      <c r="B833" s="16">
        <v>0.33333333333333331</v>
      </c>
      <c r="C833" s="15"/>
    </row>
    <row r="834" spans="1:34" hidden="1">
      <c r="B834" s="16">
        <f ca="1">IF(OR(B832="O",B832="A"),"O ",VALUE(B826))</f>
        <v>0.32777777777777778</v>
      </c>
      <c r="C834" s="16">
        <f ca="1">IF(OR(C832="O",C832="A"),"O ",VALUE(C826))</f>
        <v>0.3430555555555555</v>
      </c>
      <c r="D834" s="16">
        <f ca="1">IF(OR(D832="O",D832="A"),"O ",VALUE(D826))</f>
        <v>0.33263888888888887</v>
      </c>
      <c r="E834" s="16">
        <f t="shared" ref="E834:AE834" ca="1" si="317">IF(OR(E832="O",E832="A"),"O ",VALUE(E826))</f>
        <v>0.3444444444444445</v>
      </c>
      <c r="F834" s="16">
        <f t="shared" ca="1" si="317"/>
        <v>0.34236111111111112</v>
      </c>
      <c r="G834" s="16">
        <f t="shared" ca="1" si="317"/>
        <v>0.33263888888888887</v>
      </c>
      <c r="H834" s="16" t="str">
        <f t="shared" si="317"/>
        <v xml:space="preserve">O </v>
      </c>
      <c r="I834" s="16">
        <f t="shared" ca="1" si="317"/>
        <v>0.33194444444444443</v>
      </c>
      <c r="J834" s="16">
        <f t="shared" ca="1" si="317"/>
        <v>0.34375</v>
      </c>
      <c r="K834" s="16">
        <f t="shared" ca="1" si="317"/>
        <v>0.33055555555555555</v>
      </c>
      <c r="L834" s="16">
        <f t="shared" ca="1" si="317"/>
        <v>0.34236111111111112</v>
      </c>
      <c r="M834" s="16">
        <f t="shared" ca="1" si="317"/>
        <v>0.33958333333333335</v>
      </c>
      <c r="N834" s="16">
        <f t="shared" ca="1" si="317"/>
        <v>0.58888888888888891</v>
      </c>
      <c r="O834" s="16">
        <f t="shared" ca="1" si="317"/>
        <v>0.58472222222222225</v>
      </c>
      <c r="P834" s="16" t="str">
        <f t="shared" si="317"/>
        <v xml:space="preserve">O </v>
      </c>
      <c r="Q834" s="16">
        <f t="shared" ca="1" si="317"/>
        <v>0.5854166666666667</v>
      </c>
      <c r="R834" s="16">
        <f t="shared" ca="1" si="317"/>
        <v>0.58472222222222225</v>
      </c>
      <c r="S834" s="16">
        <f t="shared" ca="1" si="317"/>
        <v>0.58611111111111114</v>
      </c>
      <c r="T834" s="16">
        <f t="shared" ca="1" si="317"/>
        <v>0.57847222222222217</v>
      </c>
      <c r="U834" s="16">
        <f t="shared" ca="1" si="317"/>
        <v>0.83819444444444446</v>
      </c>
      <c r="V834" s="16">
        <f t="shared" ca="1" si="317"/>
        <v>0.82986111111111116</v>
      </c>
      <c r="W834" s="16" t="str">
        <f t="shared" si="317"/>
        <v xml:space="preserve">O </v>
      </c>
      <c r="X834" s="16">
        <f t="shared" ca="1" si="317"/>
        <v>0.83958333333333324</v>
      </c>
      <c r="Y834" s="16">
        <f t="shared" ca="1" si="317"/>
        <v>0.82847222222222217</v>
      </c>
      <c r="Z834" s="16">
        <f t="shared" ca="1" si="317"/>
        <v>0.83124999999999993</v>
      </c>
      <c r="AA834" s="16">
        <f t="shared" ca="1" si="317"/>
        <v>0.84375</v>
      </c>
      <c r="AB834" s="16">
        <f t="shared" ca="1" si="317"/>
        <v>0.84166666666666667</v>
      </c>
      <c r="AC834" s="16">
        <f t="shared" ca="1" si="317"/>
        <v>0.83819444444444446</v>
      </c>
      <c r="AD834" s="16">
        <f t="shared" ca="1" si="317"/>
        <v>0.83888888888888891</v>
      </c>
      <c r="AE834" s="16" t="str">
        <f t="shared" si="317"/>
        <v xml:space="preserve">O </v>
      </c>
    </row>
    <row r="835" spans="1:34" hidden="1">
      <c r="A835" s="1" t="s">
        <v>9</v>
      </c>
      <c r="B835" s="17">
        <v>0.58333333333333337</v>
      </c>
      <c r="C835" s="15"/>
    </row>
    <row r="836" spans="1:34" hidden="1">
      <c r="A836" s="1" t="s">
        <v>11</v>
      </c>
      <c r="B836" s="17">
        <v>0.83333333333333337</v>
      </c>
      <c r="C836" s="15"/>
    </row>
    <row r="837" spans="1:34" hidden="1">
      <c r="A837" s="1" t="s">
        <v>14</v>
      </c>
      <c r="B837" s="16">
        <v>0.375</v>
      </c>
      <c r="C837" s="15"/>
    </row>
    <row r="838" spans="1:34" hidden="1">
      <c r="A838" s="1" t="s">
        <v>24</v>
      </c>
      <c r="B838" s="16">
        <f ca="1">IF(OR(B832="O",B832="A"),0,VALUE(B829))</f>
        <v>0</v>
      </c>
      <c r="C838" s="16">
        <f ca="1">IF(OR(C832="O",C832="A"),0,VALUE(C829))</f>
        <v>9.7222222222222224E-3</v>
      </c>
      <c r="D838" s="16">
        <f ca="1">IF(OR(D832="O",D832="A"),0,VALUE(D829))</f>
        <v>0</v>
      </c>
      <c r="E838" s="16">
        <f t="shared" ref="E838:AE838" ca="1" si="318">IF(OR(E832="O",E832="A"),0,VALUE(E829))</f>
        <v>1.1111111111111112E-2</v>
      </c>
      <c r="F838" s="16">
        <f t="shared" ca="1" si="318"/>
        <v>9.0277777777777787E-3</v>
      </c>
      <c r="G838" s="16">
        <f t="shared" ca="1" si="318"/>
        <v>0</v>
      </c>
      <c r="H838" s="16">
        <f t="shared" si="318"/>
        <v>0</v>
      </c>
      <c r="I838" s="16">
        <f t="shared" ca="1" si="318"/>
        <v>0</v>
      </c>
      <c r="J838" s="16">
        <f t="shared" ca="1" si="318"/>
        <v>1.0416666666666666E-2</v>
      </c>
      <c r="K838" s="16">
        <f t="shared" ca="1" si="318"/>
        <v>0</v>
      </c>
      <c r="L838" s="16">
        <f t="shared" ca="1" si="318"/>
        <v>9.0277777777777787E-3</v>
      </c>
      <c r="M838" s="16">
        <f t="shared" ca="1" si="318"/>
        <v>6.2499999999999995E-3</v>
      </c>
      <c r="N838" s="16">
        <f t="shared" ca="1" si="318"/>
        <v>5.5555555555555558E-3</v>
      </c>
      <c r="O838" s="16">
        <f t="shared" ca="1" si="318"/>
        <v>1.3888888888888889E-3</v>
      </c>
      <c r="P838" s="16">
        <f t="shared" si="318"/>
        <v>0</v>
      </c>
      <c r="Q838" s="16">
        <f t="shared" ca="1" si="318"/>
        <v>2.0833333333333333E-3</v>
      </c>
      <c r="R838" s="16">
        <f t="shared" ca="1" si="318"/>
        <v>1.3888888888888889E-3</v>
      </c>
      <c r="S838" s="16">
        <f t="shared" ca="1" si="318"/>
        <v>2.7777777777777779E-3</v>
      </c>
      <c r="T838" s="16">
        <f t="shared" ca="1" si="318"/>
        <v>0</v>
      </c>
      <c r="U838" s="16">
        <f t="shared" ca="1" si="318"/>
        <v>4.8611111111111112E-3</v>
      </c>
      <c r="V838" s="16">
        <f t="shared" ca="1" si="318"/>
        <v>0</v>
      </c>
      <c r="W838" s="16">
        <f t="shared" si="318"/>
        <v>0</v>
      </c>
      <c r="X838" s="16">
        <f t="shared" ca="1" si="318"/>
        <v>6.2499999999999995E-3</v>
      </c>
      <c r="Y838" s="16">
        <f t="shared" ca="1" si="318"/>
        <v>0</v>
      </c>
      <c r="Z838" s="16">
        <f t="shared" ca="1" si="318"/>
        <v>0</v>
      </c>
      <c r="AA838" s="16">
        <f t="shared" ca="1" si="318"/>
        <v>1.0416666666666666E-2</v>
      </c>
      <c r="AB838" s="16">
        <f t="shared" ca="1" si="318"/>
        <v>8.3333333333333332E-3</v>
      </c>
      <c r="AC838" s="16">
        <f t="shared" ca="1" si="318"/>
        <v>4.8611111111111112E-3</v>
      </c>
      <c r="AD838" s="16">
        <f t="shared" ca="1" si="318"/>
        <v>5.5555555555555558E-3</v>
      </c>
      <c r="AE838" s="16">
        <f t="shared" si="318"/>
        <v>0</v>
      </c>
      <c r="AG838" s="24">
        <f ca="1">SUM(B838:AE838)</f>
        <v>0.10902777777777778</v>
      </c>
    </row>
    <row r="839" spans="1:34" hidden="1">
      <c r="B839" s="16">
        <f ca="1">IF(OR(B832="O",B832="A"),0,VALUE(B828))</f>
        <v>0.38958333333333334</v>
      </c>
      <c r="C839" s="16">
        <f ca="1">IF(OR(C832="O",C832="A"),0,VALUE(C828))</f>
        <v>0.375</v>
      </c>
      <c r="D839" s="16">
        <f ca="1">IF(OR(D832="O",D832="A"),0,VALUE(D828))</f>
        <v>0.38263888888888892</v>
      </c>
      <c r="E839" s="16">
        <f t="shared" ref="E839:AE839" ca="1" si="319">IF(OR(E832="O",E832="A"),0,VALUE(E828))</f>
        <v>0.3659722222222222</v>
      </c>
      <c r="F839" s="16">
        <f t="shared" ca="1" si="319"/>
        <v>0.37708333333333338</v>
      </c>
      <c r="G839" s="16">
        <f t="shared" ca="1" si="319"/>
        <v>0.38194444444444442</v>
      </c>
      <c r="H839" s="16">
        <f t="shared" si="319"/>
        <v>0</v>
      </c>
      <c r="I839" s="16">
        <f t="shared" ca="1" si="319"/>
        <v>0.38472222222222219</v>
      </c>
      <c r="J839" s="16">
        <f t="shared" ca="1" si="319"/>
        <v>0.37361111111111112</v>
      </c>
      <c r="K839" s="16">
        <f t="shared" ca="1" si="319"/>
        <v>0.3833333333333333</v>
      </c>
      <c r="L839" s="16">
        <f t="shared" ca="1" si="319"/>
        <v>0.37777777777777777</v>
      </c>
      <c r="M839" s="16">
        <f t="shared" ca="1" si="319"/>
        <v>0.37152777777777773</v>
      </c>
      <c r="N839" s="16">
        <f t="shared" ca="1" si="319"/>
        <v>0.25555555555555559</v>
      </c>
      <c r="O839" s="16">
        <f t="shared" ca="1" si="319"/>
        <v>0.24930555555555556</v>
      </c>
      <c r="P839" s="16">
        <f t="shared" si="319"/>
        <v>0</v>
      </c>
      <c r="Q839" s="16">
        <f t="shared" ca="1" si="319"/>
        <v>0.25763888888888892</v>
      </c>
      <c r="R839" s="16">
        <f t="shared" ca="1" si="319"/>
        <v>0.25416666666666665</v>
      </c>
      <c r="S839" s="16">
        <f t="shared" ca="1" si="319"/>
        <v>0.25277777777777777</v>
      </c>
      <c r="T839" s="16">
        <f t="shared" ca="1" si="319"/>
        <v>0.25486111111111109</v>
      </c>
      <c r="U839" s="16">
        <f t="shared" ca="1" si="319"/>
        <v>0.49722222222222223</v>
      </c>
      <c r="V839" s="16">
        <f t="shared" ca="1" si="319"/>
        <v>0.50347222222222221</v>
      </c>
      <c r="W839" s="16">
        <f t="shared" si="319"/>
        <v>0</v>
      </c>
      <c r="X839" s="16">
        <f t="shared" ca="1" si="319"/>
        <v>0.49791666666666662</v>
      </c>
      <c r="Y839" s="16">
        <f t="shared" ca="1" si="319"/>
        <v>0.50763888888888886</v>
      </c>
      <c r="Z839" s="16">
        <f t="shared" ca="1" si="319"/>
        <v>0.50555555555555554</v>
      </c>
      <c r="AA839" s="16">
        <f t="shared" ca="1" si="319"/>
        <v>0.49722222222222223</v>
      </c>
      <c r="AB839" s="16">
        <f t="shared" ca="1" si="319"/>
        <v>0.4993055555555555</v>
      </c>
      <c r="AC839" s="16">
        <f t="shared" ca="1" si="319"/>
        <v>0.50416666666666665</v>
      </c>
      <c r="AD839" s="16">
        <f t="shared" ca="1" si="319"/>
        <v>0.49722222222222223</v>
      </c>
      <c r="AE839" s="16">
        <f t="shared" si="319"/>
        <v>0</v>
      </c>
      <c r="AF839" s="16"/>
      <c r="AG839" s="24">
        <f ca="1">SUM(B839:AE839)</f>
        <v>10.197222222222219</v>
      </c>
    </row>
    <row r="845" spans="1:34" ht="15" customHeight="1">
      <c r="A845" s="67" t="str">
        <f>Entry!A43</f>
        <v>JULIYET EKKA</v>
      </c>
      <c r="B845" s="67"/>
      <c r="C845" s="67"/>
      <c r="D845" s="67"/>
      <c r="E845" s="67"/>
      <c r="F845" s="67"/>
      <c r="G845" s="67"/>
      <c r="H845" s="63" t="s">
        <v>15</v>
      </c>
      <c r="I845" s="63"/>
      <c r="J845" s="63"/>
      <c r="K845" s="63"/>
      <c r="L845" s="26">
        <f ca="1">AG861</f>
        <v>9.6854166666666668</v>
      </c>
      <c r="M845" s="23" t="s">
        <v>16</v>
      </c>
      <c r="N845" s="63" t="s">
        <v>17</v>
      </c>
      <c r="O845" s="63"/>
      <c r="P845" s="23">
        <v>0</v>
      </c>
      <c r="Q845" s="23" t="s">
        <v>18</v>
      </c>
      <c r="R845" s="63" t="s">
        <v>19</v>
      </c>
      <c r="S845" s="63"/>
      <c r="T845" s="23">
        <f>AH847</f>
        <v>26</v>
      </c>
      <c r="U845" s="63" t="s">
        <v>20</v>
      </c>
      <c r="V845" s="63"/>
      <c r="W845" s="23">
        <f>AH848</f>
        <v>0</v>
      </c>
      <c r="X845" s="63" t="s">
        <v>21</v>
      </c>
      <c r="Y845" s="63"/>
      <c r="Z845" s="23">
        <f>AH849</f>
        <v>4</v>
      </c>
      <c r="AA845" s="64" t="s">
        <v>26</v>
      </c>
      <c r="AB845" s="64"/>
      <c r="AC845" s="64"/>
      <c r="AD845" s="64"/>
      <c r="AE845" s="22"/>
      <c r="AF845" s="22"/>
    </row>
    <row r="846" spans="1:34" ht="14.25" customHeight="1">
      <c r="A846" s="25"/>
      <c r="B846" s="25"/>
      <c r="C846" s="25"/>
      <c r="D846" s="25"/>
      <c r="E846" s="25"/>
      <c r="F846" s="25"/>
      <c r="G846" s="25"/>
      <c r="H846" s="65" t="s">
        <v>23</v>
      </c>
      <c r="I846" s="65"/>
      <c r="J846" s="65"/>
      <c r="K846" s="27">
        <f ca="1">AG860</f>
        <v>0.11805555555555555</v>
      </c>
      <c r="L846" s="66" t="s">
        <v>25</v>
      </c>
      <c r="M846" s="66"/>
      <c r="N846" s="28">
        <v>0</v>
      </c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0"/>
      <c r="AF846" s="20"/>
    </row>
    <row r="847" spans="1:34" ht="12.2" customHeight="1">
      <c r="A847" s="10" t="s">
        <v>12</v>
      </c>
      <c r="B847" s="5" t="str">
        <f>IF(B854="M","P",IF(B854="E","P",IF(B854="N","P",IF(B854="GS","P",IF(B854="O","O","A")))))</f>
        <v>P</v>
      </c>
      <c r="C847" s="5" t="str">
        <f t="shared" ref="C847:AE847" si="320">IF(C854="M","P",IF(C854="E","P",IF(C854="N","P",IF(C854="GS","P",IF(C854="O","O","A")))))</f>
        <v>P</v>
      </c>
      <c r="D847" s="5" t="str">
        <f t="shared" si="320"/>
        <v>O</v>
      </c>
      <c r="E847" s="5" t="str">
        <f t="shared" si="320"/>
        <v>P</v>
      </c>
      <c r="F847" s="5" t="str">
        <f t="shared" si="320"/>
        <v>P</v>
      </c>
      <c r="G847" s="5" t="str">
        <f t="shared" si="320"/>
        <v>P</v>
      </c>
      <c r="H847" s="5" t="str">
        <f t="shared" si="320"/>
        <v>P</v>
      </c>
      <c r="I847" s="5" t="str">
        <f t="shared" si="320"/>
        <v>P</v>
      </c>
      <c r="J847" s="5" t="str">
        <f t="shared" si="320"/>
        <v>P</v>
      </c>
      <c r="K847" s="5" t="str">
        <f t="shared" si="320"/>
        <v>P</v>
      </c>
      <c r="L847" s="5" t="str">
        <f t="shared" si="320"/>
        <v>O</v>
      </c>
      <c r="M847" s="5" t="str">
        <f t="shared" si="320"/>
        <v>P</v>
      </c>
      <c r="N847" s="5" t="str">
        <f t="shared" si="320"/>
        <v>P</v>
      </c>
      <c r="O847" s="5" t="str">
        <f t="shared" si="320"/>
        <v>P</v>
      </c>
      <c r="P847" s="5" t="str">
        <f t="shared" si="320"/>
        <v>P</v>
      </c>
      <c r="Q847" s="5" t="str">
        <f t="shared" si="320"/>
        <v>P</v>
      </c>
      <c r="R847" s="5" t="str">
        <f t="shared" si="320"/>
        <v>P</v>
      </c>
      <c r="S847" s="5" t="str">
        <f t="shared" si="320"/>
        <v>P</v>
      </c>
      <c r="T847" s="5" t="str">
        <f t="shared" si="320"/>
        <v>O</v>
      </c>
      <c r="U847" s="5" t="str">
        <f t="shared" si="320"/>
        <v>P</v>
      </c>
      <c r="V847" s="5" t="str">
        <f t="shared" si="320"/>
        <v>P</v>
      </c>
      <c r="W847" s="5" t="str">
        <f t="shared" si="320"/>
        <v>P</v>
      </c>
      <c r="X847" s="5" t="str">
        <f t="shared" si="320"/>
        <v>P</v>
      </c>
      <c r="Y847" s="5" t="str">
        <f t="shared" si="320"/>
        <v>P</v>
      </c>
      <c r="Z847" s="5" t="str">
        <f t="shared" si="320"/>
        <v>P</v>
      </c>
      <c r="AA847" s="5" t="str">
        <f t="shared" si="320"/>
        <v>O</v>
      </c>
      <c r="AB847" s="5" t="str">
        <f t="shared" si="320"/>
        <v>P</v>
      </c>
      <c r="AC847" s="5" t="str">
        <f t="shared" si="320"/>
        <v>P</v>
      </c>
      <c r="AD847" s="5" t="str">
        <f t="shared" si="320"/>
        <v>P</v>
      </c>
      <c r="AE847" s="5" t="str">
        <f t="shared" si="320"/>
        <v>P</v>
      </c>
      <c r="AG847" s="2" t="s">
        <v>1</v>
      </c>
      <c r="AH847" s="1">
        <f>COUNTIF(B847:AE847,"P")</f>
        <v>26</v>
      </c>
    </row>
    <row r="848" spans="1:34" ht="12.2" customHeight="1">
      <c r="A848" s="11" t="s">
        <v>2</v>
      </c>
      <c r="B848" s="3" t="str">
        <f ca="1">IF(B854="M",TEXT(7.8/24+RAND()*(8.3/24-7.8/24),"HH:MM"),(IF(B854="E",TEXT(13.8/24+RAND()*(14.3/24-13.8/24),"HH:MM"),IF(B854="GS",TEXT(8.8/24+RAND()*(9.3/24-8.8/24),"HH:MM"),IF(B854="N",TEXT(19.8/24+RAND()*(20.3/24-19.8/24),"HH:MM"),"")))))</f>
        <v>13:54</v>
      </c>
      <c r="C848" s="3" t="str">
        <f t="shared" ref="C848:AE848" ca="1" si="321">IF(C854="M",TEXT(7.8/24+RAND()*(8.3/24-7.8/24),"HH:MM"),(IF(C854="E",TEXT(13.8/24+RAND()*(14.3/24-13.8/24),"HH:MM"),IF(C854="GS",TEXT(8.8/24+RAND()*(9.3/24-8.8/24),"HH:MM"),IF(C854="N",TEXT(19.8/24+RAND()*(20.3/24-19.8/24),"HH:MM"),"")))))</f>
        <v>13:51</v>
      </c>
      <c r="D848" s="3" t="str">
        <f t="shared" ca="1" si="321"/>
        <v/>
      </c>
      <c r="E848" s="3" t="str">
        <f t="shared" ca="1" si="321"/>
        <v>14:06</v>
      </c>
      <c r="F848" s="3" t="str">
        <f t="shared" ca="1" si="321"/>
        <v>13:57</v>
      </c>
      <c r="G848" s="3" t="str">
        <f t="shared" ca="1" si="321"/>
        <v>14:13</v>
      </c>
      <c r="H848" s="3" t="str">
        <f t="shared" ca="1" si="321"/>
        <v>08:05</v>
      </c>
      <c r="I848" s="3" t="str">
        <f t="shared" ca="1" si="321"/>
        <v>13:54</v>
      </c>
      <c r="J848" s="3" t="str">
        <f t="shared" ca="1" si="321"/>
        <v>14:15</v>
      </c>
      <c r="K848" s="3" t="str">
        <f t="shared" ca="1" si="321"/>
        <v>14:15</v>
      </c>
      <c r="L848" s="3" t="str">
        <f t="shared" ca="1" si="321"/>
        <v/>
      </c>
      <c r="M848" s="3" t="str">
        <f t="shared" ca="1" si="321"/>
        <v>20:11</v>
      </c>
      <c r="N848" s="3" t="str">
        <f t="shared" ca="1" si="321"/>
        <v>19:48</v>
      </c>
      <c r="O848" s="3" t="str">
        <f t="shared" ca="1" si="321"/>
        <v>20:07</v>
      </c>
      <c r="P848" s="3" t="str">
        <f t="shared" ca="1" si="321"/>
        <v>20:14</v>
      </c>
      <c r="Q848" s="3" t="str">
        <f t="shared" ca="1" si="321"/>
        <v>20:09</v>
      </c>
      <c r="R848" s="3" t="str">
        <f t="shared" ca="1" si="321"/>
        <v>20:12</v>
      </c>
      <c r="S848" s="3" t="str">
        <f t="shared" ca="1" si="321"/>
        <v>20:14</v>
      </c>
      <c r="T848" s="3" t="str">
        <f t="shared" ca="1" si="321"/>
        <v/>
      </c>
      <c r="U848" s="3" t="str">
        <f t="shared" ca="1" si="321"/>
        <v>07:57</v>
      </c>
      <c r="V848" s="3" t="str">
        <f t="shared" ca="1" si="321"/>
        <v>08:06</v>
      </c>
      <c r="W848" s="3" t="str">
        <f t="shared" ca="1" si="321"/>
        <v>07:52</v>
      </c>
      <c r="X848" s="3" t="str">
        <f t="shared" ca="1" si="321"/>
        <v>08:12</v>
      </c>
      <c r="Y848" s="3" t="str">
        <f t="shared" ca="1" si="321"/>
        <v>07:57</v>
      </c>
      <c r="Z848" s="3" t="str">
        <f t="shared" ca="1" si="321"/>
        <v>08:01</v>
      </c>
      <c r="AA848" s="3" t="str">
        <f t="shared" ca="1" si="321"/>
        <v/>
      </c>
      <c r="AB848" s="3" t="str">
        <f t="shared" ca="1" si="321"/>
        <v>08:02</v>
      </c>
      <c r="AC848" s="3" t="str">
        <f t="shared" ca="1" si="321"/>
        <v>08:16</v>
      </c>
      <c r="AD848" s="3" t="str">
        <f t="shared" ca="1" si="321"/>
        <v>08:11</v>
      </c>
      <c r="AE848" s="3" t="str">
        <f t="shared" ca="1" si="321"/>
        <v>08:01</v>
      </c>
      <c r="AG848" s="2" t="s">
        <v>3</v>
      </c>
      <c r="AH848" s="1">
        <f>COUNTIF(B847:AE847,"A")</f>
        <v>0</v>
      </c>
    </row>
    <row r="849" spans="1:34" ht="12.2" customHeight="1">
      <c r="A849" s="11" t="s">
        <v>4</v>
      </c>
      <c r="B849" s="3" t="str">
        <f ca="1">IF(B854="M",TEXT(17/24+RAND()*(17.3/24-17/24),"HH:MM"),(IF(B854="E",TEXT(20/24+RAND()*(20.3/24-20/24),"HH:MM"),IF(B854="N",TEXT(8/24+RAND()*(8.3/24-8/24),"HH:MM"),IF(B854="GS",TEXT(17/24+RAND()*(17.3/24-17/24),"HH:MM"),"")))))</f>
        <v>20:09</v>
      </c>
      <c r="C849" s="3" t="str">
        <f t="shared" ref="C849:AE849" ca="1" si="322">IF(C854="M",TEXT(17/24+RAND()*(17.3/24-17/24),"HH:MM"),(IF(C854="E",TEXT(20/24+RAND()*(20.3/24-20/24),"HH:MM"),IF(C854="N",TEXT(8/24+RAND()*(8.3/24-8/24),"HH:MM"),IF(C854="GS",TEXT(17/24+RAND()*(17.3/24-17/24),"HH:MM"),"")))))</f>
        <v>20:07</v>
      </c>
      <c r="D849" s="3" t="str">
        <f t="shared" ca="1" si="322"/>
        <v/>
      </c>
      <c r="E849" s="3" t="str">
        <f t="shared" ca="1" si="322"/>
        <v>20:01</v>
      </c>
      <c r="F849" s="3" t="str">
        <f t="shared" ca="1" si="322"/>
        <v>20:08</v>
      </c>
      <c r="G849" s="3" t="str">
        <f t="shared" ca="1" si="322"/>
        <v>20:14</v>
      </c>
      <c r="H849" s="3" t="str">
        <f t="shared" ca="1" si="322"/>
        <v>17:11</v>
      </c>
      <c r="I849" s="3" t="str">
        <f t="shared" ca="1" si="322"/>
        <v>20:09</v>
      </c>
      <c r="J849" s="3" t="str">
        <f t="shared" ca="1" si="322"/>
        <v>20:10</v>
      </c>
      <c r="K849" s="3" t="str">
        <f t="shared" ca="1" si="322"/>
        <v>20:06</v>
      </c>
      <c r="L849" s="3" t="str">
        <f t="shared" ca="1" si="322"/>
        <v/>
      </c>
      <c r="M849" s="3" t="str">
        <f t="shared" ca="1" si="322"/>
        <v>08:03</v>
      </c>
      <c r="N849" s="3" t="str">
        <f t="shared" ca="1" si="322"/>
        <v>08:10</v>
      </c>
      <c r="O849" s="3" t="str">
        <f t="shared" ca="1" si="322"/>
        <v>08:12</v>
      </c>
      <c r="P849" s="3" t="str">
        <f t="shared" ca="1" si="322"/>
        <v>08:06</v>
      </c>
      <c r="Q849" s="3" t="str">
        <f t="shared" ca="1" si="322"/>
        <v>08:15</v>
      </c>
      <c r="R849" s="3" t="str">
        <f t="shared" ca="1" si="322"/>
        <v>08:05</v>
      </c>
      <c r="S849" s="3" t="str">
        <f t="shared" ca="1" si="322"/>
        <v>08:16</v>
      </c>
      <c r="T849" s="3" t="str">
        <f t="shared" ca="1" si="322"/>
        <v/>
      </c>
      <c r="U849" s="3" t="str">
        <f t="shared" ca="1" si="322"/>
        <v>17:06</v>
      </c>
      <c r="V849" s="3" t="str">
        <f t="shared" ca="1" si="322"/>
        <v>17:11</v>
      </c>
      <c r="W849" s="3" t="str">
        <f t="shared" ca="1" si="322"/>
        <v>17:01</v>
      </c>
      <c r="X849" s="3" t="str">
        <f t="shared" ca="1" si="322"/>
        <v>17:09</v>
      </c>
      <c r="Y849" s="3" t="str">
        <f t="shared" ca="1" si="322"/>
        <v>17:10</v>
      </c>
      <c r="Z849" s="3" t="str">
        <f t="shared" ca="1" si="322"/>
        <v>17:08</v>
      </c>
      <c r="AA849" s="3" t="str">
        <f t="shared" ca="1" si="322"/>
        <v/>
      </c>
      <c r="AB849" s="3" t="str">
        <f t="shared" ca="1" si="322"/>
        <v>17:05</v>
      </c>
      <c r="AC849" s="3" t="str">
        <f t="shared" ca="1" si="322"/>
        <v>17:02</v>
      </c>
      <c r="AD849" s="3" t="str">
        <f t="shared" ca="1" si="322"/>
        <v>17:08</v>
      </c>
      <c r="AE849" s="3" t="str">
        <f t="shared" ca="1" si="322"/>
        <v>17:05</v>
      </c>
      <c r="AG849" s="1" t="s">
        <v>22</v>
      </c>
      <c r="AH849" s="1">
        <f>COUNTIF(B854:AE854,"O")</f>
        <v>4</v>
      </c>
    </row>
    <row r="850" spans="1:34" ht="12.2" customHeight="1">
      <c r="A850" s="11" t="s">
        <v>5</v>
      </c>
      <c r="B850" s="3" t="str">
        <f ca="1">IF(B854="M",TEXT(B849-B848,"H:MM"),IF(B854="E",TEXT(B849-B848,"H:MM"),IF(B854="N",TEXT(B849+24-B848+30,"H:MM"),IF(B854="GS",TEXT(B849-B848,"H:MM"),""))))</f>
        <v>6:15</v>
      </c>
      <c r="C850" s="3" t="str">
        <f t="shared" ref="C850:AE850" ca="1" si="323">IF(C854="M",TEXT(C849-C848,"H:MM"),IF(C854="E",TEXT(C849-C848,"H:MM"),IF(C854="N",TEXT(C849+24-C848+30,"H:MM"),IF(C854="GS",TEXT(C849-C848,"H:MM"),""))))</f>
        <v>6:16</v>
      </c>
      <c r="D850" s="3" t="str">
        <f t="shared" si="323"/>
        <v/>
      </c>
      <c r="E850" s="3" t="str">
        <f t="shared" ca="1" si="323"/>
        <v>5:55</v>
      </c>
      <c r="F850" s="3" t="str">
        <f t="shared" ca="1" si="323"/>
        <v>6:11</v>
      </c>
      <c r="G850" s="3" t="str">
        <f t="shared" ca="1" si="323"/>
        <v>6:01</v>
      </c>
      <c r="H850" s="3" t="str">
        <f t="shared" ca="1" si="323"/>
        <v>9:06</v>
      </c>
      <c r="I850" s="3" t="str">
        <f t="shared" ca="1" si="323"/>
        <v>6:15</v>
      </c>
      <c r="J850" s="3" t="str">
        <f t="shared" ca="1" si="323"/>
        <v>5:55</v>
      </c>
      <c r="K850" s="3" t="str">
        <f t="shared" ca="1" si="323"/>
        <v>5:51</v>
      </c>
      <c r="L850" s="3" t="str">
        <f t="shared" si="323"/>
        <v/>
      </c>
      <c r="M850" s="3" t="str">
        <f t="shared" ca="1" si="323"/>
        <v>11:52</v>
      </c>
      <c r="N850" s="3" t="str">
        <f t="shared" ca="1" si="323"/>
        <v>12:22</v>
      </c>
      <c r="O850" s="3" t="str">
        <f t="shared" ca="1" si="323"/>
        <v>12:05</v>
      </c>
      <c r="P850" s="3" t="str">
        <f t="shared" ca="1" si="323"/>
        <v>11:52</v>
      </c>
      <c r="Q850" s="3" t="str">
        <f t="shared" ca="1" si="323"/>
        <v>12:06</v>
      </c>
      <c r="R850" s="3" t="str">
        <f t="shared" ca="1" si="323"/>
        <v>11:53</v>
      </c>
      <c r="S850" s="3" t="str">
        <f t="shared" ca="1" si="323"/>
        <v>12:02</v>
      </c>
      <c r="T850" s="3" t="str">
        <f t="shared" si="323"/>
        <v/>
      </c>
      <c r="U850" s="3" t="str">
        <f t="shared" ca="1" si="323"/>
        <v>9:09</v>
      </c>
      <c r="V850" s="3" t="str">
        <f t="shared" ca="1" si="323"/>
        <v>9:05</v>
      </c>
      <c r="W850" s="3" t="str">
        <f t="shared" ca="1" si="323"/>
        <v>9:09</v>
      </c>
      <c r="X850" s="3" t="str">
        <f t="shared" ca="1" si="323"/>
        <v>8:57</v>
      </c>
      <c r="Y850" s="3" t="str">
        <f t="shared" ca="1" si="323"/>
        <v>9:13</v>
      </c>
      <c r="Z850" s="3" t="str">
        <f t="shared" ca="1" si="323"/>
        <v>9:07</v>
      </c>
      <c r="AA850" s="3" t="str">
        <f t="shared" si="323"/>
        <v/>
      </c>
      <c r="AB850" s="3" t="str">
        <f t="shared" ca="1" si="323"/>
        <v>9:03</v>
      </c>
      <c r="AC850" s="3" t="str">
        <f t="shared" ca="1" si="323"/>
        <v>8:46</v>
      </c>
      <c r="AD850" s="3" t="str">
        <f t="shared" ca="1" si="323"/>
        <v>8:57</v>
      </c>
      <c r="AE850" s="3" t="str">
        <f t="shared" ca="1" si="323"/>
        <v>9:04</v>
      </c>
      <c r="AG850" s="1" t="s">
        <v>27</v>
      </c>
      <c r="AH850" s="1">
        <f ca="1">COUNTIF(B851:AE851,(B851:AE851)&gt;0)</f>
        <v>0</v>
      </c>
    </row>
    <row r="851" spans="1:34" ht="12.2" customHeight="1">
      <c r="A851" s="11" t="s">
        <v>6</v>
      </c>
      <c r="B851" s="6">
        <f ca="1">IF(AND(B854="GS",B856&gt;$B$19),TEXT(B856-$B$19,"HH:MM"),IF(AND(B854="M",B856&gt;$B$15),TEXT(B856-$B$15,"HH:MM"),IF(AND(B854="E",B856&gt;$B$17),TEXT(B856-$B$17,"HH:MM"),IF(AND(B854="N",B856&gt;$B$18),TEXT(B856-$B$18,"HH:MM"),IF(OR(B854="O",B854="A"),"",0)))))</f>
        <v>0</v>
      </c>
      <c r="C851" s="6">
        <f ca="1">IF(AND(C854="GS",C856&gt;$B$19),TEXT(C856-$B$19,"HH:MM"),IF(AND(C854="M",C856&gt;$B$15),TEXT(C856-$B$15,"HH:MM"),IF(AND(C854="E",C856&gt;$B$17),TEXT(C856-$B$17,"HH:MM"),IF(AND(C854="N",C856&gt;$B$18),TEXT(C856-$B$18,"HH:MM"),IF(OR(C854="O",C854="A"),"",0)))))</f>
        <v>0</v>
      </c>
      <c r="D851" s="6" t="str">
        <f>IF(AND(D854="GS",D856&gt;$B$19),TEXT(D856-$B$19,"HH:MM"),IF(AND(D854="M",D856&gt;$B$15),TEXT(D856-$B$15,"HH:MM"),IF(AND(D854="E",D856&gt;$B$17),TEXT(D856-$B$17,"HH:MM"),IF(AND(D854="N",D856&gt;$B$18),TEXT(D856-$B$18,"HH:MM"),IF(OR(D854="O",D854="A"),"",0)))))</f>
        <v/>
      </c>
      <c r="E851" s="6" t="str">
        <f t="shared" ref="E851:AE851" ca="1" si="324">IF(AND(E854="GS",E856&gt;$B$19),TEXT(E856-$B$19,"HH:MM"),IF(AND(E854="M",E856&gt;$B$15),TEXT(E856-$B$15,"HH:MM"),IF(AND(E854="E",E856&gt;$B$17),TEXT(E856-$B$17,"HH:MM"),IF(AND(E854="N",E856&gt;$B$18),TEXT(E856-$B$18,"HH:MM"),IF(OR(E854="O",E854="A"),"",0)))))</f>
        <v>00:06</v>
      </c>
      <c r="F851" s="6">
        <f t="shared" ca="1" si="324"/>
        <v>0</v>
      </c>
      <c r="G851" s="6" t="str">
        <f t="shared" ca="1" si="324"/>
        <v>00:13</v>
      </c>
      <c r="H851" s="6" t="str">
        <f t="shared" ca="1" si="324"/>
        <v>00:05</v>
      </c>
      <c r="I851" s="6">
        <f t="shared" ca="1" si="324"/>
        <v>0</v>
      </c>
      <c r="J851" s="6" t="str">
        <f t="shared" ca="1" si="324"/>
        <v>00:15</v>
      </c>
      <c r="K851" s="6" t="str">
        <f t="shared" ca="1" si="324"/>
        <v>00:15</v>
      </c>
      <c r="L851" s="6" t="str">
        <f t="shared" si="324"/>
        <v/>
      </c>
      <c r="M851" s="6" t="str">
        <f t="shared" ca="1" si="324"/>
        <v>00:11</v>
      </c>
      <c r="N851" s="6">
        <f t="shared" ca="1" si="324"/>
        <v>0</v>
      </c>
      <c r="O851" s="6" t="str">
        <f t="shared" ca="1" si="324"/>
        <v>00:07</v>
      </c>
      <c r="P851" s="6" t="str">
        <f t="shared" ca="1" si="324"/>
        <v>00:14</v>
      </c>
      <c r="Q851" s="6" t="str">
        <f t="shared" ca="1" si="324"/>
        <v>00:09</v>
      </c>
      <c r="R851" s="6" t="str">
        <f t="shared" ca="1" si="324"/>
        <v>00:12</v>
      </c>
      <c r="S851" s="6" t="str">
        <f t="shared" ca="1" si="324"/>
        <v>00:14</v>
      </c>
      <c r="T851" s="6" t="str">
        <f t="shared" si="324"/>
        <v/>
      </c>
      <c r="U851" s="6">
        <f t="shared" ca="1" si="324"/>
        <v>0</v>
      </c>
      <c r="V851" s="6" t="str">
        <f t="shared" ca="1" si="324"/>
        <v>00:06</v>
      </c>
      <c r="W851" s="6">
        <f t="shared" ca="1" si="324"/>
        <v>0</v>
      </c>
      <c r="X851" s="6" t="str">
        <f t="shared" ca="1" si="324"/>
        <v>00:12</v>
      </c>
      <c r="Y851" s="6">
        <f t="shared" ca="1" si="324"/>
        <v>0</v>
      </c>
      <c r="Z851" s="6" t="str">
        <f t="shared" ca="1" si="324"/>
        <v>00:01</v>
      </c>
      <c r="AA851" s="6" t="str">
        <f t="shared" si="324"/>
        <v/>
      </c>
      <c r="AB851" s="6" t="str">
        <f t="shared" ca="1" si="324"/>
        <v>00:02</v>
      </c>
      <c r="AC851" s="6" t="str">
        <f t="shared" ca="1" si="324"/>
        <v>00:16</v>
      </c>
      <c r="AD851" s="6" t="str">
        <f t="shared" ca="1" si="324"/>
        <v>00:11</v>
      </c>
      <c r="AE851" s="6" t="str">
        <f t="shared" ca="1" si="324"/>
        <v>00:01</v>
      </c>
    </row>
    <row r="852" spans="1:34" ht="12.2" customHeight="1">
      <c r="A852" s="12" t="s">
        <v>7</v>
      </c>
      <c r="B852" s="7"/>
      <c r="C852" s="7"/>
      <c r="D852" s="8"/>
      <c r="E852" s="7"/>
      <c r="F852" s="7"/>
      <c r="G852" s="7"/>
      <c r="H852" s="8"/>
      <c r="I852" s="8"/>
      <c r="J852" s="7"/>
      <c r="K852" s="7"/>
      <c r="L852" s="7"/>
      <c r="M852" s="7"/>
      <c r="N852" s="7"/>
      <c r="O852" s="7"/>
      <c r="P852" s="7"/>
      <c r="Q852" s="7"/>
      <c r="R852" s="8"/>
      <c r="S852" s="7"/>
      <c r="T852" s="7"/>
      <c r="U852" s="7"/>
      <c r="V852" s="7"/>
      <c r="W852" s="7"/>
      <c r="X852" s="7"/>
      <c r="Y852" s="8"/>
      <c r="Z852" s="7"/>
      <c r="AA852" s="8"/>
      <c r="AB852" s="7"/>
      <c r="AC852" s="8"/>
      <c r="AD852" s="8"/>
      <c r="AE852" s="8"/>
    </row>
    <row r="853" spans="1:34" ht="12.2" customHeight="1">
      <c r="A853" s="13" t="s">
        <v>8</v>
      </c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</row>
    <row r="854" spans="1:34" ht="18.75" customHeight="1">
      <c r="A854" s="14" t="s">
        <v>13</v>
      </c>
      <c r="B854" s="4" t="str">
        <f>Entry!B43</f>
        <v>E</v>
      </c>
      <c r="C854" s="4" t="str">
        <f>Entry!C43</f>
        <v>E</v>
      </c>
      <c r="D854" s="4" t="str">
        <f>Entry!D43</f>
        <v>O</v>
      </c>
      <c r="E854" s="4" t="str">
        <f>Entry!E43</f>
        <v>E</v>
      </c>
      <c r="F854" s="4" t="str">
        <f>Entry!F43</f>
        <v>E</v>
      </c>
      <c r="G854" s="4" t="str">
        <f>Entry!G43</f>
        <v>E</v>
      </c>
      <c r="H854" s="4" t="str">
        <f>Entry!H43</f>
        <v>M</v>
      </c>
      <c r="I854" s="4" t="str">
        <f>Entry!I43</f>
        <v>E</v>
      </c>
      <c r="J854" s="4" t="str">
        <f>Entry!J43</f>
        <v>E</v>
      </c>
      <c r="K854" s="4" t="str">
        <f>Entry!K43</f>
        <v>E</v>
      </c>
      <c r="L854" s="4" t="str">
        <f>Entry!L43</f>
        <v>O</v>
      </c>
      <c r="M854" s="4" t="str">
        <f>Entry!M43</f>
        <v>N</v>
      </c>
      <c r="N854" s="4" t="str">
        <f>Entry!N43</f>
        <v>N</v>
      </c>
      <c r="O854" s="4" t="str">
        <f>Entry!O43</f>
        <v>N</v>
      </c>
      <c r="P854" s="4" t="str">
        <f>Entry!P43</f>
        <v>N</v>
      </c>
      <c r="Q854" s="4" t="str">
        <f>Entry!Q43</f>
        <v>N</v>
      </c>
      <c r="R854" s="4" t="str">
        <f>Entry!R43</f>
        <v>N</v>
      </c>
      <c r="S854" s="4" t="str">
        <f>Entry!S43</f>
        <v>N</v>
      </c>
      <c r="T854" s="4" t="str">
        <f>Entry!T43</f>
        <v>O</v>
      </c>
      <c r="U854" s="4" t="str">
        <f>Entry!U43</f>
        <v>M</v>
      </c>
      <c r="V854" s="4" t="str">
        <f>Entry!V43</f>
        <v>M</v>
      </c>
      <c r="W854" s="4" t="str">
        <f>Entry!W43</f>
        <v>M</v>
      </c>
      <c r="X854" s="4" t="str">
        <f>Entry!X43</f>
        <v>M</v>
      </c>
      <c r="Y854" s="4" t="str">
        <f>Entry!Y43</f>
        <v>M</v>
      </c>
      <c r="Z854" s="4" t="str">
        <f>Entry!Z43</f>
        <v>M</v>
      </c>
      <c r="AA854" s="4" t="str">
        <f>Entry!AA43</f>
        <v>O</v>
      </c>
      <c r="AB854" s="4" t="str">
        <f>Entry!AB43</f>
        <v>M</v>
      </c>
      <c r="AC854" s="4" t="str">
        <f>Entry!AC43</f>
        <v>M</v>
      </c>
      <c r="AD854" s="4" t="str">
        <f>Entry!AD43</f>
        <v>M</v>
      </c>
      <c r="AE854" s="4" t="str">
        <f>Entry!AE43</f>
        <v>M</v>
      </c>
    </row>
    <row r="855" spans="1:34" hidden="1">
      <c r="A855" s="1" t="s">
        <v>10</v>
      </c>
      <c r="B855" s="16">
        <v>0.33333333333333331</v>
      </c>
      <c r="C855" s="15"/>
    </row>
    <row r="856" spans="1:34" hidden="1">
      <c r="B856" s="16">
        <f ca="1">IF(OR(B854="O",B854="A"),"O ",VALUE(B848))</f>
        <v>0.57916666666666672</v>
      </c>
      <c r="C856" s="16">
        <f ca="1">IF(OR(C854="O",C854="A"),"O ",VALUE(C848))</f>
        <v>0.57708333333333328</v>
      </c>
      <c r="D856" s="16" t="str">
        <f>IF(OR(D854="O",D854="A"),"O ",VALUE(D848))</f>
        <v xml:space="preserve">O </v>
      </c>
      <c r="E856" s="16">
        <f t="shared" ref="E856:AE856" ca="1" si="325">IF(OR(E854="O",E854="A"),"O ",VALUE(E848))</f>
        <v>0.58750000000000002</v>
      </c>
      <c r="F856" s="16">
        <f t="shared" ca="1" si="325"/>
        <v>0.58124999999999993</v>
      </c>
      <c r="G856" s="16">
        <f t="shared" ca="1" si="325"/>
        <v>0.59236111111111112</v>
      </c>
      <c r="H856" s="16">
        <f t="shared" ca="1" si="325"/>
        <v>0.33680555555555558</v>
      </c>
      <c r="I856" s="16">
        <f t="shared" ca="1" si="325"/>
        <v>0.57916666666666672</v>
      </c>
      <c r="J856" s="16">
        <f t="shared" ca="1" si="325"/>
        <v>0.59375</v>
      </c>
      <c r="K856" s="16">
        <f t="shared" ca="1" si="325"/>
        <v>0.59375</v>
      </c>
      <c r="L856" s="16" t="str">
        <f t="shared" si="325"/>
        <v xml:space="preserve">O </v>
      </c>
      <c r="M856" s="16">
        <f t="shared" ca="1" si="325"/>
        <v>0.84097222222222223</v>
      </c>
      <c r="N856" s="16">
        <f t="shared" ca="1" si="325"/>
        <v>0.82500000000000007</v>
      </c>
      <c r="O856" s="16">
        <f t="shared" ca="1" si="325"/>
        <v>0.83819444444444446</v>
      </c>
      <c r="P856" s="16">
        <f t="shared" ca="1" si="325"/>
        <v>0.84305555555555556</v>
      </c>
      <c r="Q856" s="16">
        <f t="shared" ca="1" si="325"/>
        <v>0.83958333333333324</v>
      </c>
      <c r="R856" s="16">
        <f t="shared" ca="1" si="325"/>
        <v>0.84166666666666667</v>
      </c>
      <c r="S856" s="16">
        <f t="shared" ca="1" si="325"/>
        <v>0.84305555555555556</v>
      </c>
      <c r="T856" s="16" t="str">
        <f t="shared" si="325"/>
        <v xml:space="preserve">O </v>
      </c>
      <c r="U856" s="16">
        <f t="shared" ca="1" si="325"/>
        <v>0.33124999999999999</v>
      </c>
      <c r="V856" s="16">
        <f t="shared" ca="1" si="325"/>
        <v>0.33749999999999997</v>
      </c>
      <c r="W856" s="16">
        <f t="shared" ca="1" si="325"/>
        <v>0.32777777777777778</v>
      </c>
      <c r="X856" s="16">
        <f t="shared" ca="1" si="325"/>
        <v>0.34166666666666662</v>
      </c>
      <c r="Y856" s="16">
        <f t="shared" ca="1" si="325"/>
        <v>0.33124999999999999</v>
      </c>
      <c r="Z856" s="16">
        <f t="shared" ca="1" si="325"/>
        <v>0.33402777777777781</v>
      </c>
      <c r="AA856" s="16" t="str">
        <f t="shared" si="325"/>
        <v xml:space="preserve">O </v>
      </c>
      <c r="AB856" s="16">
        <f t="shared" ca="1" si="325"/>
        <v>0.3347222222222222</v>
      </c>
      <c r="AC856" s="16">
        <f t="shared" ca="1" si="325"/>
        <v>0.3444444444444445</v>
      </c>
      <c r="AD856" s="16">
        <f t="shared" ca="1" si="325"/>
        <v>0.34097222222222223</v>
      </c>
      <c r="AE856" s="16">
        <f t="shared" ca="1" si="325"/>
        <v>0.33402777777777781</v>
      </c>
    </row>
    <row r="857" spans="1:34" hidden="1">
      <c r="A857" s="1" t="s">
        <v>9</v>
      </c>
      <c r="B857" s="17">
        <v>0.58333333333333337</v>
      </c>
      <c r="C857" s="15"/>
    </row>
    <row r="858" spans="1:34" hidden="1">
      <c r="A858" s="1" t="s">
        <v>11</v>
      </c>
      <c r="B858" s="17">
        <v>0.83333333333333337</v>
      </c>
      <c r="C858" s="15"/>
    </row>
    <row r="859" spans="1:34" hidden="1">
      <c r="A859" s="1" t="s">
        <v>14</v>
      </c>
      <c r="B859" s="16">
        <v>0.375</v>
      </c>
      <c r="C859" s="15"/>
    </row>
    <row r="860" spans="1:34" hidden="1">
      <c r="A860" s="1" t="s">
        <v>24</v>
      </c>
      <c r="B860" s="16">
        <f ca="1">IF(OR(B854="O",B854="A"),0,VALUE(B851))</f>
        <v>0</v>
      </c>
      <c r="C860" s="16">
        <f ca="1">IF(OR(C854="O",C854="A"),0,VALUE(C851))</f>
        <v>0</v>
      </c>
      <c r="D860" s="16">
        <f>IF(OR(D854="O",D854="A"),0,VALUE(D851))</f>
        <v>0</v>
      </c>
      <c r="E860" s="16">
        <f t="shared" ref="E860:AE860" ca="1" si="326">IF(OR(E854="O",E854="A"),0,VALUE(E851))</f>
        <v>4.1666666666666666E-3</v>
      </c>
      <c r="F860" s="16">
        <f t="shared" ca="1" si="326"/>
        <v>0</v>
      </c>
      <c r="G860" s="16">
        <f t="shared" ca="1" si="326"/>
        <v>9.0277777777777787E-3</v>
      </c>
      <c r="H860" s="16">
        <f t="shared" ca="1" si="326"/>
        <v>3.472222222222222E-3</v>
      </c>
      <c r="I860" s="16">
        <f t="shared" ca="1" si="326"/>
        <v>0</v>
      </c>
      <c r="J860" s="16">
        <f t="shared" ca="1" si="326"/>
        <v>1.0416666666666666E-2</v>
      </c>
      <c r="K860" s="16">
        <f t="shared" ca="1" si="326"/>
        <v>1.0416666666666666E-2</v>
      </c>
      <c r="L860" s="16">
        <f t="shared" si="326"/>
        <v>0</v>
      </c>
      <c r="M860" s="16">
        <f t="shared" ca="1" si="326"/>
        <v>7.6388888888888886E-3</v>
      </c>
      <c r="N860" s="16">
        <f t="shared" ca="1" si="326"/>
        <v>0</v>
      </c>
      <c r="O860" s="16">
        <f t="shared" ca="1" si="326"/>
        <v>4.8611111111111112E-3</v>
      </c>
      <c r="P860" s="16">
        <f t="shared" ca="1" si="326"/>
        <v>9.7222222222222224E-3</v>
      </c>
      <c r="Q860" s="16">
        <f t="shared" ca="1" si="326"/>
        <v>6.2499999999999995E-3</v>
      </c>
      <c r="R860" s="16">
        <f t="shared" ca="1" si="326"/>
        <v>8.3333333333333332E-3</v>
      </c>
      <c r="S860" s="16">
        <f t="shared" ca="1" si="326"/>
        <v>9.7222222222222224E-3</v>
      </c>
      <c r="T860" s="16">
        <f t="shared" si="326"/>
        <v>0</v>
      </c>
      <c r="U860" s="16">
        <f t="shared" ca="1" si="326"/>
        <v>0</v>
      </c>
      <c r="V860" s="16">
        <f t="shared" ca="1" si="326"/>
        <v>4.1666666666666666E-3</v>
      </c>
      <c r="W860" s="16">
        <f t="shared" ca="1" si="326"/>
        <v>0</v>
      </c>
      <c r="X860" s="16">
        <f t="shared" ca="1" si="326"/>
        <v>8.3333333333333332E-3</v>
      </c>
      <c r="Y860" s="16">
        <f t="shared" ca="1" si="326"/>
        <v>0</v>
      </c>
      <c r="Z860" s="16">
        <f t="shared" ca="1" si="326"/>
        <v>6.9444444444444447E-4</v>
      </c>
      <c r="AA860" s="16">
        <f t="shared" si="326"/>
        <v>0</v>
      </c>
      <c r="AB860" s="16">
        <f t="shared" ca="1" si="326"/>
        <v>1.3888888888888889E-3</v>
      </c>
      <c r="AC860" s="16">
        <f t="shared" ca="1" si="326"/>
        <v>1.1111111111111112E-2</v>
      </c>
      <c r="AD860" s="16">
        <f t="shared" ca="1" si="326"/>
        <v>7.6388888888888886E-3</v>
      </c>
      <c r="AE860" s="16">
        <f t="shared" ca="1" si="326"/>
        <v>6.9444444444444447E-4</v>
      </c>
      <c r="AG860" s="24">
        <f ca="1">SUM(B860:AE860)</f>
        <v>0.11805555555555555</v>
      </c>
    </row>
    <row r="861" spans="1:34" hidden="1">
      <c r="B861" s="16">
        <f ca="1">IF(OR(B854="O",B854="A"),0,VALUE(B850))</f>
        <v>0.26041666666666669</v>
      </c>
      <c r="C861" s="16">
        <f ca="1">IF(OR(C854="O",C854="A"),0,VALUE(C850))</f>
        <v>0.26111111111111113</v>
      </c>
      <c r="D861" s="16">
        <f>IF(OR(D854="O",D854="A"),0,VALUE(D850))</f>
        <v>0</v>
      </c>
      <c r="E861" s="16">
        <f t="shared" ref="E861:AE861" ca="1" si="327">IF(OR(E854="O",E854="A"),0,VALUE(E850))</f>
        <v>0.24652777777777779</v>
      </c>
      <c r="F861" s="16">
        <f t="shared" ca="1" si="327"/>
        <v>0.25763888888888892</v>
      </c>
      <c r="G861" s="16">
        <f t="shared" ca="1" si="327"/>
        <v>0.25069444444444444</v>
      </c>
      <c r="H861" s="16">
        <f t="shared" ca="1" si="327"/>
        <v>0.37916666666666665</v>
      </c>
      <c r="I861" s="16">
        <f t="shared" ca="1" si="327"/>
        <v>0.26041666666666669</v>
      </c>
      <c r="J861" s="16">
        <f t="shared" ca="1" si="327"/>
        <v>0.24652777777777779</v>
      </c>
      <c r="K861" s="16">
        <f t="shared" ca="1" si="327"/>
        <v>0.24374999999999999</v>
      </c>
      <c r="L861" s="16">
        <f t="shared" si="327"/>
        <v>0</v>
      </c>
      <c r="M861" s="16">
        <f t="shared" ca="1" si="327"/>
        <v>0.49444444444444446</v>
      </c>
      <c r="N861" s="16">
        <f t="shared" ca="1" si="327"/>
        <v>0.51527777777777783</v>
      </c>
      <c r="O861" s="16">
        <f t="shared" ca="1" si="327"/>
        <v>0.50347222222222221</v>
      </c>
      <c r="P861" s="16">
        <f t="shared" ca="1" si="327"/>
        <v>0.49444444444444446</v>
      </c>
      <c r="Q861" s="16">
        <f t="shared" ca="1" si="327"/>
        <v>0.50416666666666665</v>
      </c>
      <c r="R861" s="16">
        <f t="shared" ca="1" si="327"/>
        <v>0.49513888888888885</v>
      </c>
      <c r="S861" s="16">
        <f t="shared" ca="1" si="327"/>
        <v>0.50138888888888888</v>
      </c>
      <c r="T861" s="16">
        <f t="shared" si="327"/>
        <v>0</v>
      </c>
      <c r="U861" s="16">
        <f t="shared" ca="1" si="327"/>
        <v>0.38125000000000003</v>
      </c>
      <c r="V861" s="16">
        <f t="shared" ca="1" si="327"/>
        <v>0.37847222222222227</v>
      </c>
      <c r="W861" s="16">
        <f t="shared" ca="1" si="327"/>
        <v>0.38125000000000003</v>
      </c>
      <c r="X861" s="16">
        <f t="shared" ca="1" si="327"/>
        <v>0.37291666666666662</v>
      </c>
      <c r="Y861" s="16">
        <f t="shared" ca="1" si="327"/>
        <v>0.3840277777777778</v>
      </c>
      <c r="Z861" s="16">
        <f t="shared" ca="1" si="327"/>
        <v>0.37986111111111115</v>
      </c>
      <c r="AA861" s="16">
        <f t="shared" si="327"/>
        <v>0</v>
      </c>
      <c r="AB861" s="16">
        <f t="shared" ca="1" si="327"/>
        <v>0.37708333333333338</v>
      </c>
      <c r="AC861" s="16">
        <f t="shared" ca="1" si="327"/>
        <v>0.36527777777777781</v>
      </c>
      <c r="AD861" s="16">
        <f t="shared" ca="1" si="327"/>
        <v>0.37291666666666662</v>
      </c>
      <c r="AE861" s="16">
        <f t="shared" ca="1" si="327"/>
        <v>0.37777777777777777</v>
      </c>
      <c r="AF861" s="16"/>
      <c r="AG861" s="24">
        <f ca="1">SUM(B861:AE861)</f>
        <v>9.6854166666666668</v>
      </c>
    </row>
    <row r="862" spans="1:34" hidden="1"/>
    <row r="867" spans="1:34" ht="15" customHeight="1">
      <c r="A867" s="67" t="str">
        <f>Entry!A44</f>
        <v>DEV KUMARI PATAIL</v>
      </c>
      <c r="B867" s="67"/>
      <c r="C867" s="67"/>
      <c r="D867" s="67"/>
      <c r="E867" s="67"/>
      <c r="F867" s="67"/>
      <c r="G867" s="67"/>
      <c r="H867" s="63" t="s">
        <v>15</v>
      </c>
      <c r="I867" s="63"/>
      <c r="J867" s="63"/>
      <c r="K867" s="63"/>
      <c r="L867" s="26">
        <f ca="1">AG883</f>
        <v>9.6812500000000004</v>
      </c>
      <c r="M867" s="23" t="s">
        <v>16</v>
      </c>
      <c r="N867" s="63" t="s">
        <v>17</v>
      </c>
      <c r="O867" s="63"/>
      <c r="P867" s="23">
        <v>0</v>
      </c>
      <c r="Q867" s="23" t="s">
        <v>18</v>
      </c>
      <c r="R867" s="63" t="s">
        <v>19</v>
      </c>
      <c r="S867" s="63"/>
      <c r="T867" s="23">
        <f>AH869</f>
        <v>26</v>
      </c>
      <c r="U867" s="63" t="s">
        <v>20</v>
      </c>
      <c r="V867" s="63"/>
      <c r="W867" s="23">
        <f>AH870</f>
        <v>0</v>
      </c>
      <c r="X867" s="63" t="s">
        <v>21</v>
      </c>
      <c r="Y867" s="63"/>
      <c r="Z867" s="23">
        <f>AH871</f>
        <v>4</v>
      </c>
      <c r="AA867" s="64" t="s">
        <v>26</v>
      </c>
      <c r="AB867" s="64"/>
      <c r="AC867" s="64"/>
      <c r="AD867" s="64"/>
      <c r="AE867" s="22"/>
      <c r="AF867" s="22"/>
    </row>
    <row r="868" spans="1:34" ht="14.25" customHeight="1">
      <c r="A868" s="25"/>
      <c r="B868" s="25"/>
      <c r="C868" s="25"/>
      <c r="D868" s="25"/>
      <c r="E868" s="25"/>
      <c r="F868" s="25"/>
      <c r="G868" s="25"/>
      <c r="H868" s="65" t="s">
        <v>23</v>
      </c>
      <c r="I868" s="65"/>
      <c r="J868" s="65"/>
      <c r="K868" s="27">
        <f ca="1">AG882</f>
        <v>0.12083333333333335</v>
      </c>
      <c r="L868" s="66" t="s">
        <v>25</v>
      </c>
      <c r="M868" s="66"/>
      <c r="N868" s="28">
        <v>0</v>
      </c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  <c r="AA868" s="29"/>
      <c r="AB868" s="29"/>
      <c r="AC868" s="29"/>
      <c r="AD868" s="29"/>
      <c r="AE868" s="20"/>
      <c r="AF868" s="20"/>
    </row>
    <row r="869" spans="1:34" ht="12.2" customHeight="1">
      <c r="A869" s="10" t="s">
        <v>12</v>
      </c>
      <c r="B869" s="5" t="str">
        <f>IF(B876="M","P",IF(B876="E","P",IF(B876="N","P",IF(B876="GS","P",IF(B876="O","O","A")))))</f>
        <v>P</v>
      </c>
      <c r="C869" s="5" t="str">
        <f t="shared" ref="C869:AE869" si="328">IF(C876="M","P",IF(C876="E","P",IF(C876="N","P",IF(C876="GS","P",IF(C876="O","O","A")))))</f>
        <v>P</v>
      </c>
      <c r="D869" s="5" t="str">
        <f t="shared" si="328"/>
        <v>P</v>
      </c>
      <c r="E869" s="5" t="str">
        <f t="shared" si="328"/>
        <v>P</v>
      </c>
      <c r="F869" s="5" t="str">
        <f t="shared" si="328"/>
        <v>O</v>
      </c>
      <c r="G869" s="5" t="str">
        <f t="shared" si="328"/>
        <v>P</v>
      </c>
      <c r="H869" s="5" t="str">
        <f t="shared" si="328"/>
        <v>P</v>
      </c>
      <c r="I869" s="5" t="str">
        <f t="shared" si="328"/>
        <v>P</v>
      </c>
      <c r="J869" s="5" t="str">
        <f t="shared" si="328"/>
        <v>P</v>
      </c>
      <c r="K869" s="5" t="str">
        <f t="shared" si="328"/>
        <v>P</v>
      </c>
      <c r="L869" s="5" t="str">
        <f t="shared" si="328"/>
        <v>P</v>
      </c>
      <c r="M869" s="5" t="str">
        <f t="shared" si="328"/>
        <v>P</v>
      </c>
      <c r="N869" s="5" t="str">
        <f t="shared" si="328"/>
        <v>O</v>
      </c>
      <c r="O869" s="5" t="str">
        <f t="shared" si="328"/>
        <v>P</v>
      </c>
      <c r="P869" s="5" t="str">
        <f t="shared" si="328"/>
        <v>P</v>
      </c>
      <c r="Q869" s="5" t="str">
        <f t="shared" si="328"/>
        <v>P</v>
      </c>
      <c r="R869" s="5" t="str">
        <f t="shared" si="328"/>
        <v>P</v>
      </c>
      <c r="S869" s="5" t="str">
        <f t="shared" si="328"/>
        <v>P</v>
      </c>
      <c r="T869" s="5" t="str">
        <f t="shared" si="328"/>
        <v>P</v>
      </c>
      <c r="U869" s="5" t="str">
        <f t="shared" si="328"/>
        <v>P</v>
      </c>
      <c r="V869" s="5" t="str">
        <f t="shared" si="328"/>
        <v>O</v>
      </c>
      <c r="W869" s="5" t="str">
        <f t="shared" si="328"/>
        <v>P</v>
      </c>
      <c r="X869" s="5" t="str">
        <f t="shared" si="328"/>
        <v>P</v>
      </c>
      <c r="Y869" s="5" t="str">
        <f t="shared" si="328"/>
        <v>P</v>
      </c>
      <c r="Z869" s="5" t="str">
        <f t="shared" si="328"/>
        <v>P</v>
      </c>
      <c r="AA869" s="5" t="str">
        <f t="shared" si="328"/>
        <v>P</v>
      </c>
      <c r="AB869" s="5" t="str">
        <f t="shared" si="328"/>
        <v>P</v>
      </c>
      <c r="AC869" s="5" t="str">
        <f t="shared" si="328"/>
        <v>O</v>
      </c>
      <c r="AD869" s="5" t="str">
        <f t="shared" si="328"/>
        <v>P</v>
      </c>
      <c r="AE869" s="5" t="str">
        <f t="shared" si="328"/>
        <v>P</v>
      </c>
      <c r="AG869" s="2" t="s">
        <v>1</v>
      </c>
      <c r="AH869" s="1">
        <f>COUNTIF(B869:AE869,"P")</f>
        <v>26</v>
      </c>
    </row>
    <row r="870" spans="1:34" ht="12.2" customHeight="1">
      <c r="A870" s="11" t="s">
        <v>2</v>
      </c>
      <c r="B870" s="3" t="str">
        <f ca="1">IF(B876="M",TEXT(7.8/24+RAND()*(8.3/24-7.8/24),"HH:MM"),(IF(B876="E",TEXT(13.8/24+RAND()*(14.3/24-13.8/24),"HH:MM"),IF(B876="GS",TEXT(8.8/24+RAND()*(9.3/24-8.8/24),"HH:MM"),IF(B876="N",TEXT(19.8/24+RAND()*(20.3/24-19.8/24),"HH:MM"),"")))))</f>
        <v>14:06</v>
      </c>
      <c r="C870" s="3" t="str">
        <f t="shared" ref="C870:AE870" ca="1" si="329">IF(C876="M",TEXT(7.8/24+RAND()*(8.3/24-7.8/24),"HH:MM"),(IF(C876="E",TEXT(13.8/24+RAND()*(14.3/24-13.8/24),"HH:MM"),IF(C876="GS",TEXT(8.8/24+RAND()*(9.3/24-8.8/24),"HH:MM"),IF(C876="N",TEXT(19.8/24+RAND()*(20.3/24-19.8/24),"HH:MM"),"")))))</f>
        <v>14:10</v>
      </c>
      <c r="D870" s="3" t="str">
        <f t="shared" ca="1" si="329"/>
        <v>14:11</v>
      </c>
      <c r="E870" s="3" t="str">
        <f t="shared" ca="1" si="329"/>
        <v>20:09</v>
      </c>
      <c r="F870" s="3" t="str">
        <f t="shared" ca="1" si="329"/>
        <v/>
      </c>
      <c r="G870" s="3" t="str">
        <f t="shared" ca="1" si="329"/>
        <v>14:02</v>
      </c>
      <c r="H870" s="3" t="str">
        <f t="shared" ca="1" si="329"/>
        <v>14:01</v>
      </c>
      <c r="I870" s="3" t="str">
        <f t="shared" ca="1" si="329"/>
        <v>14:05</v>
      </c>
      <c r="J870" s="3" t="str">
        <f t="shared" ca="1" si="329"/>
        <v>13:53</v>
      </c>
      <c r="K870" s="3" t="str">
        <f t="shared" ca="1" si="329"/>
        <v>14:15</v>
      </c>
      <c r="L870" s="3" t="str">
        <f t="shared" ca="1" si="329"/>
        <v>13:56</v>
      </c>
      <c r="M870" s="3" t="str">
        <f t="shared" ca="1" si="329"/>
        <v>20:02</v>
      </c>
      <c r="N870" s="3" t="str">
        <f t="shared" ca="1" si="329"/>
        <v/>
      </c>
      <c r="O870" s="3" t="str">
        <f t="shared" ca="1" si="329"/>
        <v>08:12</v>
      </c>
      <c r="P870" s="3" t="str">
        <f t="shared" ca="1" si="329"/>
        <v>08:05</v>
      </c>
      <c r="Q870" s="3" t="str">
        <f t="shared" ca="1" si="329"/>
        <v>07:55</v>
      </c>
      <c r="R870" s="3" t="str">
        <f t="shared" ca="1" si="329"/>
        <v>08:10</v>
      </c>
      <c r="S870" s="3" t="str">
        <f t="shared" ca="1" si="329"/>
        <v>07:54</v>
      </c>
      <c r="T870" s="3" t="str">
        <f t="shared" ca="1" si="329"/>
        <v>08:15</v>
      </c>
      <c r="U870" s="3" t="str">
        <f t="shared" ca="1" si="329"/>
        <v>08:02</v>
      </c>
      <c r="V870" s="3" t="str">
        <f t="shared" ca="1" si="329"/>
        <v/>
      </c>
      <c r="W870" s="3" t="str">
        <f t="shared" ca="1" si="329"/>
        <v>08:09</v>
      </c>
      <c r="X870" s="3" t="str">
        <f t="shared" ca="1" si="329"/>
        <v>08:10</v>
      </c>
      <c r="Y870" s="3" t="str">
        <f t="shared" ca="1" si="329"/>
        <v>20:16</v>
      </c>
      <c r="Z870" s="3" t="str">
        <f t="shared" ca="1" si="329"/>
        <v>20:09</v>
      </c>
      <c r="AA870" s="3" t="str">
        <f t="shared" ca="1" si="329"/>
        <v>20:14</v>
      </c>
      <c r="AB870" s="3" t="str">
        <f t="shared" ca="1" si="329"/>
        <v>20:04</v>
      </c>
      <c r="AC870" s="3" t="str">
        <f t="shared" ca="1" si="329"/>
        <v/>
      </c>
      <c r="AD870" s="3" t="str">
        <f t="shared" ca="1" si="329"/>
        <v>19:53</v>
      </c>
      <c r="AE870" s="3" t="str">
        <f t="shared" ca="1" si="329"/>
        <v>20:07</v>
      </c>
      <c r="AG870" s="2" t="s">
        <v>3</v>
      </c>
      <c r="AH870" s="1">
        <f>COUNTIF(B869:AE869,"A")</f>
        <v>0</v>
      </c>
    </row>
    <row r="871" spans="1:34" ht="12.2" customHeight="1">
      <c r="A871" s="11" t="s">
        <v>4</v>
      </c>
      <c r="B871" s="3" t="str">
        <f ca="1">IF(B876="M",TEXT(17/24+RAND()*(17.3/24-17/24),"HH:MM"),(IF(B876="E",TEXT(20/24+RAND()*(20.3/24-20/24),"HH:MM"),IF(B876="N",TEXT(8/24+RAND()*(8.3/24-8/24),"HH:MM"),IF(B876="GS",TEXT(17/24+RAND()*(17.3/24-17/24),"HH:MM"),"")))))</f>
        <v>20:02</v>
      </c>
      <c r="C871" s="3" t="str">
        <f t="shared" ref="C871:AE871" ca="1" si="330">IF(C876="M",TEXT(17/24+RAND()*(17.3/24-17/24),"HH:MM"),(IF(C876="E",TEXT(20/24+RAND()*(20.3/24-20/24),"HH:MM"),IF(C876="N",TEXT(8/24+RAND()*(8.3/24-8/24),"HH:MM"),IF(C876="GS",TEXT(17/24+RAND()*(17.3/24-17/24),"HH:MM"),"")))))</f>
        <v>20:16</v>
      </c>
      <c r="D871" s="3" t="str">
        <f t="shared" ca="1" si="330"/>
        <v>20:10</v>
      </c>
      <c r="E871" s="3" t="str">
        <f t="shared" ca="1" si="330"/>
        <v>08:08</v>
      </c>
      <c r="F871" s="3" t="str">
        <f t="shared" ca="1" si="330"/>
        <v/>
      </c>
      <c r="G871" s="3" t="str">
        <f t="shared" ca="1" si="330"/>
        <v>20:02</v>
      </c>
      <c r="H871" s="3" t="str">
        <f t="shared" ca="1" si="330"/>
        <v>20:15</v>
      </c>
      <c r="I871" s="3" t="str">
        <f t="shared" ca="1" si="330"/>
        <v>20:02</v>
      </c>
      <c r="J871" s="3" t="str">
        <f t="shared" ca="1" si="330"/>
        <v>20:04</v>
      </c>
      <c r="K871" s="3" t="str">
        <f t="shared" ca="1" si="330"/>
        <v>20:10</v>
      </c>
      <c r="L871" s="3" t="str">
        <f t="shared" ca="1" si="330"/>
        <v>20:07</v>
      </c>
      <c r="M871" s="3" t="str">
        <f t="shared" ca="1" si="330"/>
        <v>08:05</v>
      </c>
      <c r="N871" s="3" t="str">
        <f t="shared" ca="1" si="330"/>
        <v/>
      </c>
      <c r="O871" s="3" t="str">
        <f t="shared" ca="1" si="330"/>
        <v>17:16</v>
      </c>
      <c r="P871" s="3" t="str">
        <f t="shared" ca="1" si="330"/>
        <v>17:09</v>
      </c>
      <c r="Q871" s="3" t="str">
        <f t="shared" ca="1" si="330"/>
        <v>17:02</v>
      </c>
      <c r="R871" s="3" t="str">
        <f t="shared" ca="1" si="330"/>
        <v>17:16</v>
      </c>
      <c r="S871" s="3" t="str">
        <f t="shared" ca="1" si="330"/>
        <v>17:15</v>
      </c>
      <c r="T871" s="3" t="str">
        <f t="shared" ca="1" si="330"/>
        <v>17:10</v>
      </c>
      <c r="U871" s="3" t="str">
        <f t="shared" ca="1" si="330"/>
        <v>17:17</v>
      </c>
      <c r="V871" s="3" t="str">
        <f t="shared" ca="1" si="330"/>
        <v/>
      </c>
      <c r="W871" s="3" t="str">
        <f t="shared" ca="1" si="330"/>
        <v>17:01</v>
      </c>
      <c r="X871" s="3" t="str">
        <f t="shared" ca="1" si="330"/>
        <v>17:09</v>
      </c>
      <c r="Y871" s="3" t="str">
        <f t="shared" ca="1" si="330"/>
        <v>08:06</v>
      </c>
      <c r="Z871" s="3" t="str">
        <f t="shared" ca="1" si="330"/>
        <v>08:00</v>
      </c>
      <c r="AA871" s="3" t="str">
        <f t="shared" ca="1" si="330"/>
        <v>08:11</v>
      </c>
      <c r="AB871" s="3" t="str">
        <f t="shared" ca="1" si="330"/>
        <v>08:11</v>
      </c>
      <c r="AC871" s="3" t="str">
        <f t="shared" ca="1" si="330"/>
        <v/>
      </c>
      <c r="AD871" s="3" t="str">
        <f t="shared" ca="1" si="330"/>
        <v>08:13</v>
      </c>
      <c r="AE871" s="3" t="str">
        <f t="shared" ca="1" si="330"/>
        <v>08:09</v>
      </c>
      <c r="AG871" s="1" t="s">
        <v>22</v>
      </c>
      <c r="AH871" s="1">
        <f>COUNTIF(B876:AE876,"O")</f>
        <v>4</v>
      </c>
    </row>
    <row r="872" spans="1:34" ht="12.2" customHeight="1">
      <c r="A872" s="11" t="s">
        <v>5</v>
      </c>
      <c r="B872" s="3" t="str">
        <f ca="1">IF(B876="M",TEXT(B871-B870,"H:MM"),IF(B876="E",TEXT(B871-B870,"H:MM"),IF(B876="N",TEXT(B871+24-B870+30,"H:MM"),IF(B876="GS",TEXT(B871-B870,"H:MM"),""))))</f>
        <v>5:56</v>
      </c>
      <c r="C872" s="3" t="str">
        <f t="shared" ref="C872:AE872" ca="1" si="331">IF(C876="M",TEXT(C871-C870,"H:MM"),IF(C876="E",TEXT(C871-C870,"H:MM"),IF(C876="N",TEXT(C871+24-C870+30,"H:MM"),IF(C876="GS",TEXT(C871-C870,"H:MM"),""))))</f>
        <v>6:06</v>
      </c>
      <c r="D872" s="3" t="str">
        <f t="shared" ca="1" si="331"/>
        <v>5:59</v>
      </c>
      <c r="E872" s="3" t="str">
        <f t="shared" ca="1" si="331"/>
        <v>11:59</v>
      </c>
      <c r="F872" s="3" t="str">
        <f t="shared" si="331"/>
        <v/>
      </c>
      <c r="G872" s="3" t="str">
        <f t="shared" ca="1" si="331"/>
        <v>6:00</v>
      </c>
      <c r="H872" s="3" t="str">
        <f t="shared" ca="1" si="331"/>
        <v>6:14</v>
      </c>
      <c r="I872" s="3" t="str">
        <f t="shared" ca="1" si="331"/>
        <v>5:57</v>
      </c>
      <c r="J872" s="3" t="str">
        <f t="shared" ca="1" si="331"/>
        <v>6:11</v>
      </c>
      <c r="K872" s="3" t="str">
        <f t="shared" ca="1" si="331"/>
        <v>5:55</v>
      </c>
      <c r="L872" s="3" t="str">
        <f t="shared" ca="1" si="331"/>
        <v>6:11</v>
      </c>
      <c r="M872" s="3" t="str">
        <f t="shared" ca="1" si="331"/>
        <v>12:03</v>
      </c>
      <c r="N872" s="3" t="str">
        <f t="shared" si="331"/>
        <v/>
      </c>
      <c r="O872" s="3" t="str">
        <f t="shared" ca="1" si="331"/>
        <v>9:04</v>
      </c>
      <c r="P872" s="3" t="str">
        <f t="shared" ca="1" si="331"/>
        <v>9:04</v>
      </c>
      <c r="Q872" s="3" t="str">
        <f t="shared" ca="1" si="331"/>
        <v>9:07</v>
      </c>
      <c r="R872" s="3" t="str">
        <f t="shared" ca="1" si="331"/>
        <v>9:06</v>
      </c>
      <c r="S872" s="3" t="str">
        <f t="shared" ca="1" si="331"/>
        <v>9:21</v>
      </c>
      <c r="T872" s="3" t="str">
        <f t="shared" ca="1" si="331"/>
        <v>8:55</v>
      </c>
      <c r="U872" s="3" t="str">
        <f t="shared" ca="1" si="331"/>
        <v>9:15</v>
      </c>
      <c r="V872" s="3" t="str">
        <f t="shared" si="331"/>
        <v/>
      </c>
      <c r="W872" s="3" t="str">
        <f t="shared" ca="1" si="331"/>
        <v>8:52</v>
      </c>
      <c r="X872" s="3" t="str">
        <f t="shared" ca="1" si="331"/>
        <v>8:59</v>
      </c>
      <c r="Y872" s="3" t="str">
        <f t="shared" ca="1" si="331"/>
        <v>11:50</v>
      </c>
      <c r="Z872" s="3" t="str">
        <f t="shared" ca="1" si="331"/>
        <v>11:51</v>
      </c>
      <c r="AA872" s="3" t="str">
        <f t="shared" ca="1" si="331"/>
        <v>11:57</v>
      </c>
      <c r="AB872" s="3" t="str">
        <f t="shared" ca="1" si="331"/>
        <v>12:07</v>
      </c>
      <c r="AC872" s="3" t="str">
        <f t="shared" si="331"/>
        <v/>
      </c>
      <c r="AD872" s="3" t="str">
        <f t="shared" ca="1" si="331"/>
        <v>12:20</v>
      </c>
      <c r="AE872" s="3" t="str">
        <f t="shared" ca="1" si="331"/>
        <v>12:02</v>
      </c>
      <c r="AG872" s="1" t="s">
        <v>27</v>
      </c>
      <c r="AH872" s="1">
        <f ca="1">COUNTIF(B873:AE873,(B873:AE873)&gt;0)</f>
        <v>0</v>
      </c>
    </row>
    <row r="873" spans="1:34" ht="12.2" customHeight="1">
      <c r="A873" s="11" t="s">
        <v>6</v>
      </c>
      <c r="B873" s="6" t="str">
        <f ca="1">IF(AND(B876="GS",B878&gt;$B$19),TEXT(B878-$B$19,"HH:MM"),IF(AND(B876="M",B878&gt;$B$15),TEXT(B878-$B$15,"HH:MM"),IF(AND(B876="E",B878&gt;$B$17),TEXT(B878-$B$17,"HH:MM"),IF(AND(B876="N",B878&gt;$B$18),TEXT(B878-$B$18,"HH:MM"),IF(OR(B876="O",B876="A"),"",0)))))</f>
        <v>00:06</v>
      </c>
      <c r="C873" s="6" t="str">
        <f ca="1">IF(AND(C876="GS",C878&gt;$B$19),TEXT(C878-$B$19,"HH:MM"),IF(AND(C876="M",C878&gt;$B$15),TEXT(C878-$B$15,"HH:MM"),IF(AND(C876="E",C878&gt;$B$17),TEXT(C878-$B$17,"HH:MM"),IF(AND(C876="N",C878&gt;$B$18),TEXT(C878-$B$18,"HH:MM"),IF(OR(C876="O",C876="A"),"",0)))))</f>
        <v>00:10</v>
      </c>
      <c r="D873" s="6" t="str">
        <f ca="1">IF(AND(D876="GS",D878&gt;$B$19),TEXT(D878-$B$19,"HH:MM"),IF(AND(D876="M",D878&gt;$B$15),TEXT(D878-$B$15,"HH:MM"),IF(AND(D876="E",D878&gt;$B$17),TEXT(D878-$B$17,"HH:MM"),IF(AND(D876="N",D878&gt;$B$18),TEXT(D878-$B$18,"HH:MM"),IF(OR(D876="O",D876="A"),"",0)))))</f>
        <v>00:11</v>
      </c>
      <c r="E873" s="6" t="str">
        <f t="shared" ref="E873:AE873" ca="1" si="332">IF(AND(E876="GS",E878&gt;$B$19),TEXT(E878-$B$19,"HH:MM"),IF(AND(E876="M",E878&gt;$B$15),TEXT(E878-$B$15,"HH:MM"),IF(AND(E876="E",E878&gt;$B$17),TEXT(E878-$B$17,"HH:MM"),IF(AND(E876="N",E878&gt;$B$18),TEXT(E878-$B$18,"HH:MM"),IF(OR(E876="O",E876="A"),"",0)))))</f>
        <v>00:09</v>
      </c>
      <c r="F873" s="6" t="str">
        <f t="shared" si="332"/>
        <v/>
      </c>
      <c r="G873" s="6" t="str">
        <f t="shared" ca="1" si="332"/>
        <v>00:02</v>
      </c>
      <c r="H873" s="6" t="str">
        <f t="shared" ca="1" si="332"/>
        <v>00:01</v>
      </c>
      <c r="I873" s="6" t="str">
        <f t="shared" ca="1" si="332"/>
        <v>00:05</v>
      </c>
      <c r="J873" s="6">
        <f t="shared" ca="1" si="332"/>
        <v>0</v>
      </c>
      <c r="K873" s="6" t="str">
        <f t="shared" ca="1" si="332"/>
        <v>00:15</v>
      </c>
      <c r="L873" s="6">
        <f t="shared" ca="1" si="332"/>
        <v>0</v>
      </c>
      <c r="M873" s="6" t="str">
        <f t="shared" ca="1" si="332"/>
        <v>00:02</v>
      </c>
      <c r="N873" s="6" t="str">
        <f t="shared" si="332"/>
        <v/>
      </c>
      <c r="O873" s="6" t="str">
        <f t="shared" ca="1" si="332"/>
        <v>00:12</v>
      </c>
      <c r="P873" s="6" t="str">
        <f t="shared" ca="1" si="332"/>
        <v>00:05</v>
      </c>
      <c r="Q873" s="6">
        <f t="shared" ca="1" si="332"/>
        <v>0</v>
      </c>
      <c r="R873" s="6" t="str">
        <f t="shared" ca="1" si="332"/>
        <v>00:10</v>
      </c>
      <c r="S873" s="6">
        <f t="shared" ca="1" si="332"/>
        <v>0</v>
      </c>
      <c r="T873" s="6" t="str">
        <f t="shared" ca="1" si="332"/>
        <v>00:15</v>
      </c>
      <c r="U873" s="6" t="str">
        <f t="shared" ca="1" si="332"/>
        <v>00:02</v>
      </c>
      <c r="V873" s="6" t="str">
        <f t="shared" si="332"/>
        <v/>
      </c>
      <c r="W873" s="6" t="str">
        <f t="shared" ca="1" si="332"/>
        <v>00:09</v>
      </c>
      <c r="X873" s="6" t="str">
        <f t="shared" ca="1" si="332"/>
        <v>00:10</v>
      </c>
      <c r="Y873" s="6" t="str">
        <f t="shared" ca="1" si="332"/>
        <v>00:16</v>
      </c>
      <c r="Z873" s="6" t="str">
        <f t="shared" ca="1" si="332"/>
        <v>00:09</v>
      </c>
      <c r="AA873" s="6" t="str">
        <f t="shared" ca="1" si="332"/>
        <v>00:14</v>
      </c>
      <c r="AB873" s="6" t="str">
        <f t="shared" ca="1" si="332"/>
        <v>00:04</v>
      </c>
      <c r="AC873" s="6" t="str">
        <f t="shared" si="332"/>
        <v/>
      </c>
      <c r="AD873" s="6">
        <f t="shared" ca="1" si="332"/>
        <v>0</v>
      </c>
      <c r="AE873" s="6" t="str">
        <f t="shared" ca="1" si="332"/>
        <v>00:07</v>
      </c>
    </row>
    <row r="874" spans="1:34" ht="12.2" customHeight="1">
      <c r="A874" s="12" t="s">
        <v>7</v>
      </c>
      <c r="B874" s="7"/>
      <c r="C874" s="7"/>
      <c r="D874" s="8"/>
      <c r="E874" s="7"/>
      <c r="F874" s="7"/>
      <c r="G874" s="7"/>
      <c r="H874" s="8"/>
      <c r="I874" s="8"/>
      <c r="J874" s="7"/>
      <c r="K874" s="7"/>
      <c r="L874" s="7"/>
      <c r="M874" s="7"/>
      <c r="N874" s="7"/>
      <c r="O874" s="7"/>
      <c r="P874" s="7"/>
      <c r="Q874" s="7"/>
      <c r="R874" s="8"/>
      <c r="S874" s="7"/>
      <c r="T874" s="7"/>
      <c r="U874" s="7"/>
      <c r="V874" s="7"/>
      <c r="W874" s="7"/>
      <c r="X874" s="7"/>
      <c r="Y874" s="8"/>
      <c r="Z874" s="7"/>
      <c r="AA874" s="8"/>
      <c r="AB874" s="7"/>
      <c r="AC874" s="8"/>
      <c r="AD874" s="8"/>
      <c r="AE874" s="8"/>
    </row>
    <row r="875" spans="1:34" ht="12.2" customHeight="1">
      <c r="A875" s="13" t="s">
        <v>8</v>
      </c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</row>
    <row r="876" spans="1:34" ht="18.75" customHeight="1">
      <c r="A876" s="14" t="s">
        <v>13</v>
      </c>
      <c r="B876" s="4" t="str">
        <f>Entry!B44</f>
        <v>E</v>
      </c>
      <c r="C876" s="4" t="str">
        <f>Entry!C44</f>
        <v>E</v>
      </c>
      <c r="D876" s="4" t="str">
        <f>Entry!D44</f>
        <v>E</v>
      </c>
      <c r="E876" s="4" t="str">
        <f>Entry!E44</f>
        <v>N</v>
      </c>
      <c r="F876" s="4" t="str">
        <f>Entry!F44</f>
        <v>O</v>
      </c>
      <c r="G876" s="4" t="str">
        <f>Entry!G44</f>
        <v>E</v>
      </c>
      <c r="H876" s="4" t="str">
        <f>Entry!H44</f>
        <v>E</v>
      </c>
      <c r="I876" s="4" t="str">
        <f>Entry!I44</f>
        <v>E</v>
      </c>
      <c r="J876" s="4" t="str">
        <f>Entry!J44</f>
        <v>E</v>
      </c>
      <c r="K876" s="4" t="str">
        <f>Entry!K44</f>
        <v>E</v>
      </c>
      <c r="L876" s="4" t="str">
        <f>Entry!L44</f>
        <v>E</v>
      </c>
      <c r="M876" s="4" t="str">
        <f>Entry!M44</f>
        <v>N</v>
      </c>
      <c r="N876" s="4" t="str">
        <f>Entry!N44</f>
        <v>O</v>
      </c>
      <c r="O876" s="4" t="str">
        <f>Entry!O44</f>
        <v>M</v>
      </c>
      <c r="P876" s="4" t="str">
        <f>Entry!P44</f>
        <v>M</v>
      </c>
      <c r="Q876" s="4" t="str">
        <f>Entry!Q44</f>
        <v>M</v>
      </c>
      <c r="R876" s="4" t="str">
        <f>Entry!R44</f>
        <v>M</v>
      </c>
      <c r="S876" s="4" t="str">
        <f>Entry!S44</f>
        <v>M</v>
      </c>
      <c r="T876" s="4" t="str">
        <f>Entry!T44</f>
        <v>M</v>
      </c>
      <c r="U876" s="4" t="str">
        <f>Entry!U44</f>
        <v>M</v>
      </c>
      <c r="V876" s="4" t="str">
        <f>Entry!V44</f>
        <v>O</v>
      </c>
      <c r="W876" s="4" t="str">
        <f>Entry!W44</f>
        <v>M</v>
      </c>
      <c r="X876" s="4" t="str">
        <f>Entry!X44</f>
        <v>M</v>
      </c>
      <c r="Y876" s="4" t="str">
        <f>Entry!Y44</f>
        <v>N</v>
      </c>
      <c r="Z876" s="4" t="str">
        <f>Entry!Z44</f>
        <v>N</v>
      </c>
      <c r="AA876" s="4" t="str">
        <f>Entry!AA44</f>
        <v>N</v>
      </c>
      <c r="AB876" s="4" t="str">
        <f>Entry!AB44</f>
        <v>N</v>
      </c>
      <c r="AC876" s="4" t="str">
        <f>Entry!AC44</f>
        <v>O</v>
      </c>
      <c r="AD876" s="4" t="str">
        <f>Entry!AD44</f>
        <v>N</v>
      </c>
      <c r="AE876" s="4" t="str">
        <f>Entry!AE44</f>
        <v>N</v>
      </c>
    </row>
    <row r="877" spans="1:34" hidden="1">
      <c r="A877" s="1" t="s">
        <v>10</v>
      </c>
      <c r="B877" s="16">
        <v>0.33333333333333331</v>
      </c>
      <c r="C877" s="15"/>
    </row>
    <row r="878" spans="1:34" hidden="1">
      <c r="B878" s="16">
        <f ca="1">IF(OR(B876="O",B876="A"),"O ",VALUE(B870))</f>
        <v>0.58750000000000002</v>
      </c>
      <c r="C878" s="16">
        <f ca="1">IF(OR(C876="O",C876="A"),"O ",VALUE(C870))</f>
        <v>0.59027777777777779</v>
      </c>
      <c r="D878" s="16">
        <f ca="1">IF(OR(D876="O",D876="A"),"O ",VALUE(D870))</f>
        <v>0.59097222222222223</v>
      </c>
      <c r="E878" s="16">
        <f t="shared" ref="E878:AE878" ca="1" si="333">IF(OR(E876="O",E876="A"),"O ",VALUE(E870))</f>
        <v>0.83958333333333324</v>
      </c>
      <c r="F878" s="16" t="str">
        <f t="shared" si="333"/>
        <v xml:space="preserve">O </v>
      </c>
      <c r="G878" s="16">
        <f t="shared" ca="1" si="333"/>
        <v>0.58472222222222225</v>
      </c>
      <c r="H878" s="16">
        <f t="shared" ca="1" si="333"/>
        <v>0.58402777777777781</v>
      </c>
      <c r="I878" s="16">
        <f t="shared" ca="1" si="333"/>
        <v>0.58680555555555558</v>
      </c>
      <c r="J878" s="16">
        <f t="shared" ca="1" si="333"/>
        <v>0.57847222222222217</v>
      </c>
      <c r="K878" s="16">
        <f t="shared" ca="1" si="333"/>
        <v>0.59375</v>
      </c>
      <c r="L878" s="16">
        <f t="shared" ca="1" si="333"/>
        <v>0.5805555555555556</v>
      </c>
      <c r="M878" s="16">
        <f t="shared" ca="1" si="333"/>
        <v>0.83472222222222225</v>
      </c>
      <c r="N878" s="16" t="str">
        <f t="shared" si="333"/>
        <v xml:space="preserve">O </v>
      </c>
      <c r="O878" s="16">
        <f t="shared" ca="1" si="333"/>
        <v>0.34166666666666662</v>
      </c>
      <c r="P878" s="16">
        <f t="shared" ca="1" si="333"/>
        <v>0.33680555555555558</v>
      </c>
      <c r="Q878" s="16">
        <f t="shared" ca="1" si="333"/>
        <v>0.3298611111111111</v>
      </c>
      <c r="R878" s="16">
        <f t="shared" ca="1" si="333"/>
        <v>0.34027777777777773</v>
      </c>
      <c r="S878" s="16">
        <f t="shared" ca="1" si="333"/>
        <v>0.32916666666666666</v>
      </c>
      <c r="T878" s="16">
        <f t="shared" ca="1" si="333"/>
        <v>0.34375</v>
      </c>
      <c r="U878" s="16">
        <f t="shared" ca="1" si="333"/>
        <v>0.3347222222222222</v>
      </c>
      <c r="V878" s="16" t="str">
        <f t="shared" si="333"/>
        <v xml:space="preserve">O </v>
      </c>
      <c r="W878" s="16">
        <f t="shared" ca="1" si="333"/>
        <v>0.33958333333333335</v>
      </c>
      <c r="X878" s="16">
        <f t="shared" ca="1" si="333"/>
        <v>0.34027777777777773</v>
      </c>
      <c r="Y878" s="16">
        <f t="shared" ca="1" si="333"/>
        <v>0.84444444444444444</v>
      </c>
      <c r="Z878" s="16">
        <f t="shared" ca="1" si="333"/>
        <v>0.83958333333333324</v>
      </c>
      <c r="AA878" s="16">
        <f t="shared" ca="1" si="333"/>
        <v>0.84305555555555556</v>
      </c>
      <c r="AB878" s="16">
        <f t="shared" ca="1" si="333"/>
        <v>0.83611111111111114</v>
      </c>
      <c r="AC878" s="16" t="str">
        <f t="shared" si="333"/>
        <v xml:space="preserve">O </v>
      </c>
      <c r="AD878" s="16">
        <f t="shared" ca="1" si="333"/>
        <v>0.82847222222222217</v>
      </c>
      <c r="AE878" s="16">
        <f t="shared" ca="1" si="333"/>
        <v>0.83819444444444446</v>
      </c>
    </row>
    <row r="879" spans="1:34" hidden="1">
      <c r="A879" s="1" t="s">
        <v>9</v>
      </c>
      <c r="B879" s="17">
        <v>0.58333333333333337</v>
      </c>
      <c r="C879" s="15"/>
    </row>
    <row r="880" spans="1:34" hidden="1">
      <c r="A880" s="1" t="s">
        <v>11</v>
      </c>
      <c r="B880" s="17">
        <v>0.83333333333333337</v>
      </c>
      <c r="C880" s="15"/>
    </row>
    <row r="881" spans="1:34" hidden="1">
      <c r="A881" s="1" t="s">
        <v>14</v>
      </c>
      <c r="B881" s="16">
        <v>0.375</v>
      </c>
      <c r="C881" s="15"/>
    </row>
    <row r="882" spans="1:34" hidden="1">
      <c r="A882" s="1" t="s">
        <v>24</v>
      </c>
      <c r="B882" s="16">
        <f ca="1">IF(OR(B876="O",B876="A"),0,VALUE(B873))</f>
        <v>4.1666666666666666E-3</v>
      </c>
      <c r="C882" s="16">
        <f ca="1">IF(OR(C876="O",C876="A"),0,VALUE(C873))</f>
        <v>6.9444444444444441E-3</v>
      </c>
      <c r="D882" s="16">
        <f ca="1">IF(OR(D876="O",D876="A"),0,VALUE(D873))</f>
        <v>7.6388888888888886E-3</v>
      </c>
      <c r="E882" s="16">
        <f t="shared" ref="E882:AE882" ca="1" si="334">IF(OR(E876="O",E876="A"),0,VALUE(E873))</f>
        <v>6.2499999999999995E-3</v>
      </c>
      <c r="F882" s="16">
        <f t="shared" si="334"/>
        <v>0</v>
      </c>
      <c r="G882" s="16">
        <f t="shared" ca="1" si="334"/>
        <v>1.3888888888888889E-3</v>
      </c>
      <c r="H882" s="16">
        <f t="shared" ca="1" si="334"/>
        <v>6.9444444444444447E-4</v>
      </c>
      <c r="I882" s="16">
        <f t="shared" ca="1" si="334"/>
        <v>3.472222222222222E-3</v>
      </c>
      <c r="J882" s="16">
        <f t="shared" ca="1" si="334"/>
        <v>0</v>
      </c>
      <c r="K882" s="16">
        <f t="shared" ca="1" si="334"/>
        <v>1.0416666666666666E-2</v>
      </c>
      <c r="L882" s="16">
        <f t="shared" ca="1" si="334"/>
        <v>0</v>
      </c>
      <c r="M882" s="16">
        <f t="shared" ca="1" si="334"/>
        <v>1.3888888888888889E-3</v>
      </c>
      <c r="N882" s="16">
        <f t="shared" si="334"/>
        <v>0</v>
      </c>
      <c r="O882" s="16">
        <f t="shared" ca="1" si="334"/>
        <v>8.3333333333333332E-3</v>
      </c>
      <c r="P882" s="16">
        <f t="shared" ca="1" si="334"/>
        <v>3.472222222222222E-3</v>
      </c>
      <c r="Q882" s="16">
        <f t="shared" ca="1" si="334"/>
        <v>0</v>
      </c>
      <c r="R882" s="16">
        <f t="shared" ca="1" si="334"/>
        <v>6.9444444444444441E-3</v>
      </c>
      <c r="S882" s="16">
        <f t="shared" ca="1" si="334"/>
        <v>0</v>
      </c>
      <c r="T882" s="16">
        <f t="shared" ca="1" si="334"/>
        <v>1.0416666666666666E-2</v>
      </c>
      <c r="U882" s="16">
        <f t="shared" ca="1" si="334"/>
        <v>1.3888888888888889E-3</v>
      </c>
      <c r="V882" s="16">
        <f t="shared" si="334"/>
        <v>0</v>
      </c>
      <c r="W882" s="16">
        <f t="shared" ca="1" si="334"/>
        <v>6.2499999999999995E-3</v>
      </c>
      <c r="X882" s="16">
        <f t="shared" ca="1" si="334"/>
        <v>6.9444444444444441E-3</v>
      </c>
      <c r="Y882" s="16">
        <f t="shared" ca="1" si="334"/>
        <v>1.1111111111111112E-2</v>
      </c>
      <c r="Z882" s="16">
        <f t="shared" ca="1" si="334"/>
        <v>6.2499999999999995E-3</v>
      </c>
      <c r="AA882" s="16">
        <f t="shared" ca="1" si="334"/>
        <v>9.7222222222222224E-3</v>
      </c>
      <c r="AB882" s="16">
        <f t="shared" ca="1" si="334"/>
        <v>2.7777777777777779E-3</v>
      </c>
      <c r="AC882" s="16">
        <f t="shared" si="334"/>
        <v>0</v>
      </c>
      <c r="AD882" s="16">
        <f t="shared" ca="1" si="334"/>
        <v>0</v>
      </c>
      <c r="AE882" s="16">
        <f t="shared" ca="1" si="334"/>
        <v>4.8611111111111112E-3</v>
      </c>
      <c r="AG882" s="24">
        <f ca="1">SUM(B882:AE882)</f>
        <v>0.12083333333333335</v>
      </c>
    </row>
    <row r="883" spans="1:34" hidden="1">
      <c r="B883" s="16">
        <f ca="1">IF(OR(B876="O",B876="A"),0,VALUE(B872))</f>
        <v>0.24722222222222223</v>
      </c>
      <c r="C883" s="16">
        <f ca="1">IF(OR(C876="O",C876="A"),0,VALUE(C872))</f>
        <v>0.25416666666666665</v>
      </c>
      <c r="D883" s="16">
        <f ca="1">IF(OR(D876="O",D876="A"),0,VALUE(D872))</f>
        <v>0.24930555555555556</v>
      </c>
      <c r="E883" s="16">
        <f t="shared" ref="E883:AE883" ca="1" si="335">IF(OR(E876="O",E876="A"),0,VALUE(E872))</f>
        <v>0.4993055555555555</v>
      </c>
      <c r="F883" s="16">
        <f t="shared" si="335"/>
        <v>0</v>
      </c>
      <c r="G883" s="16">
        <f t="shared" ca="1" si="335"/>
        <v>0.25</v>
      </c>
      <c r="H883" s="16">
        <f t="shared" ca="1" si="335"/>
        <v>0.25972222222222224</v>
      </c>
      <c r="I883" s="16">
        <f t="shared" ca="1" si="335"/>
        <v>0.24791666666666667</v>
      </c>
      <c r="J883" s="16">
        <f t="shared" ca="1" si="335"/>
        <v>0.25763888888888892</v>
      </c>
      <c r="K883" s="16">
        <f t="shared" ca="1" si="335"/>
        <v>0.24652777777777779</v>
      </c>
      <c r="L883" s="16">
        <f t="shared" ca="1" si="335"/>
        <v>0.25763888888888892</v>
      </c>
      <c r="M883" s="16">
        <f t="shared" ca="1" si="335"/>
        <v>0.50208333333333333</v>
      </c>
      <c r="N883" s="16">
        <f t="shared" si="335"/>
        <v>0</v>
      </c>
      <c r="O883" s="16">
        <f t="shared" ca="1" si="335"/>
        <v>0.37777777777777777</v>
      </c>
      <c r="P883" s="16">
        <f t="shared" ca="1" si="335"/>
        <v>0.37777777777777777</v>
      </c>
      <c r="Q883" s="16">
        <f t="shared" ca="1" si="335"/>
        <v>0.37986111111111115</v>
      </c>
      <c r="R883" s="16">
        <f t="shared" ca="1" si="335"/>
        <v>0.37916666666666665</v>
      </c>
      <c r="S883" s="16">
        <f t="shared" ca="1" si="335"/>
        <v>0.38958333333333334</v>
      </c>
      <c r="T883" s="16">
        <f t="shared" ca="1" si="335"/>
        <v>0.37152777777777773</v>
      </c>
      <c r="U883" s="16">
        <f t="shared" ca="1" si="335"/>
        <v>0.38541666666666669</v>
      </c>
      <c r="V883" s="16">
        <f t="shared" si="335"/>
        <v>0</v>
      </c>
      <c r="W883" s="16">
        <f t="shared" ca="1" si="335"/>
        <v>0.36944444444444446</v>
      </c>
      <c r="X883" s="16">
        <f t="shared" ca="1" si="335"/>
        <v>0.3743055555555555</v>
      </c>
      <c r="Y883" s="16">
        <f t="shared" ca="1" si="335"/>
        <v>0.49305555555555558</v>
      </c>
      <c r="Z883" s="16">
        <f t="shared" ca="1" si="335"/>
        <v>0.49374999999999997</v>
      </c>
      <c r="AA883" s="16">
        <f t="shared" ca="1" si="335"/>
        <v>0.49791666666666662</v>
      </c>
      <c r="AB883" s="16">
        <f t="shared" ca="1" si="335"/>
        <v>0.50486111111111109</v>
      </c>
      <c r="AC883" s="16">
        <f t="shared" si="335"/>
        <v>0</v>
      </c>
      <c r="AD883" s="16">
        <f t="shared" ca="1" si="335"/>
        <v>0.51388888888888895</v>
      </c>
      <c r="AE883" s="16">
        <f t="shared" ca="1" si="335"/>
        <v>0.50138888888888888</v>
      </c>
      <c r="AF883" s="16"/>
      <c r="AG883" s="24">
        <f ca="1">SUM(B883:AE883)</f>
        <v>9.6812500000000004</v>
      </c>
    </row>
    <row r="884" spans="1:34" hidden="1"/>
    <row r="889" spans="1:34" ht="15" customHeight="1">
      <c r="A889" s="67" t="str">
        <f>Entry!A45</f>
        <v>RITESHWARI SIDAR</v>
      </c>
      <c r="B889" s="67"/>
      <c r="C889" s="67"/>
      <c r="D889" s="67"/>
      <c r="E889" s="67"/>
      <c r="F889" s="67"/>
      <c r="G889" s="67"/>
      <c r="H889" s="63" t="s">
        <v>15</v>
      </c>
      <c r="I889" s="63"/>
      <c r="J889" s="63"/>
      <c r="K889" s="63"/>
      <c r="L889" s="26">
        <f ca="1">AG905</f>
        <v>9.7854166666666682</v>
      </c>
      <c r="M889" s="23" t="s">
        <v>16</v>
      </c>
      <c r="N889" s="63" t="s">
        <v>17</v>
      </c>
      <c r="O889" s="63"/>
      <c r="P889" s="23">
        <v>0</v>
      </c>
      <c r="Q889" s="23" t="s">
        <v>18</v>
      </c>
      <c r="R889" s="63" t="s">
        <v>19</v>
      </c>
      <c r="S889" s="63"/>
      <c r="T889" s="23">
        <f>AH891</f>
        <v>26</v>
      </c>
      <c r="U889" s="63" t="s">
        <v>20</v>
      </c>
      <c r="V889" s="63"/>
      <c r="W889" s="23">
        <f>AH892</f>
        <v>0</v>
      </c>
      <c r="X889" s="63" t="s">
        <v>21</v>
      </c>
      <c r="Y889" s="63"/>
      <c r="Z889" s="23">
        <f>AH893</f>
        <v>4</v>
      </c>
      <c r="AA889" s="64" t="s">
        <v>26</v>
      </c>
      <c r="AB889" s="64"/>
      <c r="AC889" s="64"/>
      <c r="AD889" s="64"/>
      <c r="AE889" s="22"/>
      <c r="AF889" s="22"/>
    </row>
    <row r="890" spans="1:34" ht="14.25" customHeight="1">
      <c r="A890" s="25"/>
      <c r="B890" s="25"/>
      <c r="C890" s="25"/>
      <c r="D890" s="25"/>
      <c r="E890" s="25"/>
      <c r="F890" s="25"/>
      <c r="G890" s="25"/>
      <c r="H890" s="65" t="s">
        <v>23</v>
      </c>
      <c r="I890" s="65"/>
      <c r="J890" s="65"/>
      <c r="K890" s="27">
        <f ca="1">AG904</f>
        <v>0.12847222222222224</v>
      </c>
      <c r="L890" s="66" t="s">
        <v>25</v>
      </c>
      <c r="M890" s="66"/>
      <c r="N890" s="28">
        <v>0</v>
      </c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  <c r="AA890" s="29"/>
      <c r="AB890" s="29"/>
      <c r="AC890" s="29"/>
      <c r="AD890" s="29"/>
      <c r="AE890" s="20"/>
      <c r="AF890" s="20"/>
    </row>
    <row r="891" spans="1:34" ht="12.2" customHeight="1">
      <c r="A891" s="10" t="s">
        <v>12</v>
      </c>
      <c r="B891" s="5" t="str">
        <f>IF(B898="M","P",IF(B898="E","P",IF(B898="N","P",IF(B898="GS","P",IF(B898="O","O","A")))))</f>
        <v>P</v>
      </c>
      <c r="C891" s="5" t="str">
        <f t="shared" ref="C891:AE891" si="336">IF(C898="M","P",IF(C898="E","P",IF(C898="N","P",IF(C898="GS","P",IF(C898="O","O","A")))))</f>
        <v>P</v>
      </c>
      <c r="D891" s="5" t="str">
        <f t="shared" si="336"/>
        <v>P</v>
      </c>
      <c r="E891" s="5" t="str">
        <f t="shared" si="336"/>
        <v>O</v>
      </c>
      <c r="F891" s="5" t="str">
        <f t="shared" si="336"/>
        <v>P</v>
      </c>
      <c r="G891" s="5" t="str">
        <f t="shared" si="336"/>
        <v>P</v>
      </c>
      <c r="H891" s="5" t="str">
        <f t="shared" si="336"/>
        <v>P</v>
      </c>
      <c r="I891" s="5" t="str">
        <f t="shared" si="336"/>
        <v>P</v>
      </c>
      <c r="J891" s="5" t="str">
        <f t="shared" si="336"/>
        <v>P</v>
      </c>
      <c r="K891" s="5" t="str">
        <f t="shared" si="336"/>
        <v>P</v>
      </c>
      <c r="L891" s="5" t="str">
        <f t="shared" si="336"/>
        <v>P</v>
      </c>
      <c r="M891" s="5" t="str">
        <f t="shared" si="336"/>
        <v>O</v>
      </c>
      <c r="N891" s="5" t="str">
        <f t="shared" si="336"/>
        <v>P</v>
      </c>
      <c r="O891" s="5" t="str">
        <f t="shared" si="336"/>
        <v>P</v>
      </c>
      <c r="P891" s="5" t="str">
        <f t="shared" si="336"/>
        <v>P</v>
      </c>
      <c r="Q891" s="5" t="str">
        <f t="shared" si="336"/>
        <v>P</v>
      </c>
      <c r="R891" s="5" t="str">
        <f t="shared" si="336"/>
        <v>P</v>
      </c>
      <c r="S891" s="5" t="str">
        <f t="shared" si="336"/>
        <v>P</v>
      </c>
      <c r="T891" s="5" t="str">
        <f t="shared" si="336"/>
        <v>O</v>
      </c>
      <c r="U891" s="5" t="str">
        <f t="shared" si="336"/>
        <v>P</v>
      </c>
      <c r="V891" s="5" t="str">
        <f t="shared" si="336"/>
        <v>P</v>
      </c>
      <c r="W891" s="5" t="str">
        <f t="shared" si="336"/>
        <v>P</v>
      </c>
      <c r="X891" s="5" t="str">
        <f t="shared" si="336"/>
        <v>P</v>
      </c>
      <c r="Y891" s="5" t="str">
        <f t="shared" si="336"/>
        <v>P</v>
      </c>
      <c r="Z891" s="5" t="str">
        <f t="shared" si="336"/>
        <v>P</v>
      </c>
      <c r="AA891" s="5" t="str">
        <f t="shared" si="336"/>
        <v>O</v>
      </c>
      <c r="AB891" s="5" t="str">
        <f t="shared" si="336"/>
        <v>P</v>
      </c>
      <c r="AC891" s="5" t="str">
        <f t="shared" si="336"/>
        <v>P</v>
      </c>
      <c r="AD891" s="5" t="str">
        <f t="shared" si="336"/>
        <v>P</v>
      </c>
      <c r="AE891" s="5" t="str">
        <f t="shared" si="336"/>
        <v>P</v>
      </c>
      <c r="AG891" s="2" t="s">
        <v>1</v>
      </c>
      <c r="AH891" s="1">
        <f>COUNTIF(B891:AE891,"P")</f>
        <v>26</v>
      </c>
    </row>
    <row r="892" spans="1:34" ht="12.2" customHeight="1">
      <c r="A892" s="11" t="s">
        <v>2</v>
      </c>
      <c r="B892" s="3" t="str">
        <f ca="1">IF(B898="M",TEXT(7.8/24+RAND()*(8.3/24-7.8/24),"HH:MM"),(IF(B898="E",TEXT(13.8/24+RAND()*(14.3/24-13.8/24),"HH:MM"),IF(B898="GS",TEXT(8.8/24+RAND()*(9.3/24-8.8/24),"HH:MM"),IF(B898="N",TEXT(19.8/24+RAND()*(20.3/24-19.8/24),"HH:MM"),"")))))</f>
        <v>20:16</v>
      </c>
      <c r="C892" s="3" t="str">
        <f t="shared" ref="C892:AE892" ca="1" si="337">IF(C898="M",TEXT(7.8/24+RAND()*(8.3/24-7.8/24),"HH:MM"),(IF(C898="E",TEXT(13.8/24+RAND()*(14.3/24-13.8/24),"HH:MM"),IF(C898="GS",TEXT(8.8/24+RAND()*(9.3/24-8.8/24),"HH:MM"),IF(C898="N",TEXT(19.8/24+RAND()*(20.3/24-19.8/24),"HH:MM"),"")))))</f>
        <v>19:48</v>
      </c>
      <c r="D892" s="3" t="str">
        <f t="shared" ca="1" si="337"/>
        <v>19:58</v>
      </c>
      <c r="E892" s="3" t="str">
        <f t="shared" ca="1" si="337"/>
        <v/>
      </c>
      <c r="F892" s="3" t="str">
        <f t="shared" ca="1" si="337"/>
        <v>19:59</v>
      </c>
      <c r="G892" s="3" t="str">
        <f t="shared" ca="1" si="337"/>
        <v>20:13</v>
      </c>
      <c r="H892" s="3" t="str">
        <f t="shared" ca="1" si="337"/>
        <v>20:03</v>
      </c>
      <c r="I892" s="3" t="str">
        <f t="shared" ca="1" si="337"/>
        <v>19:59</v>
      </c>
      <c r="J892" s="3" t="str">
        <f t="shared" ca="1" si="337"/>
        <v>20:12</v>
      </c>
      <c r="K892" s="3" t="str">
        <f t="shared" ca="1" si="337"/>
        <v>20:05</v>
      </c>
      <c r="L892" s="3" t="str">
        <f t="shared" ca="1" si="337"/>
        <v>20:15</v>
      </c>
      <c r="M892" s="3" t="str">
        <f t="shared" ca="1" si="337"/>
        <v/>
      </c>
      <c r="N892" s="3" t="str">
        <f t="shared" ca="1" si="337"/>
        <v>08:03</v>
      </c>
      <c r="O892" s="3" t="str">
        <f t="shared" ca="1" si="337"/>
        <v>13:52</v>
      </c>
      <c r="P892" s="3" t="str">
        <f t="shared" ca="1" si="337"/>
        <v>13:51</v>
      </c>
      <c r="Q892" s="3" t="str">
        <f t="shared" ca="1" si="337"/>
        <v>08:16</v>
      </c>
      <c r="R892" s="3" t="str">
        <f t="shared" ca="1" si="337"/>
        <v>08:15</v>
      </c>
      <c r="S892" s="3" t="str">
        <f t="shared" ca="1" si="337"/>
        <v>08:03</v>
      </c>
      <c r="T892" s="3" t="str">
        <f t="shared" ca="1" si="337"/>
        <v/>
      </c>
      <c r="U892" s="3" t="str">
        <f t="shared" ca="1" si="337"/>
        <v>14:03</v>
      </c>
      <c r="V892" s="3" t="str">
        <f t="shared" ca="1" si="337"/>
        <v>14:15</v>
      </c>
      <c r="W892" s="3" t="str">
        <f t="shared" ca="1" si="337"/>
        <v>14:11</v>
      </c>
      <c r="X892" s="3" t="str">
        <f t="shared" ca="1" si="337"/>
        <v>08:07</v>
      </c>
      <c r="Y892" s="3" t="str">
        <f t="shared" ca="1" si="337"/>
        <v>08:16</v>
      </c>
      <c r="Z892" s="3" t="str">
        <f t="shared" ca="1" si="337"/>
        <v>13:57</v>
      </c>
      <c r="AA892" s="3" t="str">
        <f t="shared" ca="1" si="337"/>
        <v/>
      </c>
      <c r="AB892" s="3" t="str">
        <f t="shared" ca="1" si="337"/>
        <v>14:13</v>
      </c>
      <c r="AC892" s="3" t="str">
        <f t="shared" ca="1" si="337"/>
        <v>14:06</v>
      </c>
      <c r="AD892" s="3" t="str">
        <f t="shared" ca="1" si="337"/>
        <v>13:58</v>
      </c>
      <c r="AE892" s="3" t="str">
        <f t="shared" ca="1" si="337"/>
        <v>14:13</v>
      </c>
      <c r="AG892" s="2" t="s">
        <v>3</v>
      </c>
      <c r="AH892" s="1">
        <f>COUNTIF(B891:AE891,"A")</f>
        <v>0</v>
      </c>
    </row>
    <row r="893" spans="1:34" ht="12.2" customHeight="1">
      <c r="A893" s="11" t="s">
        <v>4</v>
      </c>
      <c r="B893" s="3" t="str">
        <f ca="1">IF(B898="M",TEXT(17/24+RAND()*(17.3/24-17/24),"HH:MM"),(IF(B898="E",TEXT(20/24+RAND()*(20.3/24-20/24),"HH:MM"),IF(B898="N",TEXT(8/24+RAND()*(8.3/24-8/24),"HH:MM"),IF(B898="GS",TEXT(17/24+RAND()*(17.3/24-17/24),"HH:MM"),"")))))</f>
        <v>08:02</v>
      </c>
      <c r="C893" s="3" t="str">
        <f t="shared" ref="C893:AE893" ca="1" si="338">IF(C898="M",TEXT(17/24+RAND()*(17.3/24-17/24),"HH:MM"),(IF(C898="E",TEXT(20/24+RAND()*(20.3/24-20/24),"HH:MM"),IF(C898="N",TEXT(8/24+RAND()*(8.3/24-8/24),"HH:MM"),IF(C898="GS",TEXT(17/24+RAND()*(17.3/24-17/24),"HH:MM"),"")))))</f>
        <v>08:02</v>
      </c>
      <c r="D893" s="3" t="str">
        <f t="shared" ca="1" si="338"/>
        <v>08:02</v>
      </c>
      <c r="E893" s="3" t="str">
        <f t="shared" ca="1" si="338"/>
        <v/>
      </c>
      <c r="F893" s="3" t="str">
        <f t="shared" ca="1" si="338"/>
        <v>08:00</v>
      </c>
      <c r="G893" s="3" t="str">
        <f t="shared" ca="1" si="338"/>
        <v>08:02</v>
      </c>
      <c r="H893" s="3" t="str">
        <f t="shared" ca="1" si="338"/>
        <v>08:08</v>
      </c>
      <c r="I893" s="3" t="str">
        <f t="shared" ca="1" si="338"/>
        <v>08:15</v>
      </c>
      <c r="J893" s="3" t="str">
        <f t="shared" ca="1" si="338"/>
        <v>08:04</v>
      </c>
      <c r="K893" s="3" t="str">
        <f t="shared" ca="1" si="338"/>
        <v>08:13</v>
      </c>
      <c r="L893" s="3" t="str">
        <f t="shared" ca="1" si="338"/>
        <v>08:14</v>
      </c>
      <c r="M893" s="3" t="str">
        <f t="shared" ca="1" si="338"/>
        <v/>
      </c>
      <c r="N893" s="3" t="str">
        <f t="shared" ca="1" si="338"/>
        <v>17:10</v>
      </c>
      <c r="O893" s="3" t="str">
        <f t="shared" ca="1" si="338"/>
        <v>20:10</v>
      </c>
      <c r="P893" s="3" t="str">
        <f t="shared" ca="1" si="338"/>
        <v>20:07</v>
      </c>
      <c r="Q893" s="3" t="str">
        <f t="shared" ca="1" si="338"/>
        <v>17:09</v>
      </c>
      <c r="R893" s="3" t="str">
        <f t="shared" ca="1" si="338"/>
        <v>17:01</v>
      </c>
      <c r="S893" s="3" t="str">
        <f t="shared" ca="1" si="338"/>
        <v>17:13</v>
      </c>
      <c r="T893" s="3" t="str">
        <f t="shared" ca="1" si="338"/>
        <v/>
      </c>
      <c r="U893" s="3" t="str">
        <f t="shared" ca="1" si="338"/>
        <v>20:12</v>
      </c>
      <c r="V893" s="3" t="str">
        <f t="shared" ca="1" si="338"/>
        <v>20:06</v>
      </c>
      <c r="W893" s="3" t="str">
        <f t="shared" ca="1" si="338"/>
        <v>20:08</v>
      </c>
      <c r="X893" s="3" t="str">
        <f t="shared" ca="1" si="338"/>
        <v>17:12</v>
      </c>
      <c r="Y893" s="3" t="str">
        <f t="shared" ca="1" si="338"/>
        <v>17:01</v>
      </c>
      <c r="Z893" s="3" t="str">
        <f t="shared" ca="1" si="338"/>
        <v>20:11</v>
      </c>
      <c r="AA893" s="3" t="str">
        <f t="shared" ca="1" si="338"/>
        <v/>
      </c>
      <c r="AB893" s="3" t="str">
        <f t="shared" ca="1" si="338"/>
        <v>20:15</v>
      </c>
      <c r="AC893" s="3" t="str">
        <f t="shared" ca="1" si="338"/>
        <v>20:13</v>
      </c>
      <c r="AD893" s="3" t="str">
        <f t="shared" ca="1" si="338"/>
        <v>20:08</v>
      </c>
      <c r="AE893" s="3" t="str">
        <f t="shared" ca="1" si="338"/>
        <v>20:00</v>
      </c>
      <c r="AG893" s="1" t="s">
        <v>22</v>
      </c>
      <c r="AH893" s="1">
        <f>COUNTIF(B898:AE898,"O")</f>
        <v>4</v>
      </c>
    </row>
    <row r="894" spans="1:34" ht="12.2" customHeight="1">
      <c r="A894" s="11" t="s">
        <v>5</v>
      </c>
      <c r="B894" s="3" t="str">
        <f ca="1">IF(B898="M",TEXT(B893-B892,"H:MM"),IF(B898="E",TEXT(B893-B892,"H:MM"),IF(B898="N",TEXT(B893+24-B892+30,"H:MM"),IF(B898="GS",TEXT(B893-B892,"H:MM"),""))))</f>
        <v>11:46</v>
      </c>
      <c r="C894" s="3" t="str">
        <f t="shared" ref="C894:AE894" ca="1" si="339">IF(C898="M",TEXT(C893-C892,"H:MM"),IF(C898="E",TEXT(C893-C892,"H:MM"),IF(C898="N",TEXT(C893+24-C892+30,"H:MM"),IF(C898="GS",TEXT(C893-C892,"H:MM"),""))))</f>
        <v>12:14</v>
      </c>
      <c r="D894" s="3" t="str">
        <f t="shared" ca="1" si="339"/>
        <v>12:04</v>
      </c>
      <c r="E894" s="3" t="str">
        <f t="shared" si="339"/>
        <v/>
      </c>
      <c r="F894" s="3" t="str">
        <f t="shared" ca="1" si="339"/>
        <v>12:01</v>
      </c>
      <c r="G894" s="3" t="str">
        <f t="shared" ca="1" si="339"/>
        <v>11:49</v>
      </c>
      <c r="H894" s="3" t="str">
        <f t="shared" ca="1" si="339"/>
        <v>12:05</v>
      </c>
      <c r="I894" s="3" t="str">
        <f t="shared" ca="1" si="339"/>
        <v>12:16</v>
      </c>
      <c r="J894" s="3" t="str">
        <f t="shared" ca="1" si="339"/>
        <v>11:52</v>
      </c>
      <c r="K894" s="3" t="str">
        <f t="shared" ca="1" si="339"/>
        <v>12:08</v>
      </c>
      <c r="L894" s="3" t="str">
        <f t="shared" ca="1" si="339"/>
        <v>11:59</v>
      </c>
      <c r="M894" s="3" t="str">
        <f t="shared" si="339"/>
        <v/>
      </c>
      <c r="N894" s="3" t="str">
        <f t="shared" ca="1" si="339"/>
        <v>9:07</v>
      </c>
      <c r="O894" s="3" t="str">
        <f t="shared" ca="1" si="339"/>
        <v>6:18</v>
      </c>
      <c r="P894" s="3" t="str">
        <f t="shared" ca="1" si="339"/>
        <v>6:16</v>
      </c>
      <c r="Q894" s="3" t="str">
        <f t="shared" ca="1" si="339"/>
        <v>8:53</v>
      </c>
      <c r="R894" s="3" t="str">
        <f t="shared" ca="1" si="339"/>
        <v>8:46</v>
      </c>
      <c r="S894" s="3" t="str">
        <f t="shared" ca="1" si="339"/>
        <v>9:10</v>
      </c>
      <c r="T894" s="3" t="str">
        <f t="shared" si="339"/>
        <v/>
      </c>
      <c r="U894" s="3" t="str">
        <f t="shared" ca="1" si="339"/>
        <v>6:09</v>
      </c>
      <c r="V894" s="3" t="str">
        <f t="shared" ca="1" si="339"/>
        <v>5:51</v>
      </c>
      <c r="W894" s="3" t="str">
        <f t="shared" ca="1" si="339"/>
        <v>5:57</v>
      </c>
      <c r="X894" s="3" t="str">
        <f t="shared" ca="1" si="339"/>
        <v>9:05</v>
      </c>
      <c r="Y894" s="3" t="str">
        <f t="shared" ca="1" si="339"/>
        <v>8:45</v>
      </c>
      <c r="Z894" s="3" t="str">
        <f t="shared" ca="1" si="339"/>
        <v>6:14</v>
      </c>
      <c r="AA894" s="3" t="str">
        <f t="shared" si="339"/>
        <v/>
      </c>
      <c r="AB894" s="3" t="str">
        <f t="shared" ca="1" si="339"/>
        <v>6:02</v>
      </c>
      <c r="AC894" s="3" t="str">
        <f t="shared" ca="1" si="339"/>
        <v>6:07</v>
      </c>
      <c r="AD894" s="3" t="str">
        <f t="shared" ca="1" si="339"/>
        <v>6:10</v>
      </c>
      <c r="AE894" s="3" t="str">
        <f t="shared" ca="1" si="339"/>
        <v>5:47</v>
      </c>
      <c r="AG894" s="1" t="s">
        <v>27</v>
      </c>
      <c r="AH894" s="1">
        <f ca="1">COUNTIF(B895:AE895,(B895:AE895)&gt;0)</f>
        <v>0</v>
      </c>
    </row>
    <row r="895" spans="1:34" ht="12.2" customHeight="1">
      <c r="A895" s="11" t="s">
        <v>6</v>
      </c>
      <c r="B895" s="6" t="str">
        <f ca="1">IF(AND(B898="GS",B900&gt;$B$19),TEXT(B900-$B$19,"HH:MM"),IF(AND(B898="M",B900&gt;$B$15),TEXT(B900-$B$15,"HH:MM"),IF(AND(B898="E",B900&gt;$B$17),TEXT(B900-$B$17,"HH:MM"),IF(AND(B898="N",B900&gt;$B$18),TEXT(B900-$B$18,"HH:MM"),IF(OR(B898="O",B898="A"),"",0)))))</f>
        <v>00:16</v>
      </c>
      <c r="C895" s="6">
        <f ca="1">IF(AND(C898="GS",C900&gt;$B$19),TEXT(C900-$B$19,"HH:MM"),IF(AND(C898="M",C900&gt;$B$15),TEXT(C900-$B$15,"HH:MM"),IF(AND(C898="E",C900&gt;$B$17),TEXT(C900-$B$17,"HH:MM"),IF(AND(C898="N",C900&gt;$B$18),TEXT(C900-$B$18,"HH:MM"),IF(OR(C898="O",C898="A"),"",0)))))</f>
        <v>0</v>
      </c>
      <c r="D895" s="6">
        <f ca="1">IF(AND(D898="GS",D900&gt;$B$19),TEXT(D900-$B$19,"HH:MM"),IF(AND(D898="M",D900&gt;$B$15),TEXT(D900-$B$15,"HH:MM"),IF(AND(D898="E",D900&gt;$B$17),TEXT(D900-$B$17,"HH:MM"),IF(AND(D898="N",D900&gt;$B$18),TEXT(D900-$B$18,"HH:MM"),IF(OR(D898="O",D898="A"),"",0)))))</f>
        <v>0</v>
      </c>
      <c r="E895" s="6" t="str">
        <f t="shared" ref="E895:AE895" si="340">IF(AND(E898="GS",E900&gt;$B$19),TEXT(E900-$B$19,"HH:MM"),IF(AND(E898="M",E900&gt;$B$15),TEXT(E900-$B$15,"HH:MM"),IF(AND(E898="E",E900&gt;$B$17),TEXT(E900-$B$17,"HH:MM"),IF(AND(E898="N",E900&gt;$B$18),TEXT(E900-$B$18,"HH:MM"),IF(OR(E898="O",E898="A"),"",0)))))</f>
        <v/>
      </c>
      <c r="F895" s="6">
        <f t="shared" ca="1" si="340"/>
        <v>0</v>
      </c>
      <c r="G895" s="6" t="str">
        <f t="shared" ca="1" si="340"/>
        <v>00:13</v>
      </c>
      <c r="H895" s="6" t="str">
        <f t="shared" ca="1" si="340"/>
        <v>00:03</v>
      </c>
      <c r="I895" s="6">
        <f t="shared" ca="1" si="340"/>
        <v>0</v>
      </c>
      <c r="J895" s="6" t="str">
        <f t="shared" ca="1" si="340"/>
        <v>00:12</v>
      </c>
      <c r="K895" s="6" t="str">
        <f t="shared" ca="1" si="340"/>
        <v>00:05</v>
      </c>
      <c r="L895" s="6" t="str">
        <f t="shared" ca="1" si="340"/>
        <v>00:15</v>
      </c>
      <c r="M895" s="6" t="str">
        <f t="shared" si="340"/>
        <v/>
      </c>
      <c r="N895" s="6" t="str">
        <f t="shared" ca="1" si="340"/>
        <v>00:03</v>
      </c>
      <c r="O895" s="6">
        <f t="shared" ca="1" si="340"/>
        <v>0</v>
      </c>
      <c r="P895" s="6">
        <f t="shared" ca="1" si="340"/>
        <v>0</v>
      </c>
      <c r="Q895" s="6" t="str">
        <f t="shared" ca="1" si="340"/>
        <v>00:16</v>
      </c>
      <c r="R895" s="6" t="str">
        <f t="shared" ca="1" si="340"/>
        <v>00:15</v>
      </c>
      <c r="S895" s="6" t="str">
        <f t="shared" ca="1" si="340"/>
        <v>00:03</v>
      </c>
      <c r="T895" s="6" t="str">
        <f t="shared" si="340"/>
        <v/>
      </c>
      <c r="U895" s="6" t="str">
        <f t="shared" ca="1" si="340"/>
        <v>00:03</v>
      </c>
      <c r="V895" s="6" t="str">
        <f t="shared" ca="1" si="340"/>
        <v>00:15</v>
      </c>
      <c r="W895" s="6" t="str">
        <f t="shared" ca="1" si="340"/>
        <v>00:11</v>
      </c>
      <c r="X895" s="6" t="str">
        <f t="shared" ca="1" si="340"/>
        <v>00:07</v>
      </c>
      <c r="Y895" s="6" t="str">
        <f t="shared" ca="1" si="340"/>
        <v>00:16</v>
      </c>
      <c r="Z895" s="6">
        <f t="shared" ca="1" si="340"/>
        <v>0</v>
      </c>
      <c r="AA895" s="6" t="str">
        <f t="shared" si="340"/>
        <v/>
      </c>
      <c r="AB895" s="6" t="str">
        <f t="shared" ca="1" si="340"/>
        <v>00:13</v>
      </c>
      <c r="AC895" s="6" t="str">
        <f t="shared" ca="1" si="340"/>
        <v>00:06</v>
      </c>
      <c r="AD895" s="6">
        <f t="shared" ca="1" si="340"/>
        <v>0</v>
      </c>
      <c r="AE895" s="6" t="str">
        <f t="shared" ca="1" si="340"/>
        <v>00:13</v>
      </c>
    </row>
    <row r="896" spans="1:34" ht="12.2" customHeight="1">
      <c r="A896" s="12" t="s">
        <v>7</v>
      </c>
      <c r="B896" s="7"/>
      <c r="C896" s="7"/>
      <c r="D896" s="8"/>
      <c r="E896" s="7"/>
      <c r="F896" s="7"/>
      <c r="G896" s="7"/>
      <c r="H896" s="8"/>
      <c r="I896" s="8"/>
      <c r="J896" s="7"/>
      <c r="K896" s="7"/>
      <c r="L896" s="7"/>
      <c r="M896" s="7"/>
      <c r="N896" s="7"/>
      <c r="O896" s="7"/>
      <c r="P896" s="7"/>
      <c r="Q896" s="7"/>
      <c r="R896" s="8"/>
      <c r="S896" s="7"/>
      <c r="T896" s="7"/>
      <c r="U896" s="7"/>
      <c r="V896" s="7"/>
      <c r="W896" s="7"/>
      <c r="X896" s="7"/>
      <c r="Y896" s="8"/>
      <c r="Z896" s="7"/>
      <c r="AA896" s="8"/>
      <c r="AB896" s="7"/>
      <c r="AC896" s="8"/>
      <c r="AD896" s="8"/>
      <c r="AE896" s="8"/>
    </row>
    <row r="897" spans="1:33" ht="12.2" customHeight="1">
      <c r="A897" s="13" t="s">
        <v>8</v>
      </c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</row>
    <row r="898" spans="1:33" ht="18.75" customHeight="1">
      <c r="A898" s="14" t="s">
        <v>13</v>
      </c>
      <c r="B898" s="4" t="str">
        <f>Entry!B45</f>
        <v>N</v>
      </c>
      <c r="C898" s="4" t="str">
        <f>Entry!C45</f>
        <v>N</v>
      </c>
      <c r="D898" s="4" t="str">
        <f>Entry!D45</f>
        <v>N</v>
      </c>
      <c r="E898" s="4" t="str">
        <f>Entry!E45</f>
        <v>O</v>
      </c>
      <c r="F898" s="4" t="str">
        <f>Entry!F45</f>
        <v>N</v>
      </c>
      <c r="G898" s="4" t="str">
        <f>Entry!G45</f>
        <v>N</v>
      </c>
      <c r="H898" s="4" t="str">
        <f>Entry!H45</f>
        <v>N</v>
      </c>
      <c r="I898" s="4" t="str">
        <f>Entry!I45</f>
        <v>N</v>
      </c>
      <c r="J898" s="4" t="str">
        <f>Entry!J45</f>
        <v>N</v>
      </c>
      <c r="K898" s="4" t="str">
        <f>Entry!K45</f>
        <v>N</v>
      </c>
      <c r="L898" s="4" t="str">
        <f>Entry!L45</f>
        <v>N</v>
      </c>
      <c r="M898" s="4" t="str">
        <f>Entry!M45</f>
        <v>O</v>
      </c>
      <c r="N898" s="4" t="str">
        <f>Entry!N45</f>
        <v>M</v>
      </c>
      <c r="O898" s="4" t="str">
        <f>Entry!O45</f>
        <v>E</v>
      </c>
      <c r="P898" s="4" t="str">
        <f>Entry!P45</f>
        <v>E</v>
      </c>
      <c r="Q898" s="4" t="str">
        <f>Entry!Q45</f>
        <v>M</v>
      </c>
      <c r="R898" s="4" t="str">
        <f>Entry!R45</f>
        <v>M</v>
      </c>
      <c r="S898" s="4" t="str">
        <f>Entry!S45</f>
        <v>M</v>
      </c>
      <c r="T898" s="4" t="str">
        <f>Entry!T45</f>
        <v>O</v>
      </c>
      <c r="U898" s="4" t="str">
        <f>Entry!U45</f>
        <v>E</v>
      </c>
      <c r="V898" s="4" t="str">
        <f>Entry!V45</f>
        <v>E</v>
      </c>
      <c r="W898" s="4" t="str">
        <f>Entry!W45</f>
        <v>E</v>
      </c>
      <c r="X898" s="4" t="str">
        <f>Entry!X45</f>
        <v>M</v>
      </c>
      <c r="Y898" s="4" t="str">
        <f>Entry!Y45</f>
        <v>M</v>
      </c>
      <c r="Z898" s="4" t="str">
        <f>Entry!Z45</f>
        <v>E</v>
      </c>
      <c r="AA898" s="4" t="str">
        <f>Entry!AA45</f>
        <v>O</v>
      </c>
      <c r="AB898" s="4" t="str">
        <f>Entry!AB45</f>
        <v>E</v>
      </c>
      <c r="AC898" s="4" t="str">
        <f>Entry!AC45</f>
        <v>E</v>
      </c>
      <c r="AD898" s="4" t="str">
        <f>Entry!AD45</f>
        <v>E</v>
      </c>
      <c r="AE898" s="4" t="str">
        <f>Entry!AE45</f>
        <v>E</v>
      </c>
    </row>
    <row r="899" spans="1:33" hidden="1">
      <c r="A899" s="1" t="s">
        <v>10</v>
      </c>
      <c r="B899" s="16">
        <v>0.33333333333333331</v>
      </c>
      <c r="C899" s="15"/>
    </row>
    <row r="900" spans="1:33" hidden="1">
      <c r="B900" s="16">
        <f ca="1">IF(OR(B898="O",B898="A"),"O ",VALUE(B892))</f>
        <v>0.84444444444444444</v>
      </c>
      <c r="C900" s="16">
        <f ca="1">IF(OR(C898="O",C898="A"),"O ",VALUE(C892))</f>
        <v>0.82500000000000007</v>
      </c>
      <c r="D900" s="16">
        <f ca="1">IF(OR(D898="O",D898="A"),"O ",VALUE(D892))</f>
        <v>0.83194444444444438</v>
      </c>
      <c r="E900" s="16" t="str">
        <f t="shared" ref="E900:AE900" si="341">IF(OR(E898="O",E898="A"),"O ",VALUE(E892))</f>
        <v xml:space="preserve">O </v>
      </c>
      <c r="F900" s="16">
        <f t="shared" ca="1" si="341"/>
        <v>0.83263888888888893</v>
      </c>
      <c r="G900" s="16">
        <f t="shared" ca="1" si="341"/>
        <v>0.84236111111111101</v>
      </c>
      <c r="H900" s="16">
        <f t="shared" ca="1" si="341"/>
        <v>0.8354166666666667</v>
      </c>
      <c r="I900" s="16">
        <f t="shared" ca="1" si="341"/>
        <v>0.83263888888888893</v>
      </c>
      <c r="J900" s="16">
        <f t="shared" ca="1" si="341"/>
        <v>0.84166666666666667</v>
      </c>
      <c r="K900" s="16">
        <f t="shared" ca="1" si="341"/>
        <v>0.83680555555555547</v>
      </c>
      <c r="L900" s="16">
        <f t="shared" ca="1" si="341"/>
        <v>0.84375</v>
      </c>
      <c r="M900" s="16" t="str">
        <f t="shared" si="341"/>
        <v xml:space="preserve">O </v>
      </c>
      <c r="N900" s="16">
        <f t="shared" ca="1" si="341"/>
        <v>0.3354166666666667</v>
      </c>
      <c r="O900" s="16">
        <f t="shared" ca="1" si="341"/>
        <v>0.57777777777777783</v>
      </c>
      <c r="P900" s="16">
        <f t="shared" ca="1" si="341"/>
        <v>0.57708333333333328</v>
      </c>
      <c r="Q900" s="16">
        <f t="shared" ca="1" si="341"/>
        <v>0.3444444444444445</v>
      </c>
      <c r="R900" s="16">
        <f t="shared" ca="1" si="341"/>
        <v>0.34375</v>
      </c>
      <c r="S900" s="16">
        <f t="shared" ca="1" si="341"/>
        <v>0.3354166666666667</v>
      </c>
      <c r="T900" s="16" t="str">
        <f t="shared" si="341"/>
        <v xml:space="preserve">O </v>
      </c>
      <c r="U900" s="16">
        <f t="shared" ca="1" si="341"/>
        <v>0.5854166666666667</v>
      </c>
      <c r="V900" s="16">
        <f t="shared" ca="1" si="341"/>
        <v>0.59375</v>
      </c>
      <c r="W900" s="16">
        <f t="shared" ca="1" si="341"/>
        <v>0.59097222222222223</v>
      </c>
      <c r="X900" s="16">
        <f t="shared" ca="1" si="341"/>
        <v>0.33819444444444446</v>
      </c>
      <c r="Y900" s="16">
        <f t="shared" ca="1" si="341"/>
        <v>0.3444444444444445</v>
      </c>
      <c r="Z900" s="16">
        <f t="shared" ca="1" si="341"/>
        <v>0.58124999999999993</v>
      </c>
      <c r="AA900" s="16" t="str">
        <f t="shared" si="341"/>
        <v xml:space="preserve">O </v>
      </c>
      <c r="AB900" s="16">
        <f t="shared" ca="1" si="341"/>
        <v>0.59236111111111112</v>
      </c>
      <c r="AC900" s="16">
        <f t="shared" ca="1" si="341"/>
        <v>0.58750000000000002</v>
      </c>
      <c r="AD900" s="16">
        <f t="shared" ca="1" si="341"/>
        <v>0.58194444444444449</v>
      </c>
      <c r="AE900" s="16">
        <f t="shared" ca="1" si="341"/>
        <v>0.59236111111111112</v>
      </c>
    </row>
    <row r="901" spans="1:33" hidden="1">
      <c r="A901" s="1" t="s">
        <v>9</v>
      </c>
      <c r="B901" s="17">
        <v>0.58333333333333337</v>
      </c>
      <c r="C901" s="15"/>
    </row>
    <row r="902" spans="1:33" hidden="1">
      <c r="A902" s="1" t="s">
        <v>11</v>
      </c>
      <c r="B902" s="17">
        <v>0.83333333333333337</v>
      </c>
      <c r="C902" s="15"/>
    </row>
    <row r="903" spans="1:33" hidden="1">
      <c r="A903" s="1" t="s">
        <v>14</v>
      </c>
      <c r="B903" s="16">
        <v>0.375</v>
      </c>
      <c r="C903" s="15"/>
    </row>
    <row r="904" spans="1:33" hidden="1">
      <c r="A904" s="1" t="s">
        <v>24</v>
      </c>
      <c r="B904" s="16">
        <f ca="1">IF(OR(B898="O",B898="A"),0,VALUE(B895))</f>
        <v>1.1111111111111112E-2</v>
      </c>
      <c r="C904" s="16">
        <f ca="1">IF(OR(C898="O",C898="A"),0,VALUE(C895))</f>
        <v>0</v>
      </c>
      <c r="D904" s="16">
        <f ca="1">IF(OR(D898="O",D898="A"),0,VALUE(D895))</f>
        <v>0</v>
      </c>
      <c r="E904" s="16">
        <f t="shared" ref="E904:AE904" si="342">IF(OR(E898="O",E898="A"),0,VALUE(E895))</f>
        <v>0</v>
      </c>
      <c r="F904" s="16">
        <f t="shared" ca="1" si="342"/>
        <v>0</v>
      </c>
      <c r="G904" s="16">
        <f t="shared" ca="1" si="342"/>
        <v>9.0277777777777787E-3</v>
      </c>
      <c r="H904" s="16">
        <f t="shared" ca="1" si="342"/>
        <v>2.0833333333333333E-3</v>
      </c>
      <c r="I904" s="16">
        <f t="shared" ca="1" si="342"/>
        <v>0</v>
      </c>
      <c r="J904" s="16">
        <f t="shared" ca="1" si="342"/>
        <v>8.3333333333333332E-3</v>
      </c>
      <c r="K904" s="16">
        <f t="shared" ca="1" si="342"/>
        <v>3.472222222222222E-3</v>
      </c>
      <c r="L904" s="16">
        <f t="shared" ca="1" si="342"/>
        <v>1.0416666666666666E-2</v>
      </c>
      <c r="M904" s="16">
        <f t="shared" si="342"/>
        <v>0</v>
      </c>
      <c r="N904" s="16">
        <f t="shared" ca="1" si="342"/>
        <v>2.0833333333333333E-3</v>
      </c>
      <c r="O904" s="16">
        <f t="shared" ca="1" si="342"/>
        <v>0</v>
      </c>
      <c r="P904" s="16">
        <f t="shared" ca="1" si="342"/>
        <v>0</v>
      </c>
      <c r="Q904" s="16">
        <f t="shared" ca="1" si="342"/>
        <v>1.1111111111111112E-2</v>
      </c>
      <c r="R904" s="16">
        <f t="shared" ca="1" si="342"/>
        <v>1.0416666666666666E-2</v>
      </c>
      <c r="S904" s="16">
        <f t="shared" ca="1" si="342"/>
        <v>2.0833333333333333E-3</v>
      </c>
      <c r="T904" s="16">
        <f t="shared" si="342"/>
        <v>0</v>
      </c>
      <c r="U904" s="16">
        <f t="shared" ca="1" si="342"/>
        <v>2.0833333333333333E-3</v>
      </c>
      <c r="V904" s="16">
        <f t="shared" ca="1" si="342"/>
        <v>1.0416666666666666E-2</v>
      </c>
      <c r="W904" s="16">
        <f t="shared" ca="1" si="342"/>
        <v>7.6388888888888886E-3</v>
      </c>
      <c r="X904" s="16">
        <f t="shared" ca="1" si="342"/>
        <v>4.8611111111111112E-3</v>
      </c>
      <c r="Y904" s="16">
        <f t="shared" ca="1" si="342"/>
        <v>1.1111111111111112E-2</v>
      </c>
      <c r="Z904" s="16">
        <f t="shared" ca="1" si="342"/>
        <v>0</v>
      </c>
      <c r="AA904" s="16">
        <f t="shared" si="342"/>
        <v>0</v>
      </c>
      <c r="AB904" s="16">
        <f t="shared" ca="1" si="342"/>
        <v>9.0277777777777787E-3</v>
      </c>
      <c r="AC904" s="16">
        <f t="shared" ca="1" si="342"/>
        <v>4.1666666666666666E-3</v>
      </c>
      <c r="AD904" s="16">
        <f t="shared" ca="1" si="342"/>
        <v>0</v>
      </c>
      <c r="AE904" s="16">
        <f t="shared" ca="1" si="342"/>
        <v>9.0277777777777787E-3</v>
      </c>
      <c r="AG904" s="24">
        <f ca="1">SUM(B904:AE904)</f>
        <v>0.12847222222222224</v>
      </c>
    </row>
    <row r="905" spans="1:33" hidden="1">
      <c r="B905" s="16">
        <f ca="1">IF(OR(B898="O",B898="A"),0,VALUE(B894))</f>
        <v>0.49027777777777781</v>
      </c>
      <c r="C905" s="16">
        <f ca="1">IF(OR(C898="O",C898="A"),0,VALUE(C894))</f>
        <v>0.50972222222222219</v>
      </c>
      <c r="D905" s="16">
        <f ca="1">IF(OR(D898="O",D898="A"),0,VALUE(D894))</f>
        <v>0.50277777777777777</v>
      </c>
      <c r="E905" s="16">
        <f t="shared" ref="E905:AE905" si="343">IF(OR(E898="O",E898="A"),0,VALUE(E894))</f>
        <v>0</v>
      </c>
      <c r="F905" s="16">
        <f t="shared" ca="1" si="343"/>
        <v>0.50069444444444444</v>
      </c>
      <c r="G905" s="16">
        <f t="shared" ca="1" si="343"/>
        <v>0.49236111111111108</v>
      </c>
      <c r="H905" s="16">
        <f t="shared" ca="1" si="343"/>
        <v>0.50347222222222221</v>
      </c>
      <c r="I905" s="16">
        <f t="shared" ca="1" si="343"/>
        <v>0.51111111111111118</v>
      </c>
      <c r="J905" s="16">
        <f t="shared" ca="1" si="343"/>
        <v>0.49444444444444446</v>
      </c>
      <c r="K905" s="16">
        <f t="shared" ca="1" si="343"/>
        <v>0.50555555555555554</v>
      </c>
      <c r="L905" s="16">
        <f t="shared" ca="1" si="343"/>
        <v>0.4993055555555555</v>
      </c>
      <c r="M905" s="16">
        <f t="shared" si="343"/>
        <v>0</v>
      </c>
      <c r="N905" s="16">
        <f t="shared" ca="1" si="343"/>
        <v>0.37986111111111115</v>
      </c>
      <c r="O905" s="16">
        <f t="shared" ca="1" si="343"/>
        <v>0.26250000000000001</v>
      </c>
      <c r="P905" s="16">
        <f t="shared" ca="1" si="343"/>
        <v>0.26111111111111113</v>
      </c>
      <c r="Q905" s="16">
        <f t="shared" ca="1" si="343"/>
        <v>0.37013888888888885</v>
      </c>
      <c r="R905" s="16">
        <f t="shared" ca="1" si="343"/>
        <v>0.36527777777777781</v>
      </c>
      <c r="S905" s="16">
        <f t="shared" ca="1" si="343"/>
        <v>0.38194444444444442</v>
      </c>
      <c r="T905" s="16">
        <f t="shared" si="343"/>
        <v>0</v>
      </c>
      <c r="U905" s="16">
        <f t="shared" ca="1" si="343"/>
        <v>0.25625000000000003</v>
      </c>
      <c r="V905" s="16">
        <f t="shared" ca="1" si="343"/>
        <v>0.24374999999999999</v>
      </c>
      <c r="W905" s="16">
        <f t="shared" ca="1" si="343"/>
        <v>0.24791666666666667</v>
      </c>
      <c r="X905" s="16">
        <f t="shared" ca="1" si="343"/>
        <v>0.37847222222222227</v>
      </c>
      <c r="Y905" s="16">
        <f t="shared" ca="1" si="343"/>
        <v>0.36458333333333331</v>
      </c>
      <c r="Z905" s="16">
        <f t="shared" ca="1" si="343"/>
        <v>0.25972222222222224</v>
      </c>
      <c r="AA905" s="16">
        <f t="shared" si="343"/>
        <v>0</v>
      </c>
      <c r="AB905" s="16">
        <f t="shared" ca="1" si="343"/>
        <v>0.25138888888888888</v>
      </c>
      <c r="AC905" s="16">
        <f t="shared" ca="1" si="343"/>
        <v>0.25486111111111109</v>
      </c>
      <c r="AD905" s="16">
        <f t="shared" ca="1" si="343"/>
        <v>0.25694444444444448</v>
      </c>
      <c r="AE905" s="16">
        <f t="shared" ca="1" si="343"/>
        <v>0.24097222222222223</v>
      </c>
      <c r="AF905" s="16"/>
      <c r="AG905" s="24">
        <f ca="1">SUM(B905:AE905)</f>
        <v>9.7854166666666682</v>
      </c>
    </row>
    <row r="906" spans="1:33" hidden="1"/>
    <row r="911" spans="1:33" ht="15" customHeight="1">
      <c r="A911" s="67" t="str">
        <f>Entry!A46</f>
        <v>Mr. NAPEEL SIDAR</v>
      </c>
      <c r="B911" s="67"/>
      <c r="C911" s="67"/>
      <c r="D911" s="67"/>
      <c r="E911" s="67"/>
      <c r="F911" s="67"/>
      <c r="G911" s="67"/>
      <c r="H911" s="63" t="s">
        <v>15</v>
      </c>
      <c r="I911" s="63"/>
      <c r="J911" s="63"/>
      <c r="K911" s="63"/>
      <c r="L911" s="26">
        <f ca="1">AG927</f>
        <v>8.7437500000000004</v>
      </c>
      <c r="M911" s="23" t="s">
        <v>16</v>
      </c>
      <c r="N911" s="63" t="s">
        <v>17</v>
      </c>
      <c r="O911" s="63"/>
      <c r="P911" s="23">
        <v>0</v>
      </c>
      <c r="Q911" s="23" t="s">
        <v>18</v>
      </c>
      <c r="R911" s="63" t="s">
        <v>19</v>
      </c>
      <c r="S911" s="63"/>
      <c r="T911" s="23">
        <f>AH913</f>
        <v>26</v>
      </c>
      <c r="U911" s="63" t="s">
        <v>20</v>
      </c>
      <c r="V911" s="63"/>
      <c r="W911" s="23">
        <f>AH914</f>
        <v>0</v>
      </c>
      <c r="X911" s="63" t="s">
        <v>21</v>
      </c>
      <c r="Y911" s="63"/>
      <c r="Z911" s="23">
        <f>AH915</f>
        <v>4</v>
      </c>
      <c r="AA911" s="64" t="s">
        <v>26</v>
      </c>
      <c r="AB911" s="64"/>
      <c r="AC911" s="64"/>
      <c r="AD911" s="64"/>
      <c r="AE911" s="22"/>
      <c r="AF911" s="22"/>
    </row>
    <row r="912" spans="1:33" ht="14.25" customHeight="1">
      <c r="A912" s="25"/>
      <c r="B912" s="25"/>
      <c r="C912" s="25"/>
      <c r="D912" s="25"/>
      <c r="E912" s="25"/>
      <c r="F912" s="25"/>
      <c r="G912" s="25"/>
      <c r="H912" s="65" t="s">
        <v>23</v>
      </c>
      <c r="I912" s="65"/>
      <c r="J912" s="65"/>
      <c r="K912" s="27">
        <f ca="1">AG926</f>
        <v>0.1111111111111111</v>
      </c>
      <c r="L912" s="66" t="s">
        <v>25</v>
      </c>
      <c r="M912" s="66"/>
      <c r="N912" s="28">
        <v>0</v>
      </c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  <c r="AA912" s="29"/>
      <c r="AB912" s="29"/>
      <c r="AC912" s="29"/>
      <c r="AD912" s="29"/>
      <c r="AE912" s="20"/>
      <c r="AF912" s="20"/>
    </row>
    <row r="913" spans="1:34" ht="12.2" customHeight="1">
      <c r="A913" s="10" t="s">
        <v>12</v>
      </c>
      <c r="B913" s="5" t="str">
        <f>IF(B920="M","P",IF(B920="E","P",IF(B920="N","P",IF(B920="GS","P",IF(B920="O","O","A")))))</f>
        <v>P</v>
      </c>
      <c r="C913" s="5" t="str">
        <f t="shared" ref="C913:AE913" si="344">IF(C920="M","P",IF(C920="E","P",IF(C920="N","P",IF(C920="GS","P",IF(C920="O","O","A")))))</f>
        <v>P</v>
      </c>
      <c r="D913" s="5" t="str">
        <f t="shared" si="344"/>
        <v>P</v>
      </c>
      <c r="E913" s="5" t="str">
        <f t="shared" si="344"/>
        <v>P</v>
      </c>
      <c r="F913" s="5" t="str">
        <f t="shared" si="344"/>
        <v>P</v>
      </c>
      <c r="G913" s="5" t="str">
        <f t="shared" si="344"/>
        <v>P</v>
      </c>
      <c r="H913" s="5" t="str">
        <f t="shared" si="344"/>
        <v>O</v>
      </c>
      <c r="I913" s="5" t="str">
        <f t="shared" si="344"/>
        <v>P</v>
      </c>
      <c r="J913" s="5" t="str">
        <f t="shared" si="344"/>
        <v>P</v>
      </c>
      <c r="K913" s="5" t="str">
        <f t="shared" si="344"/>
        <v>P</v>
      </c>
      <c r="L913" s="5" t="str">
        <f t="shared" si="344"/>
        <v>P</v>
      </c>
      <c r="M913" s="5" t="str">
        <f t="shared" si="344"/>
        <v>P</v>
      </c>
      <c r="N913" s="5" t="str">
        <f t="shared" si="344"/>
        <v>P</v>
      </c>
      <c r="O913" s="5" t="str">
        <f t="shared" si="344"/>
        <v>O</v>
      </c>
      <c r="P913" s="5" t="str">
        <f t="shared" si="344"/>
        <v>P</v>
      </c>
      <c r="Q913" s="5" t="str">
        <f t="shared" si="344"/>
        <v>P</v>
      </c>
      <c r="R913" s="5" t="str">
        <f t="shared" si="344"/>
        <v>P</v>
      </c>
      <c r="S913" s="5" t="str">
        <f t="shared" si="344"/>
        <v>P</v>
      </c>
      <c r="T913" s="5" t="str">
        <f t="shared" si="344"/>
        <v>P</v>
      </c>
      <c r="U913" s="5" t="str">
        <f t="shared" si="344"/>
        <v>P</v>
      </c>
      <c r="V913" s="5" t="str">
        <f t="shared" si="344"/>
        <v>O</v>
      </c>
      <c r="W913" s="5" t="str">
        <f t="shared" si="344"/>
        <v>P</v>
      </c>
      <c r="X913" s="5" t="str">
        <f t="shared" si="344"/>
        <v>P</v>
      </c>
      <c r="Y913" s="5" t="str">
        <f t="shared" si="344"/>
        <v>P</v>
      </c>
      <c r="Z913" s="5" t="str">
        <f t="shared" si="344"/>
        <v>P</v>
      </c>
      <c r="AA913" s="5" t="str">
        <f t="shared" si="344"/>
        <v>P</v>
      </c>
      <c r="AB913" s="5" t="str">
        <f t="shared" si="344"/>
        <v>P</v>
      </c>
      <c r="AC913" s="5" t="str">
        <f t="shared" si="344"/>
        <v>O</v>
      </c>
      <c r="AD913" s="5" t="str">
        <f t="shared" si="344"/>
        <v>P</v>
      </c>
      <c r="AE913" s="5" t="str">
        <f t="shared" si="344"/>
        <v>P</v>
      </c>
      <c r="AG913" s="2" t="s">
        <v>1</v>
      </c>
      <c r="AH913" s="1">
        <f>COUNTIF(B913:AE913,"P")</f>
        <v>26</v>
      </c>
    </row>
    <row r="914" spans="1:34" ht="12.2" customHeight="1">
      <c r="A914" s="11" t="s">
        <v>2</v>
      </c>
      <c r="B914" s="3" t="str">
        <f ca="1">IF(B920="M",TEXT(7.8/24+RAND()*(8.3/24-7.8/24),"HH:MM"),(IF(B920="E",TEXT(13.8/24+RAND()*(14.3/24-13.8/24),"HH:MM"),IF(B920="GS",TEXT(8.8/24+RAND()*(9.3/24-8.8/24),"HH:MM"),IF(B920="N",TEXT(19.8/24+RAND()*(20.3/24-19.8/24),"HH:MM"),"")))))</f>
        <v>08:50</v>
      </c>
      <c r="C914" s="3" t="str">
        <f t="shared" ref="C914:AE914" ca="1" si="345">IF(C920="M",TEXT(7.8/24+RAND()*(8.3/24-7.8/24),"HH:MM"),(IF(C920="E",TEXT(13.8/24+RAND()*(14.3/24-13.8/24),"HH:MM"),IF(C920="GS",TEXT(8.8/24+RAND()*(9.3/24-8.8/24),"HH:MM"),IF(C920="N",TEXT(19.8/24+RAND()*(20.3/24-19.8/24),"HH:MM"),"")))))</f>
        <v>09:17</v>
      </c>
      <c r="D914" s="3" t="str">
        <f t="shared" ca="1" si="345"/>
        <v>09:10</v>
      </c>
      <c r="E914" s="3" t="str">
        <f t="shared" ca="1" si="345"/>
        <v>09:01</v>
      </c>
      <c r="F914" s="3" t="str">
        <f t="shared" ca="1" si="345"/>
        <v>09:16</v>
      </c>
      <c r="G914" s="3" t="str">
        <f t="shared" ca="1" si="345"/>
        <v>08:52</v>
      </c>
      <c r="H914" s="3" t="str">
        <f t="shared" ca="1" si="345"/>
        <v/>
      </c>
      <c r="I914" s="3" t="str">
        <f t="shared" ca="1" si="345"/>
        <v>09:12</v>
      </c>
      <c r="J914" s="3" t="str">
        <f t="shared" ca="1" si="345"/>
        <v>09:10</v>
      </c>
      <c r="K914" s="3" t="str">
        <f t="shared" ca="1" si="345"/>
        <v>08:53</v>
      </c>
      <c r="L914" s="3" t="str">
        <f t="shared" ca="1" si="345"/>
        <v>08:52</v>
      </c>
      <c r="M914" s="3" t="str">
        <f t="shared" ca="1" si="345"/>
        <v>09:11</v>
      </c>
      <c r="N914" s="3" t="str">
        <f t="shared" ca="1" si="345"/>
        <v>09:09</v>
      </c>
      <c r="O914" s="3" t="str">
        <f t="shared" ca="1" si="345"/>
        <v/>
      </c>
      <c r="P914" s="3" t="str">
        <f t="shared" ca="1" si="345"/>
        <v>08:55</v>
      </c>
      <c r="Q914" s="3" t="str">
        <f t="shared" ca="1" si="345"/>
        <v>09:13</v>
      </c>
      <c r="R914" s="3" t="str">
        <f t="shared" ca="1" si="345"/>
        <v>09:07</v>
      </c>
      <c r="S914" s="3" t="str">
        <f t="shared" ca="1" si="345"/>
        <v>09:08</v>
      </c>
      <c r="T914" s="3" t="str">
        <f t="shared" ca="1" si="345"/>
        <v>09:00</v>
      </c>
      <c r="U914" s="3" t="str">
        <f t="shared" ca="1" si="345"/>
        <v>09:12</v>
      </c>
      <c r="V914" s="3" t="str">
        <f t="shared" ca="1" si="345"/>
        <v/>
      </c>
      <c r="W914" s="3" t="str">
        <f t="shared" ca="1" si="345"/>
        <v>08:48</v>
      </c>
      <c r="X914" s="3" t="str">
        <f t="shared" ca="1" si="345"/>
        <v>09:13</v>
      </c>
      <c r="Y914" s="3" t="str">
        <f t="shared" ca="1" si="345"/>
        <v>08:56</v>
      </c>
      <c r="Z914" s="3" t="str">
        <f t="shared" ca="1" si="345"/>
        <v>09:12</v>
      </c>
      <c r="AA914" s="3" t="str">
        <f t="shared" ca="1" si="345"/>
        <v>08:58</v>
      </c>
      <c r="AB914" s="3" t="str">
        <f t="shared" ca="1" si="345"/>
        <v>09:09</v>
      </c>
      <c r="AC914" s="3" t="str">
        <f t="shared" ca="1" si="345"/>
        <v/>
      </c>
      <c r="AD914" s="3" t="str">
        <f t="shared" ca="1" si="345"/>
        <v>08:53</v>
      </c>
      <c r="AE914" s="3" t="str">
        <f t="shared" ca="1" si="345"/>
        <v>08:58</v>
      </c>
      <c r="AG914" s="2" t="s">
        <v>3</v>
      </c>
      <c r="AH914" s="1">
        <f>COUNTIF(B913:AE913,"A")</f>
        <v>0</v>
      </c>
    </row>
    <row r="915" spans="1:34" ht="12.2" customHeight="1">
      <c r="A915" s="11" t="s">
        <v>4</v>
      </c>
      <c r="B915" s="3" t="str">
        <f ca="1">IF(B920="M",TEXT(17/24+RAND()*(17.3/24-17/24),"HH:MM"),(IF(B920="E",TEXT(20/24+RAND()*(20.3/24-20/24),"HH:MM"),IF(B920="N",TEXT(8/24+RAND()*(8.3/24-8/24),"HH:MM"),IF(B920="GS",TEXT(17/24+RAND()*(17.3/24-17/24),"HH:MM"),"")))))</f>
        <v>17:01</v>
      </c>
      <c r="C915" s="3" t="str">
        <f t="shared" ref="C915:AE915" ca="1" si="346">IF(C920="M",TEXT(17/24+RAND()*(17.3/24-17/24),"HH:MM"),(IF(C920="E",TEXT(20/24+RAND()*(20.3/24-20/24),"HH:MM"),IF(C920="N",TEXT(8/24+RAND()*(8.3/24-8/24),"HH:MM"),IF(C920="GS",TEXT(17/24+RAND()*(17.3/24-17/24),"HH:MM"),"")))))</f>
        <v>17:03</v>
      </c>
      <c r="D915" s="3" t="str">
        <f t="shared" ca="1" si="346"/>
        <v>17:11</v>
      </c>
      <c r="E915" s="3" t="str">
        <f t="shared" ca="1" si="346"/>
        <v>17:03</v>
      </c>
      <c r="F915" s="3" t="str">
        <f t="shared" ca="1" si="346"/>
        <v>17:07</v>
      </c>
      <c r="G915" s="3" t="str">
        <f t="shared" ca="1" si="346"/>
        <v>17:02</v>
      </c>
      <c r="H915" s="3" t="str">
        <f t="shared" ca="1" si="346"/>
        <v/>
      </c>
      <c r="I915" s="3" t="str">
        <f t="shared" ca="1" si="346"/>
        <v>17:07</v>
      </c>
      <c r="J915" s="3" t="str">
        <f t="shared" ca="1" si="346"/>
        <v>17:15</v>
      </c>
      <c r="K915" s="3" t="str">
        <f t="shared" ca="1" si="346"/>
        <v>17:16</v>
      </c>
      <c r="L915" s="3" t="str">
        <f t="shared" ca="1" si="346"/>
        <v>17:00</v>
      </c>
      <c r="M915" s="3" t="str">
        <f t="shared" ca="1" si="346"/>
        <v>17:10</v>
      </c>
      <c r="N915" s="3" t="str">
        <f t="shared" ca="1" si="346"/>
        <v>17:04</v>
      </c>
      <c r="O915" s="3" t="str">
        <f t="shared" ca="1" si="346"/>
        <v/>
      </c>
      <c r="P915" s="3" t="str">
        <f t="shared" ca="1" si="346"/>
        <v>17:11</v>
      </c>
      <c r="Q915" s="3" t="str">
        <f t="shared" ca="1" si="346"/>
        <v>17:05</v>
      </c>
      <c r="R915" s="3" t="str">
        <f t="shared" ca="1" si="346"/>
        <v>17:02</v>
      </c>
      <c r="S915" s="3" t="str">
        <f t="shared" ca="1" si="346"/>
        <v>17:07</v>
      </c>
      <c r="T915" s="3" t="str">
        <f t="shared" ca="1" si="346"/>
        <v>17:05</v>
      </c>
      <c r="U915" s="3" t="str">
        <f t="shared" ca="1" si="346"/>
        <v>17:06</v>
      </c>
      <c r="V915" s="3" t="str">
        <f t="shared" ca="1" si="346"/>
        <v/>
      </c>
      <c r="W915" s="3" t="str">
        <f t="shared" ca="1" si="346"/>
        <v>17:09</v>
      </c>
      <c r="X915" s="3" t="str">
        <f t="shared" ca="1" si="346"/>
        <v>17:16</v>
      </c>
      <c r="Y915" s="3" t="str">
        <f t="shared" ca="1" si="346"/>
        <v>17:10</v>
      </c>
      <c r="Z915" s="3" t="str">
        <f t="shared" ca="1" si="346"/>
        <v>17:13</v>
      </c>
      <c r="AA915" s="3" t="str">
        <f t="shared" ca="1" si="346"/>
        <v>17:15</v>
      </c>
      <c r="AB915" s="3" t="str">
        <f t="shared" ca="1" si="346"/>
        <v>17:16</v>
      </c>
      <c r="AC915" s="3" t="str">
        <f t="shared" ca="1" si="346"/>
        <v/>
      </c>
      <c r="AD915" s="3" t="str">
        <f t="shared" ca="1" si="346"/>
        <v>17:05</v>
      </c>
      <c r="AE915" s="3" t="str">
        <f t="shared" ca="1" si="346"/>
        <v>17:07</v>
      </c>
      <c r="AG915" s="1" t="s">
        <v>22</v>
      </c>
      <c r="AH915" s="1">
        <f>COUNTIF(B920:AE920,"O")</f>
        <v>4</v>
      </c>
    </row>
    <row r="916" spans="1:34" ht="12.2" customHeight="1">
      <c r="A916" s="11" t="s">
        <v>5</v>
      </c>
      <c r="B916" s="3" t="str">
        <f ca="1">IF(B920="M",TEXT(B915-B914,"H:MM"),IF(B920="E",TEXT(B915-B914,"H:MM"),IF(B920="N",TEXT(B915+24-B914+30,"H:MM"),IF(B920="GS",TEXT(B915-B914,"H:MM"),""))))</f>
        <v>8:11</v>
      </c>
      <c r="C916" s="3" t="str">
        <f t="shared" ref="C916:AE916" ca="1" si="347">IF(C920="M",TEXT(C915-C914,"H:MM"),IF(C920="E",TEXT(C915-C914,"H:MM"),IF(C920="N",TEXT(C915+24-C914+30,"H:MM"),IF(C920="GS",TEXT(C915-C914,"H:MM"),""))))</f>
        <v>7:46</v>
      </c>
      <c r="D916" s="3" t="str">
        <f t="shared" ca="1" si="347"/>
        <v>8:01</v>
      </c>
      <c r="E916" s="3" t="str">
        <f t="shared" ca="1" si="347"/>
        <v>8:02</v>
      </c>
      <c r="F916" s="3" t="str">
        <f t="shared" ca="1" si="347"/>
        <v>7:51</v>
      </c>
      <c r="G916" s="3" t="str">
        <f t="shared" ca="1" si="347"/>
        <v>8:10</v>
      </c>
      <c r="H916" s="3" t="str">
        <f t="shared" si="347"/>
        <v/>
      </c>
      <c r="I916" s="3" t="str">
        <f t="shared" ca="1" si="347"/>
        <v>7:55</v>
      </c>
      <c r="J916" s="3" t="str">
        <f t="shared" ca="1" si="347"/>
        <v>8:05</v>
      </c>
      <c r="K916" s="3" t="str">
        <f t="shared" ca="1" si="347"/>
        <v>8:23</v>
      </c>
      <c r="L916" s="3" t="str">
        <f t="shared" ca="1" si="347"/>
        <v>8:08</v>
      </c>
      <c r="M916" s="3" t="str">
        <f t="shared" ca="1" si="347"/>
        <v>7:59</v>
      </c>
      <c r="N916" s="3" t="str">
        <f t="shared" ca="1" si="347"/>
        <v>7:55</v>
      </c>
      <c r="O916" s="3" t="str">
        <f t="shared" si="347"/>
        <v/>
      </c>
      <c r="P916" s="3" t="str">
        <f t="shared" ca="1" si="347"/>
        <v>8:16</v>
      </c>
      <c r="Q916" s="3" t="str">
        <f t="shared" ca="1" si="347"/>
        <v>7:52</v>
      </c>
      <c r="R916" s="3" t="str">
        <f t="shared" ca="1" si="347"/>
        <v>7:55</v>
      </c>
      <c r="S916" s="3" t="str">
        <f t="shared" ca="1" si="347"/>
        <v>7:59</v>
      </c>
      <c r="T916" s="3" t="str">
        <f t="shared" ca="1" si="347"/>
        <v>8:05</v>
      </c>
      <c r="U916" s="3" t="str">
        <f t="shared" ca="1" si="347"/>
        <v>7:54</v>
      </c>
      <c r="V916" s="3" t="str">
        <f t="shared" si="347"/>
        <v/>
      </c>
      <c r="W916" s="3" t="str">
        <f t="shared" ca="1" si="347"/>
        <v>8:21</v>
      </c>
      <c r="X916" s="3" t="str">
        <f t="shared" ca="1" si="347"/>
        <v>8:03</v>
      </c>
      <c r="Y916" s="3" t="str">
        <f t="shared" ca="1" si="347"/>
        <v>8:14</v>
      </c>
      <c r="Z916" s="3" t="str">
        <f t="shared" ca="1" si="347"/>
        <v>8:01</v>
      </c>
      <c r="AA916" s="3" t="str">
        <f t="shared" ca="1" si="347"/>
        <v>8:17</v>
      </c>
      <c r="AB916" s="3" t="str">
        <f t="shared" ca="1" si="347"/>
        <v>8:07</v>
      </c>
      <c r="AC916" s="3" t="str">
        <f t="shared" si="347"/>
        <v/>
      </c>
      <c r="AD916" s="3" t="str">
        <f t="shared" ca="1" si="347"/>
        <v>8:12</v>
      </c>
      <c r="AE916" s="3" t="str">
        <f t="shared" ca="1" si="347"/>
        <v>8:09</v>
      </c>
      <c r="AG916" s="1" t="s">
        <v>27</v>
      </c>
      <c r="AH916" s="1">
        <f ca="1">COUNTIF(B917:AE917,(B917:AE917)&gt;0)</f>
        <v>0</v>
      </c>
    </row>
    <row r="917" spans="1:34" ht="12.2" customHeight="1">
      <c r="A917" s="11" t="s">
        <v>6</v>
      </c>
      <c r="B917" s="6">
        <f ca="1">IF(AND(B920="GS",B922&gt;$B$19),TEXT(B922-$B$19,"HH:MM"),IF(AND(B920="M",B922&gt;$B$15),TEXT(B922-$B$15,"HH:MM"),IF(AND(B920="E",B922&gt;$B$17),TEXT(B922-$B$17,"HH:MM"),IF(AND(B920="N",B922&gt;$B$18),TEXT(B922-$B$18,"HH:MM"),IF(OR(B920="O",B920="A"),"",0)))))</f>
        <v>0</v>
      </c>
      <c r="C917" s="6" t="str">
        <f ca="1">IF(AND(C920="GS",C922&gt;$B$19),TEXT(C922-$B$19,"HH:MM"),IF(AND(C920="M",C922&gt;$B$15),TEXT(C922-$B$15,"HH:MM"),IF(AND(C920="E",C922&gt;$B$17),TEXT(C922-$B$17,"HH:MM"),IF(AND(C920="N",C922&gt;$B$18),TEXT(C922-$B$18,"HH:MM"),IF(OR(C920="O",C920="A"),"",0)))))</f>
        <v>00:17</v>
      </c>
      <c r="D917" s="6" t="str">
        <f ca="1">IF(AND(D920="GS",D922&gt;$B$19),TEXT(D922-$B$19,"HH:MM"),IF(AND(D920="M",D922&gt;$B$15),TEXT(D922-$B$15,"HH:MM"),IF(AND(D920="E",D922&gt;$B$17),TEXT(D922-$B$17,"HH:MM"),IF(AND(D920="N",D922&gt;$B$18),TEXT(D922-$B$18,"HH:MM"),IF(OR(D920="O",D920="A"),"",0)))))</f>
        <v>00:10</v>
      </c>
      <c r="E917" s="6" t="str">
        <f t="shared" ref="E917:AE917" ca="1" si="348">IF(AND(E920="GS",E922&gt;$B$19),TEXT(E922-$B$19,"HH:MM"),IF(AND(E920="M",E922&gt;$B$15),TEXT(E922-$B$15,"HH:MM"),IF(AND(E920="E",E922&gt;$B$17),TEXT(E922-$B$17,"HH:MM"),IF(AND(E920="N",E922&gt;$B$18),TEXT(E922-$B$18,"HH:MM"),IF(OR(E920="O",E920="A"),"",0)))))</f>
        <v>00:01</v>
      </c>
      <c r="F917" s="6" t="str">
        <f t="shared" ca="1" si="348"/>
        <v>00:16</v>
      </c>
      <c r="G917" s="6">
        <f t="shared" ca="1" si="348"/>
        <v>0</v>
      </c>
      <c r="H917" s="6" t="str">
        <f t="shared" si="348"/>
        <v/>
      </c>
      <c r="I917" s="6" t="str">
        <f t="shared" ca="1" si="348"/>
        <v>00:12</v>
      </c>
      <c r="J917" s="6" t="str">
        <f t="shared" ca="1" si="348"/>
        <v>00:10</v>
      </c>
      <c r="K917" s="6">
        <f t="shared" ca="1" si="348"/>
        <v>0</v>
      </c>
      <c r="L917" s="6">
        <f t="shared" ca="1" si="348"/>
        <v>0</v>
      </c>
      <c r="M917" s="6" t="str">
        <f t="shared" ca="1" si="348"/>
        <v>00:11</v>
      </c>
      <c r="N917" s="6" t="str">
        <f t="shared" ca="1" si="348"/>
        <v>00:09</v>
      </c>
      <c r="O917" s="6" t="str">
        <f t="shared" si="348"/>
        <v/>
      </c>
      <c r="P917" s="6">
        <f t="shared" ca="1" si="348"/>
        <v>0</v>
      </c>
      <c r="Q917" s="6" t="str">
        <f t="shared" ca="1" si="348"/>
        <v>00:13</v>
      </c>
      <c r="R917" s="6" t="str">
        <f t="shared" ca="1" si="348"/>
        <v>00:07</v>
      </c>
      <c r="S917" s="6" t="str">
        <f t="shared" ca="1" si="348"/>
        <v>00:08</v>
      </c>
      <c r="T917" s="6">
        <f t="shared" ca="1" si="348"/>
        <v>0</v>
      </c>
      <c r="U917" s="6" t="str">
        <f t="shared" ca="1" si="348"/>
        <v>00:12</v>
      </c>
      <c r="V917" s="6" t="str">
        <f t="shared" si="348"/>
        <v/>
      </c>
      <c r="W917" s="6">
        <f t="shared" ca="1" si="348"/>
        <v>0</v>
      </c>
      <c r="X917" s="6" t="str">
        <f t="shared" ca="1" si="348"/>
        <v>00:13</v>
      </c>
      <c r="Y917" s="6">
        <f t="shared" ca="1" si="348"/>
        <v>0</v>
      </c>
      <c r="Z917" s="6" t="str">
        <f t="shared" ca="1" si="348"/>
        <v>00:12</v>
      </c>
      <c r="AA917" s="6">
        <f t="shared" ca="1" si="348"/>
        <v>0</v>
      </c>
      <c r="AB917" s="6" t="str">
        <f t="shared" ca="1" si="348"/>
        <v>00:09</v>
      </c>
      <c r="AC917" s="6" t="str">
        <f t="shared" si="348"/>
        <v/>
      </c>
      <c r="AD917" s="6">
        <f t="shared" ca="1" si="348"/>
        <v>0</v>
      </c>
      <c r="AE917" s="6">
        <f t="shared" ca="1" si="348"/>
        <v>0</v>
      </c>
    </row>
    <row r="918" spans="1:34" ht="12.2" customHeight="1">
      <c r="A918" s="12" t="s">
        <v>7</v>
      </c>
      <c r="B918" s="7"/>
      <c r="C918" s="7"/>
      <c r="D918" s="8"/>
      <c r="E918" s="7"/>
      <c r="F918" s="7"/>
      <c r="G918" s="7"/>
      <c r="H918" s="8"/>
      <c r="I918" s="8"/>
      <c r="J918" s="7"/>
      <c r="K918" s="7"/>
      <c r="L918" s="7"/>
      <c r="M918" s="7"/>
      <c r="N918" s="7"/>
      <c r="O918" s="7"/>
      <c r="P918" s="7"/>
      <c r="Q918" s="7"/>
      <c r="R918" s="8"/>
      <c r="S918" s="7"/>
      <c r="T918" s="7"/>
      <c r="U918" s="7"/>
      <c r="V918" s="7"/>
      <c r="W918" s="7"/>
      <c r="X918" s="7"/>
      <c r="Y918" s="8"/>
      <c r="Z918" s="7"/>
      <c r="AA918" s="8"/>
      <c r="AB918" s="7"/>
      <c r="AC918" s="8"/>
      <c r="AD918" s="8"/>
      <c r="AE918" s="8"/>
    </row>
    <row r="919" spans="1:34" ht="12.2" customHeight="1">
      <c r="A919" s="13" t="s">
        <v>8</v>
      </c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</row>
    <row r="920" spans="1:34" ht="18.75" customHeight="1">
      <c r="A920" s="14" t="s">
        <v>13</v>
      </c>
      <c r="B920" s="4" t="str">
        <f>Entry!B46</f>
        <v>GS</v>
      </c>
      <c r="C920" s="4" t="str">
        <f>Entry!C46</f>
        <v>GS</v>
      </c>
      <c r="D920" s="4" t="str">
        <f>Entry!D46</f>
        <v>GS</v>
      </c>
      <c r="E920" s="4" t="str">
        <f>Entry!E46</f>
        <v>GS</v>
      </c>
      <c r="F920" s="4" t="str">
        <f>Entry!F46</f>
        <v>GS</v>
      </c>
      <c r="G920" s="4" t="str">
        <f>Entry!G46</f>
        <v>GS</v>
      </c>
      <c r="H920" s="4" t="str">
        <f>Entry!H46</f>
        <v>O</v>
      </c>
      <c r="I920" s="4" t="str">
        <f>Entry!I46</f>
        <v>GS</v>
      </c>
      <c r="J920" s="4" t="str">
        <f>Entry!J46</f>
        <v>GS</v>
      </c>
      <c r="K920" s="4" t="str">
        <f>Entry!K46</f>
        <v>GS</v>
      </c>
      <c r="L920" s="4" t="str">
        <f>Entry!L46</f>
        <v>GS</v>
      </c>
      <c r="M920" s="4" t="str">
        <f>Entry!M46</f>
        <v>GS</v>
      </c>
      <c r="N920" s="4" t="str">
        <f>Entry!N46</f>
        <v>GS</v>
      </c>
      <c r="O920" s="4" t="str">
        <f>Entry!O46</f>
        <v>O</v>
      </c>
      <c r="P920" s="4" t="str">
        <f>Entry!P46</f>
        <v>GS</v>
      </c>
      <c r="Q920" s="4" t="str">
        <f>Entry!Q46</f>
        <v>GS</v>
      </c>
      <c r="R920" s="4" t="str">
        <f>Entry!R46</f>
        <v>GS</v>
      </c>
      <c r="S920" s="4" t="str">
        <f>Entry!S46</f>
        <v>GS</v>
      </c>
      <c r="T920" s="4" t="str">
        <f>Entry!T46</f>
        <v>GS</v>
      </c>
      <c r="U920" s="4" t="str">
        <f>Entry!U46</f>
        <v>GS</v>
      </c>
      <c r="V920" s="4" t="str">
        <f>Entry!V46</f>
        <v>O</v>
      </c>
      <c r="W920" s="4" t="str">
        <f>Entry!W46</f>
        <v>GS</v>
      </c>
      <c r="X920" s="4" t="str">
        <f>Entry!X46</f>
        <v>GS</v>
      </c>
      <c r="Y920" s="4" t="str">
        <f>Entry!Y46</f>
        <v>GS</v>
      </c>
      <c r="Z920" s="4" t="str">
        <f>Entry!Z46</f>
        <v>GS</v>
      </c>
      <c r="AA920" s="4" t="str">
        <f>Entry!AA46</f>
        <v>GS</v>
      </c>
      <c r="AB920" s="4" t="str">
        <f>Entry!AB46</f>
        <v>GS</v>
      </c>
      <c r="AC920" s="4" t="str">
        <f>Entry!AC46</f>
        <v>O</v>
      </c>
      <c r="AD920" s="4" t="str">
        <f>Entry!AD46</f>
        <v>GS</v>
      </c>
      <c r="AE920" s="4" t="str">
        <f>Entry!AE46</f>
        <v>GS</v>
      </c>
    </row>
    <row r="921" spans="1:34" hidden="1">
      <c r="A921" s="1" t="s">
        <v>10</v>
      </c>
      <c r="B921" s="16">
        <v>0.33333333333333331</v>
      </c>
      <c r="C921" s="15"/>
    </row>
    <row r="922" spans="1:34" hidden="1">
      <c r="B922" s="16">
        <f ca="1">IF(OR(B920="O",B920="A"),"O ",VALUE(B914))</f>
        <v>0.36805555555555558</v>
      </c>
      <c r="C922" s="16">
        <f ca="1">IF(OR(C920="O",C920="A"),"O ",VALUE(C914))</f>
        <v>0.38680555555555557</v>
      </c>
      <c r="D922" s="16">
        <f ca="1">IF(OR(D920="O",D920="A"),"O ",VALUE(D914))</f>
        <v>0.38194444444444442</v>
      </c>
      <c r="E922" s="16">
        <f t="shared" ref="E922:AE922" ca="1" si="349">IF(OR(E920="O",E920="A"),"O ",VALUE(E914))</f>
        <v>0.3756944444444445</v>
      </c>
      <c r="F922" s="16">
        <f t="shared" ca="1" si="349"/>
        <v>0.38611111111111113</v>
      </c>
      <c r="G922" s="16">
        <f t="shared" ca="1" si="349"/>
        <v>0.36944444444444446</v>
      </c>
      <c r="H922" s="16" t="str">
        <f t="shared" si="349"/>
        <v xml:space="preserve">O </v>
      </c>
      <c r="I922" s="16">
        <f t="shared" ca="1" si="349"/>
        <v>0.3833333333333333</v>
      </c>
      <c r="J922" s="16">
        <f t="shared" ca="1" si="349"/>
        <v>0.38194444444444442</v>
      </c>
      <c r="K922" s="16">
        <f t="shared" ca="1" si="349"/>
        <v>0.37013888888888885</v>
      </c>
      <c r="L922" s="16">
        <f t="shared" ca="1" si="349"/>
        <v>0.36944444444444446</v>
      </c>
      <c r="M922" s="16">
        <f t="shared" ca="1" si="349"/>
        <v>0.38263888888888892</v>
      </c>
      <c r="N922" s="16">
        <f t="shared" ca="1" si="349"/>
        <v>0.38125000000000003</v>
      </c>
      <c r="O922" s="16" t="str">
        <f t="shared" si="349"/>
        <v xml:space="preserve">O </v>
      </c>
      <c r="P922" s="16">
        <f t="shared" ca="1" si="349"/>
        <v>0.37152777777777773</v>
      </c>
      <c r="Q922" s="16">
        <f t="shared" ca="1" si="349"/>
        <v>0.3840277777777778</v>
      </c>
      <c r="R922" s="16">
        <f t="shared" ca="1" si="349"/>
        <v>0.37986111111111115</v>
      </c>
      <c r="S922" s="16">
        <f t="shared" ca="1" si="349"/>
        <v>0.38055555555555554</v>
      </c>
      <c r="T922" s="16">
        <f t="shared" ca="1" si="349"/>
        <v>0.375</v>
      </c>
      <c r="U922" s="16">
        <f t="shared" ca="1" si="349"/>
        <v>0.3833333333333333</v>
      </c>
      <c r="V922" s="16" t="str">
        <f t="shared" si="349"/>
        <v xml:space="preserve">O </v>
      </c>
      <c r="W922" s="16">
        <f t="shared" ca="1" si="349"/>
        <v>0.3666666666666667</v>
      </c>
      <c r="X922" s="16">
        <f t="shared" ca="1" si="349"/>
        <v>0.3840277777777778</v>
      </c>
      <c r="Y922" s="16">
        <f t="shared" ca="1" si="349"/>
        <v>0.37222222222222223</v>
      </c>
      <c r="Z922" s="16">
        <f t="shared" ca="1" si="349"/>
        <v>0.3833333333333333</v>
      </c>
      <c r="AA922" s="16">
        <f t="shared" ca="1" si="349"/>
        <v>0.37361111111111112</v>
      </c>
      <c r="AB922" s="16">
        <f t="shared" ca="1" si="349"/>
        <v>0.38125000000000003</v>
      </c>
      <c r="AC922" s="16" t="str">
        <f t="shared" si="349"/>
        <v xml:space="preserve">O </v>
      </c>
      <c r="AD922" s="16">
        <f t="shared" ca="1" si="349"/>
        <v>0.37013888888888885</v>
      </c>
      <c r="AE922" s="16">
        <f t="shared" ca="1" si="349"/>
        <v>0.37361111111111112</v>
      </c>
    </row>
    <row r="923" spans="1:34" hidden="1">
      <c r="A923" s="1" t="s">
        <v>9</v>
      </c>
      <c r="B923" s="17">
        <v>0.58333333333333337</v>
      </c>
      <c r="C923" s="15"/>
    </row>
    <row r="924" spans="1:34" hidden="1">
      <c r="A924" s="1" t="s">
        <v>11</v>
      </c>
      <c r="B924" s="17">
        <v>0.83333333333333337</v>
      </c>
      <c r="C924" s="15"/>
    </row>
    <row r="925" spans="1:34" hidden="1">
      <c r="A925" s="1" t="s">
        <v>14</v>
      </c>
      <c r="B925" s="16">
        <v>0.375</v>
      </c>
      <c r="C925" s="15"/>
    </row>
    <row r="926" spans="1:34" hidden="1">
      <c r="A926" s="1" t="s">
        <v>24</v>
      </c>
      <c r="B926" s="16">
        <f ca="1">IF(OR(B920="O",B920="A"),0,VALUE(B917))</f>
        <v>0</v>
      </c>
      <c r="C926" s="16">
        <f ca="1">IF(OR(C920="O",C920="A"),0,VALUE(C917))</f>
        <v>1.1805555555555555E-2</v>
      </c>
      <c r="D926" s="16">
        <f ca="1">IF(OR(D920="O",D920="A"),0,VALUE(D917))</f>
        <v>6.9444444444444441E-3</v>
      </c>
      <c r="E926" s="16">
        <f t="shared" ref="E926:AE926" ca="1" si="350">IF(OR(E920="O",E920="A"),0,VALUE(E917))</f>
        <v>6.9444444444444447E-4</v>
      </c>
      <c r="F926" s="16">
        <f t="shared" ca="1" si="350"/>
        <v>1.1111111111111112E-2</v>
      </c>
      <c r="G926" s="16">
        <f t="shared" ca="1" si="350"/>
        <v>0</v>
      </c>
      <c r="H926" s="16">
        <f t="shared" si="350"/>
        <v>0</v>
      </c>
      <c r="I926" s="16">
        <f t="shared" ca="1" si="350"/>
        <v>8.3333333333333332E-3</v>
      </c>
      <c r="J926" s="16">
        <f t="shared" ca="1" si="350"/>
        <v>6.9444444444444441E-3</v>
      </c>
      <c r="K926" s="16">
        <f t="shared" ca="1" si="350"/>
        <v>0</v>
      </c>
      <c r="L926" s="16">
        <f t="shared" ca="1" si="350"/>
        <v>0</v>
      </c>
      <c r="M926" s="16">
        <f t="shared" ca="1" si="350"/>
        <v>7.6388888888888886E-3</v>
      </c>
      <c r="N926" s="16">
        <f t="shared" ca="1" si="350"/>
        <v>6.2499999999999995E-3</v>
      </c>
      <c r="O926" s="16">
        <f t="shared" si="350"/>
        <v>0</v>
      </c>
      <c r="P926" s="16">
        <f t="shared" ca="1" si="350"/>
        <v>0</v>
      </c>
      <c r="Q926" s="16">
        <f t="shared" ca="1" si="350"/>
        <v>9.0277777777777787E-3</v>
      </c>
      <c r="R926" s="16">
        <f t="shared" ca="1" si="350"/>
        <v>4.8611111111111112E-3</v>
      </c>
      <c r="S926" s="16">
        <f t="shared" ca="1" si="350"/>
        <v>5.5555555555555558E-3</v>
      </c>
      <c r="T926" s="16">
        <f t="shared" ca="1" si="350"/>
        <v>0</v>
      </c>
      <c r="U926" s="16">
        <f t="shared" ca="1" si="350"/>
        <v>8.3333333333333332E-3</v>
      </c>
      <c r="V926" s="16">
        <f t="shared" si="350"/>
        <v>0</v>
      </c>
      <c r="W926" s="16">
        <f t="shared" ca="1" si="350"/>
        <v>0</v>
      </c>
      <c r="X926" s="16">
        <f t="shared" ca="1" si="350"/>
        <v>9.0277777777777787E-3</v>
      </c>
      <c r="Y926" s="16">
        <f t="shared" ca="1" si="350"/>
        <v>0</v>
      </c>
      <c r="Z926" s="16">
        <f t="shared" ca="1" si="350"/>
        <v>8.3333333333333332E-3</v>
      </c>
      <c r="AA926" s="16">
        <f t="shared" ca="1" si="350"/>
        <v>0</v>
      </c>
      <c r="AB926" s="16">
        <f t="shared" ca="1" si="350"/>
        <v>6.2499999999999995E-3</v>
      </c>
      <c r="AC926" s="16">
        <f t="shared" si="350"/>
        <v>0</v>
      </c>
      <c r="AD926" s="16">
        <f t="shared" ca="1" si="350"/>
        <v>0</v>
      </c>
      <c r="AE926" s="16">
        <f t="shared" ca="1" si="350"/>
        <v>0</v>
      </c>
      <c r="AG926" s="24">
        <f ca="1">SUM(B926:AE926)</f>
        <v>0.1111111111111111</v>
      </c>
    </row>
    <row r="927" spans="1:34" hidden="1">
      <c r="B927" s="16">
        <f ca="1">IF(OR(B920="O",B920="A"),0,VALUE(B916))</f>
        <v>0.34097222222222223</v>
      </c>
      <c r="C927" s="16">
        <f ca="1">IF(OR(C920="O",C920="A"),0,VALUE(C916))</f>
        <v>0.32361111111111113</v>
      </c>
      <c r="D927" s="16">
        <f ca="1">IF(OR(D920="O",D920="A"),0,VALUE(D916))</f>
        <v>0.33402777777777781</v>
      </c>
      <c r="E927" s="16">
        <f t="shared" ref="E927:AE927" ca="1" si="351">IF(OR(E920="O",E920="A"),0,VALUE(E916))</f>
        <v>0.3347222222222222</v>
      </c>
      <c r="F927" s="16">
        <f t="shared" ca="1" si="351"/>
        <v>0.32708333333333334</v>
      </c>
      <c r="G927" s="16">
        <f t="shared" ca="1" si="351"/>
        <v>0.34027777777777773</v>
      </c>
      <c r="H927" s="16">
        <f t="shared" si="351"/>
        <v>0</v>
      </c>
      <c r="I927" s="16">
        <f t="shared" ca="1" si="351"/>
        <v>0.3298611111111111</v>
      </c>
      <c r="J927" s="16">
        <f t="shared" ca="1" si="351"/>
        <v>0.33680555555555558</v>
      </c>
      <c r="K927" s="16">
        <f t="shared" ca="1" si="351"/>
        <v>0.34930555555555554</v>
      </c>
      <c r="L927" s="16">
        <f t="shared" ca="1" si="351"/>
        <v>0.33888888888888885</v>
      </c>
      <c r="M927" s="16">
        <f t="shared" ca="1" si="351"/>
        <v>0.33263888888888887</v>
      </c>
      <c r="N927" s="16">
        <f t="shared" ca="1" si="351"/>
        <v>0.3298611111111111</v>
      </c>
      <c r="O927" s="16">
        <f t="shared" si="351"/>
        <v>0</v>
      </c>
      <c r="P927" s="16">
        <f t="shared" ca="1" si="351"/>
        <v>0.3444444444444445</v>
      </c>
      <c r="Q927" s="16">
        <f t="shared" ca="1" si="351"/>
        <v>0.32777777777777778</v>
      </c>
      <c r="R927" s="16">
        <f t="shared" ca="1" si="351"/>
        <v>0.3298611111111111</v>
      </c>
      <c r="S927" s="16">
        <f t="shared" ca="1" si="351"/>
        <v>0.33263888888888887</v>
      </c>
      <c r="T927" s="16">
        <f t="shared" ca="1" si="351"/>
        <v>0.33680555555555558</v>
      </c>
      <c r="U927" s="16">
        <f t="shared" ca="1" si="351"/>
        <v>0.32916666666666666</v>
      </c>
      <c r="V927" s="16">
        <f t="shared" si="351"/>
        <v>0</v>
      </c>
      <c r="W927" s="16">
        <f t="shared" ca="1" si="351"/>
        <v>0.34791666666666665</v>
      </c>
      <c r="X927" s="16">
        <f t="shared" ca="1" si="351"/>
        <v>0.3354166666666667</v>
      </c>
      <c r="Y927" s="16">
        <f t="shared" ca="1" si="351"/>
        <v>0.3430555555555555</v>
      </c>
      <c r="Z927" s="16">
        <f t="shared" ca="1" si="351"/>
        <v>0.33402777777777781</v>
      </c>
      <c r="AA927" s="16">
        <f t="shared" ca="1" si="351"/>
        <v>0.34513888888888888</v>
      </c>
      <c r="AB927" s="16">
        <f t="shared" ca="1" si="351"/>
        <v>0.33819444444444446</v>
      </c>
      <c r="AC927" s="16">
        <f t="shared" si="351"/>
        <v>0</v>
      </c>
      <c r="AD927" s="16">
        <f t="shared" ca="1" si="351"/>
        <v>0.34166666666666662</v>
      </c>
      <c r="AE927" s="16">
        <f t="shared" ca="1" si="351"/>
        <v>0.33958333333333335</v>
      </c>
      <c r="AF927" s="16"/>
      <c r="AG927" s="24">
        <f ca="1">SUM(B927:AE927)</f>
        <v>8.7437500000000004</v>
      </c>
    </row>
    <row r="933" spans="1:34" ht="15" customHeight="1">
      <c r="A933" s="67" t="str">
        <f>Entry!A47</f>
        <v>Mr. Abhisekh Sa</v>
      </c>
      <c r="B933" s="67"/>
      <c r="C933" s="67"/>
      <c r="D933" s="67"/>
      <c r="E933" s="67"/>
      <c r="F933" s="67"/>
      <c r="G933" s="67"/>
      <c r="H933" s="63" t="s">
        <v>15</v>
      </c>
      <c r="I933" s="63"/>
      <c r="J933" s="63"/>
      <c r="K933" s="63"/>
      <c r="L933" s="26">
        <f ca="1">AG949</f>
        <v>8.7333333333333343</v>
      </c>
      <c r="M933" s="23" t="s">
        <v>16</v>
      </c>
      <c r="N933" s="63" t="s">
        <v>17</v>
      </c>
      <c r="O933" s="63"/>
      <c r="P933" s="23">
        <v>0</v>
      </c>
      <c r="Q933" s="23" t="s">
        <v>18</v>
      </c>
      <c r="R933" s="63" t="s">
        <v>19</v>
      </c>
      <c r="S933" s="63"/>
      <c r="T933" s="23">
        <f>AH935</f>
        <v>26</v>
      </c>
      <c r="U933" s="63" t="s">
        <v>20</v>
      </c>
      <c r="V933" s="63"/>
      <c r="W933" s="23">
        <f>AH936</f>
        <v>0</v>
      </c>
      <c r="X933" s="63" t="s">
        <v>21</v>
      </c>
      <c r="Y933" s="63"/>
      <c r="Z933" s="23">
        <f>AH937</f>
        <v>4</v>
      </c>
      <c r="AA933" s="64" t="s">
        <v>26</v>
      </c>
      <c r="AB933" s="64"/>
      <c r="AC933" s="64"/>
      <c r="AD933" s="64"/>
      <c r="AE933" s="22"/>
      <c r="AF933" s="22"/>
    </row>
    <row r="934" spans="1:34" ht="14.25" customHeight="1">
      <c r="A934" s="25"/>
      <c r="B934" s="25"/>
      <c r="C934" s="25"/>
      <c r="D934" s="25"/>
      <c r="E934" s="25"/>
      <c r="F934" s="25"/>
      <c r="G934" s="25"/>
      <c r="H934" s="65" t="s">
        <v>23</v>
      </c>
      <c r="I934" s="65"/>
      <c r="J934" s="65"/>
      <c r="K934" s="27">
        <f ca="1">AG948</f>
        <v>9.9999999999999978E-2</v>
      </c>
      <c r="L934" s="66" t="s">
        <v>25</v>
      </c>
      <c r="M934" s="66"/>
      <c r="N934" s="28">
        <v>0</v>
      </c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  <c r="AA934" s="29"/>
      <c r="AB934" s="29"/>
      <c r="AC934" s="29"/>
      <c r="AD934" s="29"/>
      <c r="AE934" s="20"/>
      <c r="AF934" s="20"/>
    </row>
    <row r="935" spans="1:34" ht="12.2" customHeight="1">
      <c r="A935" s="10" t="s">
        <v>12</v>
      </c>
      <c r="B935" s="5" t="str">
        <f>IF(B942="M","P",IF(B942="E","P",IF(B942="N","P",IF(B942="GS","P",IF(B942="O","O","A")))))</f>
        <v>P</v>
      </c>
      <c r="C935" s="5" t="str">
        <f t="shared" ref="C935:AE935" si="352">IF(C942="M","P",IF(C942="E","P",IF(C942="N","P",IF(C942="GS","P",IF(C942="O","O","A")))))</f>
        <v>P</v>
      </c>
      <c r="D935" s="5" t="str">
        <f t="shared" si="352"/>
        <v>P</v>
      </c>
      <c r="E935" s="5" t="str">
        <f t="shared" si="352"/>
        <v>P</v>
      </c>
      <c r="F935" s="5" t="str">
        <f t="shared" si="352"/>
        <v>P</v>
      </c>
      <c r="G935" s="5" t="str">
        <f t="shared" si="352"/>
        <v>P</v>
      </c>
      <c r="H935" s="5" t="str">
        <f t="shared" si="352"/>
        <v>O</v>
      </c>
      <c r="I935" s="5" t="str">
        <f t="shared" si="352"/>
        <v>P</v>
      </c>
      <c r="J935" s="5" t="str">
        <f t="shared" si="352"/>
        <v>P</v>
      </c>
      <c r="K935" s="5" t="str">
        <f t="shared" si="352"/>
        <v>P</v>
      </c>
      <c r="L935" s="5" t="str">
        <f t="shared" si="352"/>
        <v>P</v>
      </c>
      <c r="M935" s="5" t="str">
        <f t="shared" si="352"/>
        <v>P</v>
      </c>
      <c r="N935" s="5" t="str">
        <f t="shared" si="352"/>
        <v>P</v>
      </c>
      <c r="O935" s="5" t="str">
        <f t="shared" si="352"/>
        <v>O</v>
      </c>
      <c r="P935" s="5" t="str">
        <f t="shared" si="352"/>
        <v>P</v>
      </c>
      <c r="Q935" s="5" t="str">
        <f t="shared" si="352"/>
        <v>P</v>
      </c>
      <c r="R935" s="5" t="str">
        <f t="shared" si="352"/>
        <v>P</v>
      </c>
      <c r="S935" s="5" t="str">
        <f t="shared" si="352"/>
        <v>P</v>
      </c>
      <c r="T935" s="5" t="str">
        <f t="shared" si="352"/>
        <v>P</v>
      </c>
      <c r="U935" s="5" t="str">
        <f t="shared" si="352"/>
        <v>P</v>
      </c>
      <c r="V935" s="5" t="str">
        <f t="shared" si="352"/>
        <v>O</v>
      </c>
      <c r="W935" s="5" t="str">
        <f t="shared" si="352"/>
        <v>P</v>
      </c>
      <c r="X935" s="5" t="str">
        <f t="shared" si="352"/>
        <v>P</v>
      </c>
      <c r="Y935" s="5" t="str">
        <f t="shared" si="352"/>
        <v>P</v>
      </c>
      <c r="Z935" s="5" t="str">
        <f t="shared" si="352"/>
        <v>P</v>
      </c>
      <c r="AA935" s="5" t="str">
        <f t="shared" si="352"/>
        <v>P</v>
      </c>
      <c r="AB935" s="5" t="str">
        <f t="shared" si="352"/>
        <v>P</v>
      </c>
      <c r="AC935" s="5" t="str">
        <f t="shared" si="352"/>
        <v>O</v>
      </c>
      <c r="AD935" s="5" t="str">
        <f t="shared" si="352"/>
        <v>P</v>
      </c>
      <c r="AE935" s="5" t="str">
        <f t="shared" si="352"/>
        <v>P</v>
      </c>
      <c r="AG935" s="2" t="s">
        <v>1</v>
      </c>
      <c r="AH935" s="1">
        <f>COUNTIF(B935:AE935,"P")</f>
        <v>26</v>
      </c>
    </row>
    <row r="936" spans="1:34" ht="12.2" customHeight="1">
      <c r="A936" s="11" t="s">
        <v>2</v>
      </c>
      <c r="B936" s="3" t="str">
        <f ca="1">IF(B942="M",TEXT(7.8/24+RAND()*(8.3/24-7.8/24),"HH:MM"),(IF(B942="E",TEXT(13.8/24+RAND()*(14.3/24-13.8/24),"HH:MM"),IF(B942="GS",TEXT(8.8/24+RAND()*(9.3/24-8.8/24),"HH:MM"),IF(B942="N",TEXT(19.8/24+RAND()*(20.3/24-19.8/24),"HH:MM"),"")))))</f>
        <v>08:49</v>
      </c>
      <c r="C936" s="3" t="str">
        <f t="shared" ref="C936:AE936" ca="1" si="353">IF(C942="M",TEXT(7.8/24+RAND()*(8.3/24-7.8/24),"HH:MM"),(IF(C942="E",TEXT(13.8/24+RAND()*(14.3/24-13.8/24),"HH:MM"),IF(C942="GS",TEXT(8.8/24+RAND()*(9.3/24-8.8/24),"HH:MM"),IF(C942="N",TEXT(19.8/24+RAND()*(20.3/24-19.8/24),"HH:MM"),"")))))</f>
        <v>08:48</v>
      </c>
      <c r="D936" s="3" t="str">
        <f t="shared" ca="1" si="353"/>
        <v>09:08</v>
      </c>
      <c r="E936" s="3" t="str">
        <f t="shared" ca="1" si="353"/>
        <v>09:12</v>
      </c>
      <c r="F936" s="3" t="str">
        <f t="shared" ca="1" si="353"/>
        <v>09:03</v>
      </c>
      <c r="G936" s="3" t="str">
        <f t="shared" ca="1" si="353"/>
        <v>09:06</v>
      </c>
      <c r="H936" s="3" t="str">
        <f t="shared" ca="1" si="353"/>
        <v/>
      </c>
      <c r="I936" s="3" t="str">
        <f t="shared" ca="1" si="353"/>
        <v>09:17</v>
      </c>
      <c r="J936" s="3" t="str">
        <f t="shared" ca="1" si="353"/>
        <v>08:49</v>
      </c>
      <c r="K936" s="3" t="str">
        <f t="shared" ca="1" si="353"/>
        <v>08:58</v>
      </c>
      <c r="L936" s="3" t="str">
        <f t="shared" ca="1" si="353"/>
        <v>09:16</v>
      </c>
      <c r="M936" s="3" t="str">
        <f t="shared" ca="1" si="353"/>
        <v>09:04</v>
      </c>
      <c r="N936" s="3" t="str">
        <f t="shared" ca="1" si="353"/>
        <v>09:02</v>
      </c>
      <c r="O936" s="3" t="str">
        <f t="shared" ca="1" si="353"/>
        <v/>
      </c>
      <c r="P936" s="3" t="str">
        <f t="shared" ca="1" si="353"/>
        <v>09:16</v>
      </c>
      <c r="Q936" s="3" t="str">
        <f t="shared" ca="1" si="353"/>
        <v>08:59</v>
      </c>
      <c r="R936" s="3" t="str">
        <f t="shared" ca="1" si="353"/>
        <v>09:07</v>
      </c>
      <c r="S936" s="3" t="str">
        <f t="shared" ca="1" si="353"/>
        <v>09:01</v>
      </c>
      <c r="T936" s="3" t="str">
        <f t="shared" ca="1" si="353"/>
        <v>08:56</v>
      </c>
      <c r="U936" s="3" t="str">
        <f t="shared" ca="1" si="353"/>
        <v>08:58</v>
      </c>
      <c r="V936" s="3" t="str">
        <f t="shared" ca="1" si="353"/>
        <v/>
      </c>
      <c r="W936" s="3" t="str">
        <f t="shared" ca="1" si="353"/>
        <v>09:08</v>
      </c>
      <c r="X936" s="3" t="str">
        <f t="shared" ca="1" si="353"/>
        <v>08:51</v>
      </c>
      <c r="Y936" s="3" t="str">
        <f t="shared" ca="1" si="353"/>
        <v>08:48</v>
      </c>
      <c r="Z936" s="3" t="str">
        <f t="shared" ca="1" si="353"/>
        <v>09:13</v>
      </c>
      <c r="AA936" s="3" t="str">
        <f t="shared" ca="1" si="353"/>
        <v>09:13</v>
      </c>
      <c r="AB936" s="3" t="str">
        <f t="shared" ca="1" si="353"/>
        <v>09:11</v>
      </c>
      <c r="AC936" s="3" t="str">
        <f t="shared" ca="1" si="353"/>
        <v/>
      </c>
      <c r="AD936" s="3" t="str">
        <f t="shared" ca="1" si="353"/>
        <v>08:51</v>
      </c>
      <c r="AE936" s="3" t="str">
        <f t="shared" ca="1" si="353"/>
        <v>09:07</v>
      </c>
      <c r="AG936" s="2" t="s">
        <v>3</v>
      </c>
      <c r="AH936" s="1">
        <f>COUNTIF(B935:AE935,"A")</f>
        <v>0</v>
      </c>
    </row>
    <row r="937" spans="1:34" ht="12.2" customHeight="1">
      <c r="A937" s="11" t="s">
        <v>4</v>
      </c>
      <c r="B937" s="3" t="str">
        <f ca="1">IF(B942="M",TEXT(17/24+RAND()*(17.3/24-17/24),"HH:MM"),(IF(B942="E",TEXT(20/24+RAND()*(20.3/24-20/24),"HH:MM"),IF(B942="N",TEXT(8/24+RAND()*(8.3/24-8/24),"HH:MM"),IF(B942="GS",TEXT(17/24+RAND()*(17.3/24-17/24),"HH:MM"),"")))))</f>
        <v>17:14</v>
      </c>
      <c r="C937" s="3" t="str">
        <f t="shared" ref="C937:AE937" ca="1" si="354">IF(C942="M",TEXT(17/24+RAND()*(17.3/24-17/24),"HH:MM"),(IF(C942="E",TEXT(20/24+RAND()*(20.3/24-20/24),"HH:MM"),IF(C942="N",TEXT(8/24+RAND()*(8.3/24-8/24),"HH:MM"),IF(C942="GS",TEXT(17/24+RAND()*(17.3/24-17/24),"HH:MM"),"")))))</f>
        <v>17:08</v>
      </c>
      <c r="D937" s="3" t="str">
        <f t="shared" ca="1" si="354"/>
        <v>17:03</v>
      </c>
      <c r="E937" s="3" t="str">
        <f t="shared" ca="1" si="354"/>
        <v>17:08</v>
      </c>
      <c r="F937" s="3" t="str">
        <f t="shared" ca="1" si="354"/>
        <v>17:05</v>
      </c>
      <c r="G937" s="3" t="str">
        <f t="shared" ca="1" si="354"/>
        <v>17:04</v>
      </c>
      <c r="H937" s="3" t="str">
        <f t="shared" ca="1" si="354"/>
        <v/>
      </c>
      <c r="I937" s="3" t="str">
        <f t="shared" ca="1" si="354"/>
        <v>17:11</v>
      </c>
      <c r="J937" s="3" t="str">
        <f t="shared" ca="1" si="354"/>
        <v>17:05</v>
      </c>
      <c r="K937" s="3" t="str">
        <f t="shared" ca="1" si="354"/>
        <v>17:00</v>
      </c>
      <c r="L937" s="3" t="str">
        <f t="shared" ca="1" si="354"/>
        <v>17:09</v>
      </c>
      <c r="M937" s="3" t="str">
        <f t="shared" ca="1" si="354"/>
        <v>17:05</v>
      </c>
      <c r="N937" s="3" t="str">
        <f t="shared" ca="1" si="354"/>
        <v>17:16</v>
      </c>
      <c r="O937" s="3" t="str">
        <f t="shared" ca="1" si="354"/>
        <v/>
      </c>
      <c r="P937" s="3" t="str">
        <f t="shared" ca="1" si="354"/>
        <v>17:17</v>
      </c>
      <c r="Q937" s="3" t="str">
        <f t="shared" ca="1" si="354"/>
        <v>17:01</v>
      </c>
      <c r="R937" s="3" t="str">
        <f t="shared" ca="1" si="354"/>
        <v>17:04</v>
      </c>
      <c r="S937" s="3" t="str">
        <f t="shared" ca="1" si="354"/>
        <v>17:06</v>
      </c>
      <c r="T937" s="3" t="str">
        <f t="shared" ca="1" si="354"/>
        <v>17:09</v>
      </c>
      <c r="U937" s="3" t="str">
        <f t="shared" ca="1" si="354"/>
        <v>17:02</v>
      </c>
      <c r="V937" s="3" t="str">
        <f t="shared" ca="1" si="354"/>
        <v/>
      </c>
      <c r="W937" s="3" t="str">
        <f t="shared" ca="1" si="354"/>
        <v>17:04</v>
      </c>
      <c r="X937" s="3" t="str">
        <f t="shared" ca="1" si="354"/>
        <v>17:04</v>
      </c>
      <c r="Y937" s="3" t="str">
        <f t="shared" ca="1" si="354"/>
        <v>17:07</v>
      </c>
      <c r="Z937" s="3" t="str">
        <f t="shared" ca="1" si="354"/>
        <v>17:07</v>
      </c>
      <c r="AA937" s="3" t="str">
        <f t="shared" ca="1" si="354"/>
        <v>17:03</v>
      </c>
      <c r="AB937" s="3" t="str">
        <f t="shared" ca="1" si="354"/>
        <v>17:08</v>
      </c>
      <c r="AC937" s="3" t="str">
        <f t="shared" ca="1" si="354"/>
        <v/>
      </c>
      <c r="AD937" s="3" t="str">
        <f t="shared" ca="1" si="354"/>
        <v>17:06</v>
      </c>
      <c r="AE937" s="3" t="str">
        <f t="shared" ca="1" si="354"/>
        <v>17:01</v>
      </c>
      <c r="AG937" s="1" t="s">
        <v>22</v>
      </c>
      <c r="AH937" s="1">
        <f>COUNTIF(B942:AE942,"O")</f>
        <v>4</v>
      </c>
    </row>
    <row r="938" spans="1:34" ht="12.2" customHeight="1">
      <c r="A938" s="11" t="s">
        <v>5</v>
      </c>
      <c r="B938" s="3" t="str">
        <f ca="1">IF(B942="M",TEXT(B937-B936,"H:MM"),IF(B942="E",TEXT(B937-B936,"H:MM"),IF(B942="N",TEXT(B937+24-B936+30,"H:MM"),IF(B942="GS",TEXT(B937-B936,"H:MM"),""))))</f>
        <v>8:25</v>
      </c>
      <c r="C938" s="3" t="str">
        <f t="shared" ref="C938:AE938" ca="1" si="355">IF(C942="M",TEXT(C937-C936,"H:MM"),IF(C942="E",TEXT(C937-C936,"H:MM"),IF(C942="N",TEXT(C937+24-C936+30,"H:MM"),IF(C942="GS",TEXT(C937-C936,"H:MM"),""))))</f>
        <v>8:20</v>
      </c>
      <c r="D938" s="3" t="str">
        <f t="shared" ca="1" si="355"/>
        <v>7:55</v>
      </c>
      <c r="E938" s="3" t="str">
        <f t="shared" ca="1" si="355"/>
        <v>7:56</v>
      </c>
      <c r="F938" s="3" t="str">
        <f t="shared" ca="1" si="355"/>
        <v>8:02</v>
      </c>
      <c r="G938" s="3" t="str">
        <f t="shared" ca="1" si="355"/>
        <v>7:58</v>
      </c>
      <c r="H938" s="3" t="str">
        <f t="shared" si="355"/>
        <v/>
      </c>
      <c r="I938" s="3" t="str">
        <f t="shared" ca="1" si="355"/>
        <v>7:54</v>
      </c>
      <c r="J938" s="3" t="str">
        <f t="shared" ca="1" si="355"/>
        <v>8:16</v>
      </c>
      <c r="K938" s="3" t="str">
        <f t="shared" ca="1" si="355"/>
        <v>8:02</v>
      </c>
      <c r="L938" s="3" t="str">
        <f t="shared" ca="1" si="355"/>
        <v>7:53</v>
      </c>
      <c r="M938" s="3" t="str">
        <f t="shared" ca="1" si="355"/>
        <v>8:01</v>
      </c>
      <c r="N938" s="3" t="str">
        <f t="shared" ca="1" si="355"/>
        <v>8:14</v>
      </c>
      <c r="O938" s="3" t="str">
        <f t="shared" si="355"/>
        <v/>
      </c>
      <c r="P938" s="3" t="str">
        <f t="shared" ca="1" si="355"/>
        <v>8:01</v>
      </c>
      <c r="Q938" s="3" t="str">
        <f t="shared" ca="1" si="355"/>
        <v>8:02</v>
      </c>
      <c r="R938" s="3" t="str">
        <f t="shared" ca="1" si="355"/>
        <v>7:57</v>
      </c>
      <c r="S938" s="3" t="str">
        <f t="shared" ca="1" si="355"/>
        <v>8:05</v>
      </c>
      <c r="T938" s="3" t="str">
        <f t="shared" ca="1" si="355"/>
        <v>8:13</v>
      </c>
      <c r="U938" s="3" t="str">
        <f t="shared" ca="1" si="355"/>
        <v>8:04</v>
      </c>
      <c r="V938" s="3" t="str">
        <f t="shared" si="355"/>
        <v/>
      </c>
      <c r="W938" s="3" t="str">
        <f t="shared" ca="1" si="355"/>
        <v>7:56</v>
      </c>
      <c r="X938" s="3" t="str">
        <f t="shared" ca="1" si="355"/>
        <v>8:13</v>
      </c>
      <c r="Y938" s="3" t="str">
        <f t="shared" ca="1" si="355"/>
        <v>8:19</v>
      </c>
      <c r="Z938" s="3" t="str">
        <f t="shared" ca="1" si="355"/>
        <v>7:54</v>
      </c>
      <c r="AA938" s="3" t="str">
        <f t="shared" ca="1" si="355"/>
        <v>7:50</v>
      </c>
      <c r="AB938" s="3" t="str">
        <f t="shared" ca="1" si="355"/>
        <v>7:57</v>
      </c>
      <c r="AC938" s="3" t="str">
        <f t="shared" si="355"/>
        <v/>
      </c>
      <c r="AD938" s="3" t="str">
        <f t="shared" ca="1" si="355"/>
        <v>8:15</v>
      </c>
      <c r="AE938" s="3" t="str">
        <f t="shared" ca="1" si="355"/>
        <v>7:54</v>
      </c>
      <c r="AG938" s="1" t="s">
        <v>27</v>
      </c>
      <c r="AH938" s="1">
        <f ca="1">COUNTIF(B939:AE939,(B939:AE939)&gt;0)</f>
        <v>0</v>
      </c>
    </row>
    <row r="939" spans="1:34" ht="12.2" customHeight="1">
      <c r="A939" s="11" t="s">
        <v>6</v>
      </c>
      <c r="B939" s="6">
        <f ca="1">IF(AND(B942="GS",B944&gt;$B$19),TEXT(B944-$B$19,"HH:MM"),IF(AND(B942="M",B944&gt;$B$15),TEXT(B944-$B$15,"HH:MM"),IF(AND(B942="E",B944&gt;$B$17),TEXT(B944-$B$17,"HH:MM"),IF(AND(B942="N",B944&gt;$B$18),TEXT(B944-$B$18,"HH:MM"),IF(OR(B942="O",B942="A"),"",0)))))</f>
        <v>0</v>
      </c>
      <c r="C939" s="6">
        <f ca="1">IF(AND(C942="GS",C944&gt;$B$19),TEXT(C944-$B$19,"HH:MM"),IF(AND(C942="M",C944&gt;$B$15),TEXT(C944-$B$15,"HH:MM"),IF(AND(C942="E",C944&gt;$B$17),TEXT(C944-$B$17,"HH:MM"),IF(AND(C942="N",C944&gt;$B$18),TEXT(C944-$B$18,"HH:MM"),IF(OR(C942="O",C942="A"),"",0)))))</f>
        <v>0</v>
      </c>
      <c r="D939" s="6" t="str">
        <f ca="1">IF(AND(D942="GS",D944&gt;$B$19),TEXT(D944-$B$19,"HH:MM"),IF(AND(D942="M",D944&gt;$B$15),TEXT(D944-$B$15,"HH:MM"),IF(AND(D942="E",D944&gt;$B$17),TEXT(D944-$B$17,"HH:MM"),IF(AND(D942="N",D944&gt;$B$18),TEXT(D944-$B$18,"HH:MM"),IF(OR(D942="O",D942="A"),"",0)))))</f>
        <v>00:08</v>
      </c>
      <c r="E939" s="6" t="str">
        <f t="shared" ref="E939:AE939" ca="1" si="356">IF(AND(E942="GS",E944&gt;$B$19),TEXT(E944-$B$19,"HH:MM"),IF(AND(E942="M",E944&gt;$B$15),TEXT(E944-$B$15,"HH:MM"),IF(AND(E942="E",E944&gt;$B$17),TEXT(E944-$B$17,"HH:MM"),IF(AND(E942="N",E944&gt;$B$18),TEXT(E944-$B$18,"HH:MM"),IF(OR(E942="O",E942="A"),"",0)))))</f>
        <v>00:12</v>
      </c>
      <c r="F939" s="6" t="str">
        <f t="shared" ca="1" si="356"/>
        <v>00:03</v>
      </c>
      <c r="G939" s="6" t="str">
        <f t="shared" ca="1" si="356"/>
        <v>00:06</v>
      </c>
      <c r="H939" s="6" t="str">
        <f t="shared" si="356"/>
        <v/>
      </c>
      <c r="I939" s="6" t="str">
        <f t="shared" ca="1" si="356"/>
        <v>00:17</v>
      </c>
      <c r="J939" s="6">
        <f t="shared" ca="1" si="356"/>
        <v>0</v>
      </c>
      <c r="K939" s="6">
        <f t="shared" ca="1" si="356"/>
        <v>0</v>
      </c>
      <c r="L939" s="6" t="str">
        <f t="shared" ca="1" si="356"/>
        <v>00:16</v>
      </c>
      <c r="M939" s="6" t="str">
        <f t="shared" ca="1" si="356"/>
        <v>00:04</v>
      </c>
      <c r="N939" s="6" t="str">
        <f t="shared" ca="1" si="356"/>
        <v>00:02</v>
      </c>
      <c r="O939" s="6" t="str">
        <f t="shared" si="356"/>
        <v/>
      </c>
      <c r="P939" s="6" t="str">
        <f t="shared" ca="1" si="356"/>
        <v>00:16</v>
      </c>
      <c r="Q939" s="6">
        <f t="shared" ca="1" si="356"/>
        <v>0</v>
      </c>
      <c r="R939" s="6" t="str">
        <f t="shared" ca="1" si="356"/>
        <v>00:07</v>
      </c>
      <c r="S939" s="6" t="str">
        <f t="shared" ca="1" si="356"/>
        <v>00:01</v>
      </c>
      <c r="T939" s="6">
        <f t="shared" ca="1" si="356"/>
        <v>0</v>
      </c>
      <c r="U939" s="6">
        <f t="shared" ca="1" si="356"/>
        <v>0</v>
      </c>
      <c r="V939" s="6" t="str">
        <f t="shared" si="356"/>
        <v/>
      </c>
      <c r="W939" s="6" t="str">
        <f t="shared" ca="1" si="356"/>
        <v>00:08</v>
      </c>
      <c r="X939" s="6">
        <f t="shared" ca="1" si="356"/>
        <v>0</v>
      </c>
      <c r="Y939" s="6">
        <f t="shared" ca="1" si="356"/>
        <v>0</v>
      </c>
      <c r="Z939" s="6" t="str">
        <f t="shared" ca="1" si="356"/>
        <v>00:13</v>
      </c>
      <c r="AA939" s="6" t="str">
        <f t="shared" ca="1" si="356"/>
        <v>00:13</v>
      </c>
      <c r="AB939" s="6" t="str">
        <f t="shared" ca="1" si="356"/>
        <v>00:11</v>
      </c>
      <c r="AC939" s="6" t="str">
        <f t="shared" si="356"/>
        <v/>
      </c>
      <c r="AD939" s="6">
        <f t="shared" ca="1" si="356"/>
        <v>0</v>
      </c>
      <c r="AE939" s="6" t="str">
        <f t="shared" ca="1" si="356"/>
        <v>00:07</v>
      </c>
    </row>
    <row r="940" spans="1:34" ht="12.2" customHeight="1">
      <c r="A940" s="12" t="s">
        <v>7</v>
      </c>
      <c r="B940" s="7"/>
      <c r="C940" s="7"/>
      <c r="D940" s="8"/>
      <c r="E940" s="7"/>
      <c r="F940" s="7"/>
      <c r="G940" s="7"/>
      <c r="H940" s="8"/>
      <c r="I940" s="8"/>
      <c r="J940" s="7"/>
      <c r="K940" s="7"/>
      <c r="L940" s="7"/>
      <c r="M940" s="7"/>
      <c r="N940" s="7"/>
      <c r="O940" s="7"/>
      <c r="P940" s="7"/>
      <c r="Q940" s="7"/>
      <c r="R940" s="8"/>
      <c r="S940" s="7"/>
      <c r="T940" s="7"/>
      <c r="U940" s="7"/>
      <c r="V940" s="7"/>
      <c r="W940" s="7"/>
      <c r="X940" s="7"/>
      <c r="Y940" s="8"/>
      <c r="Z940" s="7"/>
      <c r="AA940" s="8"/>
      <c r="AB940" s="7"/>
      <c r="AC940" s="8"/>
      <c r="AD940" s="8"/>
      <c r="AE940" s="8"/>
    </row>
    <row r="941" spans="1:34" ht="12.2" customHeight="1">
      <c r="A941" s="13" t="s">
        <v>8</v>
      </c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</row>
    <row r="942" spans="1:34" ht="18.75" customHeight="1">
      <c r="A942" s="14" t="s">
        <v>13</v>
      </c>
      <c r="B942" s="4" t="str">
        <f>Entry!B47</f>
        <v>GS</v>
      </c>
      <c r="C942" s="4" t="str">
        <f>Entry!C47</f>
        <v>GS</v>
      </c>
      <c r="D942" s="4" t="str">
        <f>Entry!D47</f>
        <v>GS</v>
      </c>
      <c r="E942" s="4" t="str">
        <f>Entry!E47</f>
        <v>GS</v>
      </c>
      <c r="F942" s="4" t="str">
        <f>Entry!F47</f>
        <v>GS</v>
      </c>
      <c r="G942" s="4" t="str">
        <f>Entry!G47</f>
        <v>GS</v>
      </c>
      <c r="H942" s="4" t="str">
        <f>Entry!H47</f>
        <v>O</v>
      </c>
      <c r="I942" s="4" t="str">
        <f>Entry!I47</f>
        <v>GS</v>
      </c>
      <c r="J942" s="4" t="str">
        <f>Entry!J47</f>
        <v>GS</v>
      </c>
      <c r="K942" s="4" t="str">
        <f>Entry!K47</f>
        <v>GS</v>
      </c>
      <c r="L942" s="4" t="str">
        <f>Entry!L47</f>
        <v>GS</v>
      </c>
      <c r="M942" s="4" t="str">
        <f>Entry!M47</f>
        <v>GS</v>
      </c>
      <c r="N942" s="4" t="str">
        <f>Entry!N47</f>
        <v>GS</v>
      </c>
      <c r="O942" s="4" t="str">
        <f>Entry!O47</f>
        <v>O</v>
      </c>
      <c r="P942" s="4" t="str">
        <f>Entry!P47</f>
        <v>GS</v>
      </c>
      <c r="Q942" s="4" t="str">
        <f>Entry!Q47</f>
        <v>GS</v>
      </c>
      <c r="R942" s="4" t="str">
        <f>Entry!R47</f>
        <v>GS</v>
      </c>
      <c r="S942" s="4" t="str">
        <f>Entry!S47</f>
        <v>GS</v>
      </c>
      <c r="T942" s="4" t="str">
        <f>Entry!T47</f>
        <v>GS</v>
      </c>
      <c r="U942" s="4" t="str">
        <f>Entry!U47</f>
        <v>GS</v>
      </c>
      <c r="V942" s="4" t="str">
        <f>Entry!V47</f>
        <v>O</v>
      </c>
      <c r="W942" s="4" t="str">
        <f>Entry!W47</f>
        <v>GS</v>
      </c>
      <c r="X942" s="4" t="str">
        <f>Entry!X47</f>
        <v>GS</v>
      </c>
      <c r="Y942" s="4" t="str">
        <f>Entry!Y47</f>
        <v>GS</v>
      </c>
      <c r="Z942" s="4" t="str">
        <f>Entry!Z47</f>
        <v>GS</v>
      </c>
      <c r="AA942" s="4" t="str">
        <f>Entry!AA47</f>
        <v>GS</v>
      </c>
      <c r="AB942" s="4" t="str">
        <f>Entry!AB47</f>
        <v>GS</v>
      </c>
      <c r="AC942" s="4" t="str">
        <f>Entry!AC47</f>
        <v>O</v>
      </c>
      <c r="AD942" s="4" t="str">
        <f>Entry!AD47</f>
        <v>GS</v>
      </c>
      <c r="AE942" s="4" t="str">
        <f>Entry!AE47</f>
        <v>GS</v>
      </c>
    </row>
    <row r="943" spans="1:34" hidden="1">
      <c r="A943" s="1" t="s">
        <v>10</v>
      </c>
      <c r="B943" s="16">
        <v>0.33333333333333331</v>
      </c>
      <c r="C943" s="15"/>
    </row>
    <row r="944" spans="1:34" hidden="1">
      <c r="B944" s="16">
        <f ca="1">IF(OR(B942="O",B942="A"),"O ",VALUE(B936))</f>
        <v>0.36736111111111108</v>
      </c>
      <c r="C944" s="16">
        <f ca="1">IF(OR(C942="O",C942="A"),"O ",VALUE(C936))</f>
        <v>0.3666666666666667</v>
      </c>
      <c r="D944" s="16">
        <f ca="1">IF(OR(D942="O",D942="A"),"O ",VALUE(D936))</f>
        <v>0.38055555555555554</v>
      </c>
      <c r="E944" s="16">
        <f t="shared" ref="E944:AE944" ca="1" si="357">IF(OR(E942="O",E942="A"),"O ",VALUE(E936))</f>
        <v>0.3833333333333333</v>
      </c>
      <c r="F944" s="16">
        <f t="shared" ca="1" si="357"/>
        <v>0.37708333333333338</v>
      </c>
      <c r="G944" s="16">
        <f t="shared" ca="1" si="357"/>
        <v>0.37916666666666665</v>
      </c>
      <c r="H944" s="16" t="str">
        <f t="shared" si="357"/>
        <v xml:space="preserve">O </v>
      </c>
      <c r="I944" s="16">
        <f t="shared" ca="1" si="357"/>
        <v>0.38680555555555557</v>
      </c>
      <c r="J944" s="16">
        <f t="shared" ca="1" si="357"/>
        <v>0.36736111111111108</v>
      </c>
      <c r="K944" s="16">
        <f t="shared" ca="1" si="357"/>
        <v>0.37361111111111112</v>
      </c>
      <c r="L944" s="16">
        <f t="shared" ca="1" si="357"/>
        <v>0.38611111111111113</v>
      </c>
      <c r="M944" s="16">
        <f t="shared" ca="1" si="357"/>
        <v>0.37777777777777777</v>
      </c>
      <c r="N944" s="16">
        <f t="shared" ca="1" si="357"/>
        <v>0.37638888888888888</v>
      </c>
      <c r="O944" s="16" t="str">
        <f t="shared" si="357"/>
        <v xml:space="preserve">O </v>
      </c>
      <c r="P944" s="16">
        <f t="shared" ca="1" si="357"/>
        <v>0.38611111111111113</v>
      </c>
      <c r="Q944" s="16">
        <f t="shared" ca="1" si="357"/>
        <v>0.3743055555555555</v>
      </c>
      <c r="R944" s="16">
        <f t="shared" ca="1" si="357"/>
        <v>0.37986111111111115</v>
      </c>
      <c r="S944" s="16">
        <f t="shared" ca="1" si="357"/>
        <v>0.3756944444444445</v>
      </c>
      <c r="T944" s="16">
        <f t="shared" ca="1" si="357"/>
        <v>0.37222222222222223</v>
      </c>
      <c r="U944" s="16">
        <f t="shared" ca="1" si="357"/>
        <v>0.37361111111111112</v>
      </c>
      <c r="V944" s="16" t="str">
        <f t="shared" si="357"/>
        <v xml:space="preserve">O </v>
      </c>
      <c r="W944" s="16">
        <f t="shared" ca="1" si="357"/>
        <v>0.38055555555555554</v>
      </c>
      <c r="X944" s="16">
        <f t="shared" ca="1" si="357"/>
        <v>0.36874999999999997</v>
      </c>
      <c r="Y944" s="16">
        <f t="shared" ca="1" si="357"/>
        <v>0.3666666666666667</v>
      </c>
      <c r="Z944" s="16">
        <f t="shared" ca="1" si="357"/>
        <v>0.3840277777777778</v>
      </c>
      <c r="AA944" s="16">
        <f t="shared" ca="1" si="357"/>
        <v>0.3840277777777778</v>
      </c>
      <c r="AB944" s="16">
        <f t="shared" ca="1" si="357"/>
        <v>0.38263888888888892</v>
      </c>
      <c r="AC944" s="16" t="str">
        <f t="shared" si="357"/>
        <v xml:space="preserve">O </v>
      </c>
      <c r="AD944" s="16">
        <f t="shared" ca="1" si="357"/>
        <v>0.36874999999999997</v>
      </c>
      <c r="AE944" s="16">
        <f t="shared" ca="1" si="357"/>
        <v>0.37986111111111115</v>
      </c>
    </row>
    <row r="945" spans="1:34" hidden="1">
      <c r="A945" s="1" t="s">
        <v>9</v>
      </c>
      <c r="B945" s="17">
        <v>0.58333333333333337</v>
      </c>
      <c r="C945" s="15"/>
    </row>
    <row r="946" spans="1:34" hidden="1">
      <c r="A946" s="1" t="s">
        <v>11</v>
      </c>
      <c r="B946" s="17">
        <v>0.83333333333333337</v>
      </c>
      <c r="C946" s="15"/>
    </row>
    <row r="947" spans="1:34" hidden="1">
      <c r="A947" s="1" t="s">
        <v>14</v>
      </c>
      <c r="B947" s="16">
        <v>0.375</v>
      </c>
      <c r="C947" s="15"/>
    </row>
    <row r="948" spans="1:34" hidden="1">
      <c r="A948" s="1" t="s">
        <v>24</v>
      </c>
      <c r="B948" s="16">
        <f ca="1">IF(OR(B942="O",B942="A"),0,VALUE(B939))</f>
        <v>0</v>
      </c>
      <c r="C948" s="16">
        <f ca="1">IF(OR(C942="O",C942="A"),0,VALUE(C939))</f>
        <v>0</v>
      </c>
      <c r="D948" s="16">
        <f ca="1">IF(OR(D942="O",D942="A"),0,VALUE(D939))</f>
        <v>5.5555555555555558E-3</v>
      </c>
      <c r="E948" s="16">
        <f t="shared" ref="E948:AE948" ca="1" si="358">IF(OR(E942="O",E942="A"),0,VALUE(E939))</f>
        <v>8.3333333333333332E-3</v>
      </c>
      <c r="F948" s="16">
        <f t="shared" ca="1" si="358"/>
        <v>2.0833333333333333E-3</v>
      </c>
      <c r="G948" s="16">
        <f t="shared" ca="1" si="358"/>
        <v>4.1666666666666666E-3</v>
      </c>
      <c r="H948" s="16">
        <f t="shared" si="358"/>
        <v>0</v>
      </c>
      <c r="I948" s="16">
        <f t="shared" ca="1" si="358"/>
        <v>1.1805555555555555E-2</v>
      </c>
      <c r="J948" s="16">
        <f t="shared" ca="1" si="358"/>
        <v>0</v>
      </c>
      <c r="K948" s="16">
        <f t="shared" ca="1" si="358"/>
        <v>0</v>
      </c>
      <c r="L948" s="16">
        <f t="shared" ca="1" si="358"/>
        <v>1.1111111111111112E-2</v>
      </c>
      <c r="M948" s="16">
        <f t="shared" ca="1" si="358"/>
        <v>2.7777777777777779E-3</v>
      </c>
      <c r="N948" s="16">
        <f t="shared" ca="1" si="358"/>
        <v>1.3888888888888889E-3</v>
      </c>
      <c r="O948" s="16">
        <f t="shared" si="358"/>
        <v>0</v>
      </c>
      <c r="P948" s="16">
        <f t="shared" ca="1" si="358"/>
        <v>1.1111111111111112E-2</v>
      </c>
      <c r="Q948" s="16">
        <f t="shared" ca="1" si="358"/>
        <v>0</v>
      </c>
      <c r="R948" s="16">
        <f t="shared" ca="1" si="358"/>
        <v>4.8611111111111112E-3</v>
      </c>
      <c r="S948" s="16">
        <f t="shared" ca="1" si="358"/>
        <v>6.9444444444444447E-4</v>
      </c>
      <c r="T948" s="16">
        <f t="shared" ca="1" si="358"/>
        <v>0</v>
      </c>
      <c r="U948" s="16">
        <f t="shared" ca="1" si="358"/>
        <v>0</v>
      </c>
      <c r="V948" s="16">
        <f t="shared" si="358"/>
        <v>0</v>
      </c>
      <c r="W948" s="16">
        <f t="shared" ca="1" si="358"/>
        <v>5.5555555555555558E-3</v>
      </c>
      <c r="X948" s="16">
        <f t="shared" ca="1" si="358"/>
        <v>0</v>
      </c>
      <c r="Y948" s="16">
        <f t="shared" ca="1" si="358"/>
        <v>0</v>
      </c>
      <c r="Z948" s="16">
        <f t="shared" ca="1" si="358"/>
        <v>9.0277777777777787E-3</v>
      </c>
      <c r="AA948" s="16">
        <f t="shared" ca="1" si="358"/>
        <v>9.0277777777777787E-3</v>
      </c>
      <c r="AB948" s="16">
        <f t="shared" ca="1" si="358"/>
        <v>7.6388888888888886E-3</v>
      </c>
      <c r="AC948" s="16">
        <f t="shared" si="358"/>
        <v>0</v>
      </c>
      <c r="AD948" s="16">
        <f t="shared" ca="1" si="358"/>
        <v>0</v>
      </c>
      <c r="AE948" s="16">
        <f t="shared" ca="1" si="358"/>
        <v>4.8611111111111112E-3</v>
      </c>
      <c r="AG948" s="24">
        <f ca="1">SUM(B948:AE948)</f>
        <v>9.9999999999999978E-2</v>
      </c>
    </row>
    <row r="949" spans="1:34" hidden="1">
      <c r="B949" s="16">
        <f ca="1">IF(OR(B942="O",B942="A"),0,VALUE(B938))</f>
        <v>0.35069444444444442</v>
      </c>
      <c r="C949" s="16">
        <f ca="1">IF(OR(C942="O",C942="A"),0,VALUE(C938))</f>
        <v>0.34722222222222227</v>
      </c>
      <c r="D949" s="16">
        <f ca="1">IF(OR(D942="O",D942="A"),0,VALUE(D938))</f>
        <v>0.3298611111111111</v>
      </c>
      <c r="E949" s="16">
        <f t="shared" ref="E949:AE949" ca="1" si="359">IF(OR(E942="O",E942="A"),0,VALUE(E938))</f>
        <v>0.33055555555555555</v>
      </c>
      <c r="F949" s="16">
        <f t="shared" ca="1" si="359"/>
        <v>0.3347222222222222</v>
      </c>
      <c r="G949" s="16">
        <f t="shared" ca="1" si="359"/>
        <v>0.33194444444444443</v>
      </c>
      <c r="H949" s="16">
        <f t="shared" si="359"/>
        <v>0</v>
      </c>
      <c r="I949" s="16">
        <f t="shared" ca="1" si="359"/>
        <v>0.32916666666666666</v>
      </c>
      <c r="J949" s="16">
        <f t="shared" ca="1" si="359"/>
        <v>0.3444444444444445</v>
      </c>
      <c r="K949" s="16">
        <f t="shared" ca="1" si="359"/>
        <v>0.3347222222222222</v>
      </c>
      <c r="L949" s="16">
        <f t="shared" ca="1" si="359"/>
        <v>0.32847222222222222</v>
      </c>
      <c r="M949" s="16">
        <f t="shared" ca="1" si="359"/>
        <v>0.33402777777777781</v>
      </c>
      <c r="N949" s="16">
        <f t="shared" ca="1" si="359"/>
        <v>0.3430555555555555</v>
      </c>
      <c r="O949" s="16">
        <f t="shared" si="359"/>
        <v>0</v>
      </c>
      <c r="P949" s="16">
        <f t="shared" ca="1" si="359"/>
        <v>0.33402777777777781</v>
      </c>
      <c r="Q949" s="16">
        <f t="shared" ca="1" si="359"/>
        <v>0.3347222222222222</v>
      </c>
      <c r="R949" s="16">
        <f t="shared" ca="1" si="359"/>
        <v>0.33124999999999999</v>
      </c>
      <c r="S949" s="16">
        <f t="shared" ca="1" si="359"/>
        <v>0.33680555555555558</v>
      </c>
      <c r="T949" s="16">
        <f t="shared" ca="1" si="359"/>
        <v>0.34236111111111112</v>
      </c>
      <c r="U949" s="16">
        <f t="shared" ca="1" si="359"/>
        <v>0.33611111111111108</v>
      </c>
      <c r="V949" s="16">
        <f t="shared" si="359"/>
        <v>0</v>
      </c>
      <c r="W949" s="16">
        <f t="shared" ca="1" si="359"/>
        <v>0.33055555555555555</v>
      </c>
      <c r="X949" s="16">
        <f t="shared" ca="1" si="359"/>
        <v>0.34236111111111112</v>
      </c>
      <c r="Y949" s="16">
        <f t="shared" ca="1" si="359"/>
        <v>0.34652777777777777</v>
      </c>
      <c r="Z949" s="16">
        <f t="shared" ca="1" si="359"/>
        <v>0.32916666666666666</v>
      </c>
      <c r="AA949" s="16">
        <f t="shared" ca="1" si="359"/>
        <v>0.3263888888888889</v>
      </c>
      <c r="AB949" s="16">
        <f t="shared" ca="1" si="359"/>
        <v>0.33124999999999999</v>
      </c>
      <c r="AC949" s="16">
        <f t="shared" si="359"/>
        <v>0</v>
      </c>
      <c r="AD949" s="16">
        <f t="shared" ca="1" si="359"/>
        <v>0.34375</v>
      </c>
      <c r="AE949" s="16">
        <f t="shared" ca="1" si="359"/>
        <v>0.32916666666666666</v>
      </c>
      <c r="AF949" s="16"/>
      <c r="AG949" s="24">
        <f ca="1">SUM(B949:AE949)</f>
        <v>8.7333333333333343</v>
      </c>
    </row>
    <row r="955" spans="1:34" ht="15" customHeight="1">
      <c r="A955" s="67" t="str">
        <f>Entry!A48</f>
        <v>Ms. Priyanti Kishan</v>
      </c>
      <c r="B955" s="67"/>
      <c r="C955" s="67"/>
      <c r="D955" s="67"/>
      <c r="E955" s="67"/>
      <c r="F955" s="67"/>
      <c r="G955" s="67"/>
      <c r="H955" s="63" t="s">
        <v>15</v>
      </c>
      <c r="I955" s="63"/>
      <c r="J955" s="63"/>
      <c r="K955" s="63"/>
      <c r="L955" s="26">
        <f ca="1">AG971</f>
        <v>8.7736111111111104</v>
      </c>
      <c r="M955" s="23" t="s">
        <v>16</v>
      </c>
      <c r="N955" s="63" t="s">
        <v>17</v>
      </c>
      <c r="O955" s="63"/>
      <c r="P955" s="23">
        <v>0</v>
      </c>
      <c r="Q955" s="23" t="s">
        <v>18</v>
      </c>
      <c r="R955" s="63" t="s">
        <v>19</v>
      </c>
      <c r="S955" s="63"/>
      <c r="T955" s="23">
        <f>AH957</f>
        <v>26</v>
      </c>
      <c r="U955" s="63" t="s">
        <v>20</v>
      </c>
      <c r="V955" s="63"/>
      <c r="W955" s="23">
        <f>AH958</f>
        <v>0</v>
      </c>
      <c r="X955" s="63" t="s">
        <v>21</v>
      </c>
      <c r="Y955" s="63"/>
      <c r="Z955" s="23">
        <f>AH959</f>
        <v>4</v>
      </c>
      <c r="AA955" s="64" t="s">
        <v>26</v>
      </c>
      <c r="AB955" s="64"/>
      <c r="AC955" s="64"/>
      <c r="AD955" s="64"/>
      <c r="AE955" s="22"/>
      <c r="AF955" s="22"/>
    </row>
    <row r="956" spans="1:34" ht="14.25" customHeight="1">
      <c r="A956" s="25"/>
      <c r="B956" s="25"/>
      <c r="C956" s="25"/>
      <c r="D956" s="25"/>
      <c r="E956" s="25"/>
      <c r="F956" s="25"/>
      <c r="G956" s="25"/>
      <c r="H956" s="65" t="s">
        <v>23</v>
      </c>
      <c r="I956" s="65"/>
      <c r="J956" s="65"/>
      <c r="K956" s="27">
        <f ca="1">AG970</f>
        <v>0.10208333333333333</v>
      </c>
      <c r="L956" s="66" t="s">
        <v>25</v>
      </c>
      <c r="M956" s="66"/>
      <c r="N956" s="28">
        <v>0</v>
      </c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  <c r="AA956" s="29"/>
      <c r="AB956" s="29"/>
      <c r="AC956" s="29"/>
      <c r="AD956" s="29"/>
      <c r="AE956" s="20"/>
      <c r="AF956" s="20"/>
    </row>
    <row r="957" spans="1:34" ht="12.2" customHeight="1">
      <c r="A957" s="10" t="s">
        <v>12</v>
      </c>
      <c r="B957" s="5" t="str">
        <f>IF(B964="M","P",IF(B964="E","P",IF(B964="N","P",IF(B964="GS","P",IF(B964="O","O","A")))))</f>
        <v>P</v>
      </c>
      <c r="C957" s="5" t="str">
        <f t="shared" ref="C957:AE957" si="360">IF(C964="M","P",IF(C964="E","P",IF(C964="N","P",IF(C964="GS","P",IF(C964="O","O","A")))))</f>
        <v>P</v>
      </c>
      <c r="D957" s="5" t="str">
        <f t="shared" si="360"/>
        <v>P</v>
      </c>
      <c r="E957" s="5" t="str">
        <f t="shared" si="360"/>
        <v>P</v>
      </c>
      <c r="F957" s="5" t="str">
        <f t="shared" si="360"/>
        <v>P</v>
      </c>
      <c r="G957" s="5" t="str">
        <f t="shared" si="360"/>
        <v>P</v>
      </c>
      <c r="H957" s="5" t="str">
        <f t="shared" si="360"/>
        <v>O</v>
      </c>
      <c r="I957" s="5" t="str">
        <f t="shared" si="360"/>
        <v>P</v>
      </c>
      <c r="J957" s="5" t="str">
        <f t="shared" si="360"/>
        <v>P</v>
      </c>
      <c r="K957" s="5" t="str">
        <f t="shared" si="360"/>
        <v>P</v>
      </c>
      <c r="L957" s="5" t="str">
        <f t="shared" si="360"/>
        <v>P</v>
      </c>
      <c r="M957" s="5" t="str">
        <f t="shared" si="360"/>
        <v>P</v>
      </c>
      <c r="N957" s="5" t="str">
        <f t="shared" si="360"/>
        <v>P</v>
      </c>
      <c r="O957" s="5" t="str">
        <f t="shared" si="360"/>
        <v>O</v>
      </c>
      <c r="P957" s="5" t="str">
        <f t="shared" si="360"/>
        <v>P</v>
      </c>
      <c r="Q957" s="5" t="str">
        <f t="shared" si="360"/>
        <v>P</v>
      </c>
      <c r="R957" s="5" t="str">
        <f t="shared" si="360"/>
        <v>P</v>
      </c>
      <c r="S957" s="5" t="str">
        <f t="shared" si="360"/>
        <v>P</v>
      </c>
      <c r="T957" s="5" t="str">
        <f t="shared" si="360"/>
        <v>P</v>
      </c>
      <c r="U957" s="5" t="str">
        <f t="shared" si="360"/>
        <v>P</v>
      </c>
      <c r="V957" s="5" t="str">
        <f t="shared" si="360"/>
        <v>O</v>
      </c>
      <c r="W957" s="5" t="str">
        <f t="shared" si="360"/>
        <v>P</v>
      </c>
      <c r="X957" s="5" t="str">
        <f t="shared" si="360"/>
        <v>P</v>
      </c>
      <c r="Y957" s="5" t="str">
        <f t="shared" si="360"/>
        <v>P</v>
      </c>
      <c r="Z957" s="5" t="str">
        <f t="shared" si="360"/>
        <v>P</v>
      </c>
      <c r="AA957" s="5" t="str">
        <f t="shared" si="360"/>
        <v>P</v>
      </c>
      <c r="AB957" s="5" t="str">
        <f t="shared" si="360"/>
        <v>P</v>
      </c>
      <c r="AC957" s="5" t="str">
        <f t="shared" si="360"/>
        <v>O</v>
      </c>
      <c r="AD957" s="5" t="str">
        <f t="shared" si="360"/>
        <v>P</v>
      </c>
      <c r="AE957" s="5" t="str">
        <f t="shared" si="360"/>
        <v>P</v>
      </c>
      <c r="AG957" s="2" t="s">
        <v>1</v>
      </c>
      <c r="AH957" s="1">
        <f>COUNTIF(B957:AE957,"P")</f>
        <v>26</v>
      </c>
    </row>
    <row r="958" spans="1:34" ht="12.2" customHeight="1">
      <c r="A958" s="11" t="s">
        <v>2</v>
      </c>
      <c r="B958" s="3" t="str">
        <f ca="1">IF(B964="M",TEXT(7.8/24+RAND()*(8.3/24-7.8/24),"HH:MM"),(IF(B964="E",TEXT(13.8/24+RAND()*(14.3/24-13.8/24),"HH:MM"),IF(B964="GS",TEXT(8.8/24+RAND()*(9.3/24-8.8/24),"HH:MM"),IF(B964="N",TEXT(19.8/24+RAND()*(20.3/24-19.8/24),"HH:MM"),"")))))</f>
        <v>09:15</v>
      </c>
      <c r="C958" s="3" t="str">
        <f t="shared" ref="C958:AE958" ca="1" si="361">IF(C964="M",TEXT(7.8/24+RAND()*(8.3/24-7.8/24),"HH:MM"),(IF(C964="E",TEXT(13.8/24+RAND()*(14.3/24-13.8/24),"HH:MM"),IF(C964="GS",TEXT(8.8/24+RAND()*(9.3/24-8.8/24),"HH:MM"),IF(C964="N",TEXT(19.8/24+RAND()*(20.3/24-19.8/24),"HH:MM"),"")))))</f>
        <v>08:52</v>
      </c>
      <c r="D958" s="3" t="str">
        <f t="shared" ca="1" si="361"/>
        <v>08:51</v>
      </c>
      <c r="E958" s="3" t="str">
        <f t="shared" ca="1" si="361"/>
        <v>09:09</v>
      </c>
      <c r="F958" s="3" t="str">
        <f t="shared" ca="1" si="361"/>
        <v>09:10</v>
      </c>
      <c r="G958" s="3" t="str">
        <f t="shared" ca="1" si="361"/>
        <v>09:09</v>
      </c>
      <c r="H958" s="3" t="str">
        <f t="shared" ca="1" si="361"/>
        <v/>
      </c>
      <c r="I958" s="3" t="str">
        <f t="shared" ca="1" si="361"/>
        <v>08:49</v>
      </c>
      <c r="J958" s="3" t="str">
        <f t="shared" ca="1" si="361"/>
        <v>09:10</v>
      </c>
      <c r="K958" s="3" t="str">
        <f t="shared" ca="1" si="361"/>
        <v>09:09</v>
      </c>
      <c r="L958" s="3" t="str">
        <f t="shared" ca="1" si="361"/>
        <v>09:05</v>
      </c>
      <c r="M958" s="3" t="str">
        <f t="shared" ca="1" si="361"/>
        <v>09:02</v>
      </c>
      <c r="N958" s="3" t="str">
        <f t="shared" ca="1" si="361"/>
        <v>08:48</v>
      </c>
      <c r="O958" s="3" t="str">
        <f t="shared" ca="1" si="361"/>
        <v/>
      </c>
      <c r="P958" s="3" t="str">
        <f t="shared" ca="1" si="361"/>
        <v>09:16</v>
      </c>
      <c r="Q958" s="3" t="str">
        <f t="shared" ca="1" si="361"/>
        <v>08:58</v>
      </c>
      <c r="R958" s="3" t="str">
        <f t="shared" ca="1" si="361"/>
        <v>08:57</v>
      </c>
      <c r="S958" s="3" t="str">
        <f t="shared" ca="1" si="361"/>
        <v>09:04</v>
      </c>
      <c r="T958" s="3" t="str">
        <f t="shared" ca="1" si="361"/>
        <v>09:09</v>
      </c>
      <c r="U958" s="3" t="str">
        <f t="shared" ca="1" si="361"/>
        <v>08:56</v>
      </c>
      <c r="V958" s="3" t="str">
        <f t="shared" ca="1" si="361"/>
        <v/>
      </c>
      <c r="W958" s="3" t="str">
        <f t="shared" ca="1" si="361"/>
        <v>09:03</v>
      </c>
      <c r="X958" s="3" t="str">
        <f t="shared" ca="1" si="361"/>
        <v>08:49</v>
      </c>
      <c r="Y958" s="3" t="str">
        <f t="shared" ca="1" si="361"/>
        <v>09:07</v>
      </c>
      <c r="Z958" s="3" t="str">
        <f t="shared" ca="1" si="361"/>
        <v>09:10</v>
      </c>
      <c r="AA958" s="3" t="str">
        <f t="shared" ca="1" si="361"/>
        <v>08:58</v>
      </c>
      <c r="AB958" s="3" t="str">
        <f t="shared" ca="1" si="361"/>
        <v>09:07</v>
      </c>
      <c r="AC958" s="3" t="str">
        <f t="shared" ca="1" si="361"/>
        <v/>
      </c>
      <c r="AD958" s="3" t="str">
        <f t="shared" ca="1" si="361"/>
        <v>09:09</v>
      </c>
      <c r="AE958" s="3" t="str">
        <f t="shared" ca="1" si="361"/>
        <v>09:13</v>
      </c>
      <c r="AG958" s="2" t="s">
        <v>3</v>
      </c>
      <c r="AH958" s="1">
        <f>COUNTIF(B957:AE957,"A")</f>
        <v>0</v>
      </c>
    </row>
    <row r="959" spans="1:34" ht="12.2" customHeight="1">
      <c r="A959" s="11" t="s">
        <v>4</v>
      </c>
      <c r="B959" s="3" t="str">
        <f ca="1">IF(B964="M",TEXT(17/24+RAND()*(17.3/24-17/24),"HH:MM"),(IF(B964="E",TEXT(20/24+RAND()*(20.3/24-20/24),"HH:MM"),IF(B964="N",TEXT(8/24+RAND()*(8.3/24-8/24),"HH:MM"),IF(B964="GS",TEXT(17/24+RAND()*(17.3/24-17/24),"HH:MM"),"")))))</f>
        <v>17:15</v>
      </c>
      <c r="C959" s="3" t="str">
        <f t="shared" ref="C959:AE959" ca="1" si="362">IF(C964="M",TEXT(17/24+RAND()*(17.3/24-17/24),"HH:MM"),(IF(C964="E",TEXT(20/24+RAND()*(20.3/24-20/24),"HH:MM"),IF(C964="N",TEXT(8/24+RAND()*(8.3/24-8/24),"HH:MM"),IF(C964="GS",TEXT(17/24+RAND()*(17.3/24-17/24),"HH:MM"),"")))))</f>
        <v>17:03</v>
      </c>
      <c r="D959" s="3" t="str">
        <f t="shared" ca="1" si="362"/>
        <v>17:05</v>
      </c>
      <c r="E959" s="3" t="str">
        <f t="shared" ca="1" si="362"/>
        <v>17:01</v>
      </c>
      <c r="F959" s="3" t="str">
        <f t="shared" ca="1" si="362"/>
        <v>17:14</v>
      </c>
      <c r="G959" s="3" t="str">
        <f t="shared" ca="1" si="362"/>
        <v>17:14</v>
      </c>
      <c r="H959" s="3" t="str">
        <f t="shared" ca="1" si="362"/>
        <v/>
      </c>
      <c r="I959" s="3" t="str">
        <f t="shared" ca="1" si="362"/>
        <v>17:11</v>
      </c>
      <c r="J959" s="3" t="str">
        <f t="shared" ca="1" si="362"/>
        <v>17:00</v>
      </c>
      <c r="K959" s="3" t="str">
        <f t="shared" ca="1" si="362"/>
        <v>17:07</v>
      </c>
      <c r="L959" s="3" t="str">
        <f t="shared" ca="1" si="362"/>
        <v>17:13</v>
      </c>
      <c r="M959" s="3" t="str">
        <f t="shared" ca="1" si="362"/>
        <v>17:11</v>
      </c>
      <c r="N959" s="3" t="str">
        <f t="shared" ca="1" si="362"/>
        <v>17:05</v>
      </c>
      <c r="O959" s="3" t="str">
        <f t="shared" ca="1" si="362"/>
        <v/>
      </c>
      <c r="P959" s="3" t="str">
        <f t="shared" ca="1" si="362"/>
        <v>17:17</v>
      </c>
      <c r="Q959" s="3" t="str">
        <f t="shared" ca="1" si="362"/>
        <v>17:01</v>
      </c>
      <c r="R959" s="3" t="str">
        <f t="shared" ca="1" si="362"/>
        <v>17:13</v>
      </c>
      <c r="S959" s="3" t="str">
        <f t="shared" ca="1" si="362"/>
        <v>17:03</v>
      </c>
      <c r="T959" s="3" t="str">
        <f t="shared" ca="1" si="362"/>
        <v>17:10</v>
      </c>
      <c r="U959" s="3" t="str">
        <f t="shared" ca="1" si="362"/>
        <v>17:08</v>
      </c>
      <c r="V959" s="3" t="str">
        <f t="shared" ca="1" si="362"/>
        <v/>
      </c>
      <c r="W959" s="3" t="str">
        <f t="shared" ca="1" si="362"/>
        <v>17:07</v>
      </c>
      <c r="X959" s="3" t="str">
        <f t="shared" ca="1" si="362"/>
        <v>17:15</v>
      </c>
      <c r="Y959" s="3" t="str">
        <f t="shared" ca="1" si="362"/>
        <v>17:09</v>
      </c>
      <c r="Z959" s="3" t="str">
        <f t="shared" ca="1" si="362"/>
        <v>17:07</v>
      </c>
      <c r="AA959" s="3" t="str">
        <f t="shared" ca="1" si="362"/>
        <v>17:10</v>
      </c>
      <c r="AB959" s="3" t="str">
        <f t="shared" ca="1" si="362"/>
        <v>17:07</v>
      </c>
      <c r="AC959" s="3" t="str">
        <f t="shared" ca="1" si="362"/>
        <v/>
      </c>
      <c r="AD959" s="3" t="str">
        <f t="shared" ca="1" si="362"/>
        <v>17:17</v>
      </c>
      <c r="AE959" s="3" t="str">
        <f t="shared" ca="1" si="362"/>
        <v>17:16</v>
      </c>
      <c r="AG959" s="1" t="s">
        <v>22</v>
      </c>
      <c r="AH959" s="1">
        <f>COUNTIF(B964:AE964,"O")</f>
        <v>4</v>
      </c>
    </row>
    <row r="960" spans="1:34" ht="12.2" customHeight="1">
      <c r="A960" s="11" t="s">
        <v>5</v>
      </c>
      <c r="B960" s="3" t="str">
        <f ca="1">IF(B964="M",TEXT(B959-B958,"H:MM"),IF(B964="E",TEXT(B959-B958,"H:MM"),IF(B964="N",TEXT(B959+24-B958+30,"H:MM"),IF(B964="GS",TEXT(B959-B958,"H:MM"),""))))</f>
        <v>8:00</v>
      </c>
      <c r="C960" s="3" t="str">
        <f t="shared" ref="C960:AE960" ca="1" si="363">IF(C964="M",TEXT(C959-C958,"H:MM"),IF(C964="E",TEXT(C959-C958,"H:MM"),IF(C964="N",TEXT(C959+24-C958+30,"H:MM"),IF(C964="GS",TEXT(C959-C958,"H:MM"),""))))</f>
        <v>8:11</v>
      </c>
      <c r="D960" s="3" t="str">
        <f t="shared" ca="1" si="363"/>
        <v>8:14</v>
      </c>
      <c r="E960" s="3" t="str">
        <f t="shared" ca="1" si="363"/>
        <v>7:52</v>
      </c>
      <c r="F960" s="3" t="str">
        <f t="shared" ca="1" si="363"/>
        <v>8:04</v>
      </c>
      <c r="G960" s="3" t="str">
        <f t="shared" ca="1" si="363"/>
        <v>8:05</v>
      </c>
      <c r="H960" s="3" t="str">
        <f t="shared" si="363"/>
        <v/>
      </c>
      <c r="I960" s="3" t="str">
        <f t="shared" ca="1" si="363"/>
        <v>8:22</v>
      </c>
      <c r="J960" s="3" t="str">
        <f t="shared" ca="1" si="363"/>
        <v>7:50</v>
      </c>
      <c r="K960" s="3" t="str">
        <f t="shared" ca="1" si="363"/>
        <v>7:58</v>
      </c>
      <c r="L960" s="3" t="str">
        <f t="shared" ca="1" si="363"/>
        <v>8:08</v>
      </c>
      <c r="M960" s="3" t="str">
        <f t="shared" ca="1" si="363"/>
        <v>8:09</v>
      </c>
      <c r="N960" s="3" t="str">
        <f t="shared" ca="1" si="363"/>
        <v>8:17</v>
      </c>
      <c r="O960" s="3" t="str">
        <f t="shared" si="363"/>
        <v/>
      </c>
      <c r="P960" s="3" t="str">
        <f t="shared" ca="1" si="363"/>
        <v>8:01</v>
      </c>
      <c r="Q960" s="3" t="str">
        <f t="shared" ca="1" si="363"/>
        <v>8:03</v>
      </c>
      <c r="R960" s="3" t="str">
        <f t="shared" ca="1" si="363"/>
        <v>8:16</v>
      </c>
      <c r="S960" s="3" t="str">
        <f t="shared" ca="1" si="363"/>
        <v>7:59</v>
      </c>
      <c r="T960" s="3" t="str">
        <f t="shared" ca="1" si="363"/>
        <v>8:01</v>
      </c>
      <c r="U960" s="3" t="str">
        <f t="shared" ca="1" si="363"/>
        <v>8:12</v>
      </c>
      <c r="V960" s="3" t="str">
        <f t="shared" si="363"/>
        <v/>
      </c>
      <c r="W960" s="3" t="str">
        <f t="shared" ca="1" si="363"/>
        <v>8:04</v>
      </c>
      <c r="X960" s="3" t="str">
        <f t="shared" ca="1" si="363"/>
        <v>8:26</v>
      </c>
      <c r="Y960" s="3" t="str">
        <f t="shared" ca="1" si="363"/>
        <v>8:02</v>
      </c>
      <c r="Z960" s="3" t="str">
        <f t="shared" ca="1" si="363"/>
        <v>7:57</v>
      </c>
      <c r="AA960" s="3" t="str">
        <f t="shared" ca="1" si="363"/>
        <v>8:12</v>
      </c>
      <c r="AB960" s="3" t="str">
        <f t="shared" ca="1" si="363"/>
        <v>8:00</v>
      </c>
      <c r="AC960" s="3" t="str">
        <f t="shared" si="363"/>
        <v/>
      </c>
      <c r="AD960" s="3" t="str">
        <f t="shared" ca="1" si="363"/>
        <v>8:08</v>
      </c>
      <c r="AE960" s="3" t="str">
        <f t="shared" ca="1" si="363"/>
        <v>8:03</v>
      </c>
      <c r="AG960" s="1" t="s">
        <v>27</v>
      </c>
      <c r="AH960" s="1">
        <f ca="1">COUNTIF(B961:AE961,(B961:AE961)&gt;0)</f>
        <v>0</v>
      </c>
    </row>
    <row r="961" spans="1:33" ht="12.2" customHeight="1">
      <c r="A961" s="11" t="s">
        <v>6</v>
      </c>
      <c r="B961" s="6" t="str">
        <f ca="1">IF(AND(B964="GS",B966&gt;$B$19),TEXT(B966-$B$19,"HH:MM"),IF(AND(B964="M",B966&gt;$B$15),TEXT(B966-$B$15,"HH:MM"),IF(AND(B964="E",B966&gt;$B$17),TEXT(B966-$B$17,"HH:MM"),IF(AND(B964="N",B966&gt;$B$18),TEXT(B966-$B$18,"HH:MM"),IF(OR(B964="O",B964="A"),"",0)))))</f>
        <v>00:15</v>
      </c>
      <c r="C961" s="6">
        <f ca="1">IF(AND(C964="GS",C966&gt;$B$19),TEXT(C966-$B$19,"HH:MM"),IF(AND(C964="M",C966&gt;$B$15),TEXT(C966-$B$15,"HH:MM"),IF(AND(C964="E",C966&gt;$B$17),TEXT(C966-$B$17,"HH:MM"),IF(AND(C964="N",C966&gt;$B$18),TEXT(C966-$B$18,"HH:MM"),IF(OR(C964="O",C964="A"),"",0)))))</f>
        <v>0</v>
      </c>
      <c r="D961" s="6">
        <f ca="1">IF(AND(D964="GS",D966&gt;$B$19),TEXT(D966-$B$19,"HH:MM"),IF(AND(D964="M",D966&gt;$B$15),TEXT(D966-$B$15,"HH:MM"),IF(AND(D964="E",D966&gt;$B$17),TEXT(D966-$B$17,"HH:MM"),IF(AND(D964="N",D966&gt;$B$18),TEXT(D966-$B$18,"HH:MM"),IF(OR(D964="O",D964="A"),"",0)))))</f>
        <v>0</v>
      </c>
      <c r="E961" s="6" t="str">
        <f t="shared" ref="E961:AE961" ca="1" si="364">IF(AND(E964="GS",E966&gt;$B$19),TEXT(E966-$B$19,"HH:MM"),IF(AND(E964="M",E966&gt;$B$15),TEXT(E966-$B$15,"HH:MM"),IF(AND(E964="E",E966&gt;$B$17),TEXT(E966-$B$17,"HH:MM"),IF(AND(E964="N",E966&gt;$B$18),TEXT(E966-$B$18,"HH:MM"),IF(OR(E964="O",E964="A"),"",0)))))</f>
        <v>00:09</v>
      </c>
      <c r="F961" s="6" t="str">
        <f t="shared" ca="1" si="364"/>
        <v>00:10</v>
      </c>
      <c r="G961" s="6" t="str">
        <f t="shared" ca="1" si="364"/>
        <v>00:09</v>
      </c>
      <c r="H961" s="6" t="str">
        <f t="shared" si="364"/>
        <v/>
      </c>
      <c r="I961" s="6">
        <f t="shared" ca="1" si="364"/>
        <v>0</v>
      </c>
      <c r="J961" s="6" t="str">
        <f t="shared" ca="1" si="364"/>
        <v>00:10</v>
      </c>
      <c r="K961" s="6" t="str">
        <f t="shared" ca="1" si="364"/>
        <v>00:09</v>
      </c>
      <c r="L961" s="6" t="str">
        <f t="shared" ca="1" si="364"/>
        <v>00:05</v>
      </c>
      <c r="M961" s="6" t="str">
        <f t="shared" ca="1" si="364"/>
        <v>00:02</v>
      </c>
      <c r="N961" s="6">
        <f t="shared" ca="1" si="364"/>
        <v>0</v>
      </c>
      <c r="O961" s="6" t="str">
        <f t="shared" si="364"/>
        <v/>
      </c>
      <c r="P961" s="6" t="str">
        <f t="shared" ca="1" si="364"/>
        <v>00:16</v>
      </c>
      <c r="Q961" s="6">
        <f t="shared" ca="1" si="364"/>
        <v>0</v>
      </c>
      <c r="R961" s="6">
        <f t="shared" ca="1" si="364"/>
        <v>0</v>
      </c>
      <c r="S961" s="6" t="str">
        <f t="shared" ca="1" si="364"/>
        <v>00:04</v>
      </c>
      <c r="T961" s="6" t="str">
        <f t="shared" ca="1" si="364"/>
        <v>00:09</v>
      </c>
      <c r="U961" s="6">
        <f t="shared" ca="1" si="364"/>
        <v>0</v>
      </c>
      <c r="V961" s="6" t="str">
        <f t="shared" si="364"/>
        <v/>
      </c>
      <c r="W961" s="6" t="str">
        <f t="shared" ca="1" si="364"/>
        <v>00:03</v>
      </c>
      <c r="X961" s="6">
        <f t="shared" ca="1" si="364"/>
        <v>0</v>
      </c>
      <c r="Y961" s="6" t="str">
        <f t="shared" ca="1" si="364"/>
        <v>00:07</v>
      </c>
      <c r="Z961" s="6" t="str">
        <f t="shared" ca="1" si="364"/>
        <v>00:10</v>
      </c>
      <c r="AA961" s="6">
        <f t="shared" ca="1" si="364"/>
        <v>0</v>
      </c>
      <c r="AB961" s="6" t="str">
        <f t="shared" ca="1" si="364"/>
        <v>00:07</v>
      </c>
      <c r="AC961" s="6" t="str">
        <f t="shared" si="364"/>
        <v/>
      </c>
      <c r="AD961" s="6" t="str">
        <f t="shared" ca="1" si="364"/>
        <v>00:09</v>
      </c>
      <c r="AE961" s="6" t="str">
        <f t="shared" ca="1" si="364"/>
        <v>00:13</v>
      </c>
    </row>
    <row r="962" spans="1:33" ht="12.2" customHeight="1">
      <c r="A962" s="12" t="s">
        <v>7</v>
      </c>
      <c r="B962" s="7"/>
      <c r="C962" s="7"/>
      <c r="D962" s="8"/>
      <c r="E962" s="7"/>
      <c r="F962" s="7"/>
      <c r="G962" s="7"/>
      <c r="H962" s="8"/>
      <c r="I962" s="8"/>
      <c r="J962" s="7"/>
      <c r="K962" s="7"/>
      <c r="L962" s="7"/>
      <c r="M962" s="7"/>
      <c r="N962" s="7"/>
      <c r="O962" s="7"/>
      <c r="P962" s="7"/>
      <c r="Q962" s="7"/>
      <c r="R962" s="8"/>
      <c r="S962" s="7"/>
      <c r="T962" s="7"/>
      <c r="U962" s="7"/>
      <c r="V962" s="7"/>
      <c r="W962" s="7"/>
      <c r="X962" s="7"/>
      <c r="Y962" s="8"/>
      <c r="Z962" s="7"/>
      <c r="AA962" s="8"/>
      <c r="AB962" s="7"/>
      <c r="AC962" s="8"/>
      <c r="AD962" s="8"/>
      <c r="AE962" s="8"/>
    </row>
    <row r="963" spans="1:33" ht="12.2" customHeight="1">
      <c r="A963" s="13" t="s">
        <v>8</v>
      </c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</row>
    <row r="964" spans="1:33" ht="18.75" customHeight="1">
      <c r="A964" s="14" t="s">
        <v>13</v>
      </c>
      <c r="B964" s="4" t="str">
        <f>Entry!B48</f>
        <v>GS</v>
      </c>
      <c r="C964" s="4" t="str">
        <f>Entry!C48</f>
        <v>GS</v>
      </c>
      <c r="D964" s="4" t="str">
        <f>Entry!D48</f>
        <v>GS</v>
      </c>
      <c r="E964" s="4" t="str">
        <f>Entry!E48</f>
        <v>GS</v>
      </c>
      <c r="F964" s="4" t="str">
        <f>Entry!F48</f>
        <v>GS</v>
      </c>
      <c r="G964" s="4" t="str">
        <f>Entry!G48</f>
        <v>GS</v>
      </c>
      <c r="H964" s="4" t="str">
        <f>Entry!H48</f>
        <v>O</v>
      </c>
      <c r="I964" s="4" t="str">
        <f>Entry!I48</f>
        <v>GS</v>
      </c>
      <c r="J964" s="4" t="str">
        <f>Entry!J48</f>
        <v>GS</v>
      </c>
      <c r="K964" s="4" t="str">
        <f>Entry!K48</f>
        <v>GS</v>
      </c>
      <c r="L964" s="4" t="str">
        <f>Entry!L48</f>
        <v>GS</v>
      </c>
      <c r="M964" s="4" t="str">
        <f>Entry!M48</f>
        <v>GS</v>
      </c>
      <c r="N964" s="4" t="str">
        <f>Entry!N48</f>
        <v>GS</v>
      </c>
      <c r="O964" s="4" t="str">
        <f>Entry!O48</f>
        <v>O</v>
      </c>
      <c r="P964" s="4" t="str">
        <f>Entry!P48</f>
        <v>GS</v>
      </c>
      <c r="Q964" s="4" t="str">
        <f>Entry!Q48</f>
        <v>GS</v>
      </c>
      <c r="R964" s="4" t="str">
        <f>Entry!R48</f>
        <v>GS</v>
      </c>
      <c r="S964" s="4" t="str">
        <f>Entry!S48</f>
        <v>GS</v>
      </c>
      <c r="T964" s="4" t="str">
        <f>Entry!T48</f>
        <v>GS</v>
      </c>
      <c r="U964" s="4" t="str">
        <f>Entry!U48</f>
        <v>GS</v>
      </c>
      <c r="V964" s="4" t="str">
        <f>Entry!V48</f>
        <v>O</v>
      </c>
      <c r="W964" s="4" t="str">
        <f>Entry!W48</f>
        <v>GS</v>
      </c>
      <c r="X964" s="4" t="str">
        <f>Entry!X48</f>
        <v>GS</v>
      </c>
      <c r="Y964" s="4" t="str">
        <f>Entry!Y48</f>
        <v>GS</v>
      </c>
      <c r="Z964" s="4" t="str">
        <f>Entry!Z48</f>
        <v>GS</v>
      </c>
      <c r="AA964" s="4" t="str">
        <f>Entry!AA48</f>
        <v>GS</v>
      </c>
      <c r="AB964" s="4" t="str">
        <f>Entry!AB48</f>
        <v>GS</v>
      </c>
      <c r="AC964" s="4" t="str">
        <f>Entry!AC48</f>
        <v>O</v>
      </c>
      <c r="AD964" s="4" t="str">
        <f>Entry!AD48</f>
        <v>GS</v>
      </c>
      <c r="AE964" s="4" t="str">
        <f>Entry!AE48</f>
        <v>GS</v>
      </c>
    </row>
    <row r="965" spans="1:33" hidden="1">
      <c r="A965" s="1" t="s">
        <v>10</v>
      </c>
      <c r="B965" s="16">
        <v>0.33333333333333331</v>
      </c>
      <c r="C965" s="15"/>
    </row>
    <row r="966" spans="1:33" hidden="1">
      <c r="B966" s="16">
        <f ca="1">IF(OR(B964="O",B964="A"),"O ",VALUE(B958))</f>
        <v>0.38541666666666669</v>
      </c>
      <c r="C966" s="16">
        <f ca="1">IF(OR(C964="O",C964="A"),"O ",VALUE(C958))</f>
        <v>0.36944444444444446</v>
      </c>
      <c r="D966" s="16">
        <f ca="1">IF(OR(D964="O",D964="A"),"O ",VALUE(D958))</f>
        <v>0.36874999999999997</v>
      </c>
      <c r="E966" s="16">
        <f t="shared" ref="E966:AE966" ca="1" si="365">IF(OR(E964="O",E964="A"),"O ",VALUE(E958))</f>
        <v>0.38125000000000003</v>
      </c>
      <c r="F966" s="16">
        <f t="shared" ca="1" si="365"/>
        <v>0.38194444444444442</v>
      </c>
      <c r="G966" s="16">
        <f t="shared" ca="1" si="365"/>
        <v>0.38125000000000003</v>
      </c>
      <c r="H966" s="16" t="str">
        <f t="shared" si="365"/>
        <v xml:space="preserve">O </v>
      </c>
      <c r="I966" s="16">
        <f t="shared" ca="1" si="365"/>
        <v>0.36736111111111108</v>
      </c>
      <c r="J966" s="16">
        <f t="shared" ca="1" si="365"/>
        <v>0.38194444444444442</v>
      </c>
      <c r="K966" s="16">
        <f t="shared" ca="1" si="365"/>
        <v>0.38125000000000003</v>
      </c>
      <c r="L966" s="16">
        <f t="shared" ca="1" si="365"/>
        <v>0.37847222222222227</v>
      </c>
      <c r="M966" s="16">
        <f t="shared" ca="1" si="365"/>
        <v>0.37638888888888888</v>
      </c>
      <c r="N966" s="16">
        <f t="shared" ca="1" si="365"/>
        <v>0.3666666666666667</v>
      </c>
      <c r="O966" s="16" t="str">
        <f t="shared" si="365"/>
        <v xml:space="preserve">O </v>
      </c>
      <c r="P966" s="16">
        <f t="shared" ca="1" si="365"/>
        <v>0.38611111111111113</v>
      </c>
      <c r="Q966" s="16">
        <f t="shared" ca="1" si="365"/>
        <v>0.37361111111111112</v>
      </c>
      <c r="R966" s="16">
        <f t="shared" ca="1" si="365"/>
        <v>0.37291666666666662</v>
      </c>
      <c r="S966" s="16">
        <f t="shared" ca="1" si="365"/>
        <v>0.37777777777777777</v>
      </c>
      <c r="T966" s="16">
        <f t="shared" ca="1" si="365"/>
        <v>0.38125000000000003</v>
      </c>
      <c r="U966" s="16">
        <f t="shared" ca="1" si="365"/>
        <v>0.37222222222222223</v>
      </c>
      <c r="V966" s="16" t="str">
        <f t="shared" si="365"/>
        <v xml:space="preserve">O </v>
      </c>
      <c r="W966" s="16">
        <f t="shared" ca="1" si="365"/>
        <v>0.37708333333333338</v>
      </c>
      <c r="X966" s="16">
        <f t="shared" ca="1" si="365"/>
        <v>0.36736111111111108</v>
      </c>
      <c r="Y966" s="16">
        <f t="shared" ca="1" si="365"/>
        <v>0.37986111111111115</v>
      </c>
      <c r="Z966" s="16">
        <f t="shared" ca="1" si="365"/>
        <v>0.38194444444444442</v>
      </c>
      <c r="AA966" s="16">
        <f t="shared" ca="1" si="365"/>
        <v>0.37361111111111112</v>
      </c>
      <c r="AB966" s="16">
        <f t="shared" ca="1" si="365"/>
        <v>0.37986111111111115</v>
      </c>
      <c r="AC966" s="16" t="str">
        <f t="shared" si="365"/>
        <v xml:space="preserve">O </v>
      </c>
      <c r="AD966" s="16">
        <f t="shared" ca="1" si="365"/>
        <v>0.38125000000000003</v>
      </c>
      <c r="AE966" s="16">
        <f t="shared" ca="1" si="365"/>
        <v>0.3840277777777778</v>
      </c>
    </row>
    <row r="967" spans="1:33" hidden="1">
      <c r="A967" s="1" t="s">
        <v>9</v>
      </c>
      <c r="B967" s="17">
        <v>0.58333333333333337</v>
      </c>
      <c r="C967" s="15"/>
    </row>
    <row r="968" spans="1:33" hidden="1">
      <c r="A968" s="1" t="s">
        <v>11</v>
      </c>
      <c r="B968" s="17">
        <v>0.83333333333333337</v>
      </c>
      <c r="C968" s="15"/>
    </row>
    <row r="969" spans="1:33" hidden="1">
      <c r="A969" s="1" t="s">
        <v>14</v>
      </c>
      <c r="B969" s="16">
        <v>0.375</v>
      </c>
      <c r="C969" s="15"/>
    </row>
    <row r="970" spans="1:33" hidden="1">
      <c r="A970" s="1" t="s">
        <v>24</v>
      </c>
      <c r="B970" s="16">
        <f ca="1">IF(OR(B964="O",B964="A"),0,VALUE(B961))</f>
        <v>1.0416666666666666E-2</v>
      </c>
      <c r="C970" s="16">
        <f ca="1">IF(OR(C964="O",C964="A"),0,VALUE(C961))</f>
        <v>0</v>
      </c>
      <c r="D970" s="16">
        <f ca="1">IF(OR(D964="O",D964="A"),0,VALUE(D961))</f>
        <v>0</v>
      </c>
      <c r="E970" s="16">
        <f t="shared" ref="E970:AE970" ca="1" si="366">IF(OR(E964="O",E964="A"),0,VALUE(E961))</f>
        <v>6.2499999999999995E-3</v>
      </c>
      <c r="F970" s="16">
        <f t="shared" ca="1" si="366"/>
        <v>6.9444444444444441E-3</v>
      </c>
      <c r="G970" s="16">
        <f t="shared" ca="1" si="366"/>
        <v>6.2499999999999995E-3</v>
      </c>
      <c r="H970" s="16">
        <f t="shared" si="366"/>
        <v>0</v>
      </c>
      <c r="I970" s="16">
        <f t="shared" ca="1" si="366"/>
        <v>0</v>
      </c>
      <c r="J970" s="16">
        <f t="shared" ca="1" si="366"/>
        <v>6.9444444444444441E-3</v>
      </c>
      <c r="K970" s="16">
        <f t="shared" ca="1" si="366"/>
        <v>6.2499999999999995E-3</v>
      </c>
      <c r="L970" s="16">
        <f t="shared" ca="1" si="366"/>
        <v>3.472222222222222E-3</v>
      </c>
      <c r="M970" s="16">
        <f t="shared" ca="1" si="366"/>
        <v>1.3888888888888889E-3</v>
      </c>
      <c r="N970" s="16">
        <f t="shared" ca="1" si="366"/>
        <v>0</v>
      </c>
      <c r="O970" s="16">
        <f t="shared" si="366"/>
        <v>0</v>
      </c>
      <c r="P970" s="16">
        <f t="shared" ca="1" si="366"/>
        <v>1.1111111111111112E-2</v>
      </c>
      <c r="Q970" s="16">
        <f t="shared" ca="1" si="366"/>
        <v>0</v>
      </c>
      <c r="R970" s="16">
        <f t="shared" ca="1" si="366"/>
        <v>0</v>
      </c>
      <c r="S970" s="16">
        <f t="shared" ca="1" si="366"/>
        <v>2.7777777777777779E-3</v>
      </c>
      <c r="T970" s="16">
        <f t="shared" ca="1" si="366"/>
        <v>6.2499999999999995E-3</v>
      </c>
      <c r="U970" s="16">
        <f t="shared" ca="1" si="366"/>
        <v>0</v>
      </c>
      <c r="V970" s="16">
        <f t="shared" si="366"/>
        <v>0</v>
      </c>
      <c r="W970" s="16">
        <f t="shared" ca="1" si="366"/>
        <v>2.0833333333333333E-3</v>
      </c>
      <c r="X970" s="16">
        <f t="shared" ca="1" si="366"/>
        <v>0</v>
      </c>
      <c r="Y970" s="16">
        <f t="shared" ca="1" si="366"/>
        <v>4.8611111111111112E-3</v>
      </c>
      <c r="Z970" s="16">
        <f t="shared" ca="1" si="366"/>
        <v>6.9444444444444441E-3</v>
      </c>
      <c r="AA970" s="16">
        <f t="shared" ca="1" si="366"/>
        <v>0</v>
      </c>
      <c r="AB970" s="16">
        <f t="shared" ca="1" si="366"/>
        <v>4.8611111111111112E-3</v>
      </c>
      <c r="AC970" s="16">
        <f t="shared" si="366"/>
        <v>0</v>
      </c>
      <c r="AD970" s="16">
        <f t="shared" ca="1" si="366"/>
        <v>6.2499999999999995E-3</v>
      </c>
      <c r="AE970" s="16">
        <f t="shared" ca="1" si="366"/>
        <v>9.0277777777777787E-3</v>
      </c>
      <c r="AG970" s="24">
        <f ca="1">SUM(B970:AE970)</f>
        <v>0.10208333333333333</v>
      </c>
    </row>
    <row r="971" spans="1:33" hidden="1">
      <c r="B971" s="16">
        <f ca="1">IF(OR(B964="O",B964="A"),0,VALUE(B960))</f>
        <v>0.33333333333333331</v>
      </c>
      <c r="C971" s="16">
        <f ca="1">IF(OR(C964="O",C964="A"),0,VALUE(C960))</f>
        <v>0.34097222222222223</v>
      </c>
      <c r="D971" s="16">
        <f ca="1">IF(OR(D964="O",D964="A"),0,VALUE(D960))</f>
        <v>0.3430555555555555</v>
      </c>
      <c r="E971" s="16">
        <f t="shared" ref="E971:AE971" ca="1" si="367">IF(OR(E964="O",E964="A"),0,VALUE(E960))</f>
        <v>0.32777777777777778</v>
      </c>
      <c r="F971" s="16">
        <f t="shared" ca="1" si="367"/>
        <v>0.33611111111111108</v>
      </c>
      <c r="G971" s="16">
        <f t="shared" ca="1" si="367"/>
        <v>0.33680555555555558</v>
      </c>
      <c r="H971" s="16">
        <f t="shared" si="367"/>
        <v>0</v>
      </c>
      <c r="I971" s="16">
        <f t="shared" ca="1" si="367"/>
        <v>0.34861111111111115</v>
      </c>
      <c r="J971" s="16">
        <f t="shared" ca="1" si="367"/>
        <v>0.3263888888888889</v>
      </c>
      <c r="K971" s="16">
        <f t="shared" ca="1" si="367"/>
        <v>0.33194444444444443</v>
      </c>
      <c r="L971" s="16">
        <f t="shared" ca="1" si="367"/>
        <v>0.33888888888888885</v>
      </c>
      <c r="M971" s="16">
        <f t="shared" ca="1" si="367"/>
        <v>0.33958333333333335</v>
      </c>
      <c r="N971" s="16">
        <f t="shared" ca="1" si="367"/>
        <v>0.34513888888888888</v>
      </c>
      <c r="O971" s="16">
        <f t="shared" si="367"/>
        <v>0</v>
      </c>
      <c r="P971" s="16">
        <f t="shared" ca="1" si="367"/>
        <v>0.33402777777777781</v>
      </c>
      <c r="Q971" s="16">
        <f t="shared" ca="1" si="367"/>
        <v>0.3354166666666667</v>
      </c>
      <c r="R971" s="16">
        <f t="shared" ca="1" si="367"/>
        <v>0.3444444444444445</v>
      </c>
      <c r="S971" s="16">
        <f t="shared" ca="1" si="367"/>
        <v>0.33263888888888887</v>
      </c>
      <c r="T971" s="16">
        <f t="shared" ca="1" si="367"/>
        <v>0.33402777777777781</v>
      </c>
      <c r="U971" s="16">
        <f t="shared" ca="1" si="367"/>
        <v>0.34166666666666662</v>
      </c>
      <c r="V971" s="16">
        <f t="shared" si="367"/>
        <v>0</v>
      </c>
      <c r="W971" s="16">
        <f t="shared" ca="1" si="367"/>
        <v>0.33611111111111108</v>
      </c>
      <c r="X971" s="16">
        <f t="shared" ca="1" si="367"/>
        <v>0.35138888888888892</v>
      </c>
      <c r="Y971" s="16">
        <f t="shared" ca="1" si="367"/>
        <v>0.3347222222222222</v>
      </c>
      <c r="Z971" s="16">
        <f t="shared" ca="1" si="367"/>
        <v>0.33124999999999999</v>
      </c>
      <c r="AA971" s="16">
        <f t="shared" ca="1" si="367"/>
        <v>0.34166666666666662</v>
      </c>
      <c r="AB971" s="16">
        <f t="shared" ca="1" si="367"/>
        <v>0.33333333333333331</v>
      </c>
      <c r="AC971" s="16">
        <f t="shared" si="367"/>
        <v>0</v>
      </c>
      <c r="AD971" s="16">
        <f t="shared" ca="1" si="367"/>
        <v>0.33888888888888885</v>
      </c>
      <c r="AE971" s="16">
        <f t="shared" ca="1" si="367"/>
        <v>0.3354166666666667</v>
      </c>
      <c r="AF971" s="16"/>
      <c r="AG971" s="24">
        <f ca="1">SUM(B971:AE971)</f>
        <v>8.7736111111111104</v>
      </c>
    </row>
    <row r="976" spans="1:33" ht="15" customHeight="1">
      <c r="A976" s="67" t="str">
        <f>Entry!A49</f>
        <v>Ms. Asha Sa</v>
      </c>
      <c r="B976" s="67"/>
      <c r="C976" s="67"/>
      <c r="D976" s="67"/>
      <c r="E976" s="67"/>
      <c r="F976" s="67"/>
      <c r="G976" s="67"/>
      <c r="H976" s="63" t="s">
        <v>15</v>
      </c>
      <c r="I976" s="63"/>
      <c r="J976" s="63"/>
      <c r="K976" s="63"/>
      <c r="L976" s="26">
        <f ca="1">AG992</f>
        <v>8.7444444444444436</v>
      </c>
      <c r="M976" s="23" t="s">
        <v>16</v>
      </c>
      <c r="N976" s="63" t="s">
        <v>17</v>
      </c>
      <c r="O976" s="63"/>
      <c r="P976" s="23">
        <v>0</v>
      </c>
      <c r="Q976" s="23" t="s">
        <v>18</v>
      </c>
      <c r="R976" s="63" t="s">
        <v>19</v>
      </c>
      <c r="S976" s="63"/>
      <c r="T976" s="23">
        <f>AH978</f>
        <v>26</v>
      </c>
      <c r="U976" s="63" t="s">
        <v>20</v>
      </c>
      <c r="V976" s="63"/>
      <c r="W976" s="23">
        <f>AH979</f>
        <v>0</v>
      </c>
      <c r="X976" s="63" t="s">
        <v>21</v>
      </c>
      <c r="Y976" s="63"/>
      <c r="Z976" s="23">
        <f>AH980</f>
        <v>4</v>
      </c>
      <c r="AA976" s="64" t="s">
        <v>26</v>
      </c>
      <c r="AB976" s="64"/>
      <c r="AC976" s="64"/>
      <c r="AD976" s="64"/>
      <c r="AE976" s="22"/>
      <c r="AF976" s="22"/>
    </row>
    <row r="977" spans="1:34" ht="14.25" customHeight="1">
      <c r="A977" s="25"/>
      <c r="B977" s="25"/>
      <c r="C977" s="25"/>
      <c r="D977" s="25"/>
      <c r="E977" s="25"/>
      <c r="F977" s="25"/>
      <c r="G977" s="25"/>
      <c r="H977" s="65" t="s">
        <v>23</v>
      </c>
      <c r="I977" s="65"/>
      <c r="J977" s="65"/>
      <c r="K977" s="27">
        <f ca="1">AG991</f>
        <v>0.10902777777777778</v>
      </c>
      <c r="L977" s="66" t="s">
        <v>25</v>
      </c>
      <c r="M977" s="66"/>
      <c r="N977" s="28">
        <v>0</v>
      </c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  <c r="AA977" s="29"/>
      <c r="AB977" s="29"/>
      <c r="AC977" s="29"/>
      <c r="AD977" s="29"/>
      <c r="AE977" s="20"/>
      <c r="AF977" s="20"/>
    </row>
    <row r="978" spans="1:34" ht="12.2" customHeight="1">
      <c r="A978" s="10" t="s">
        <v>12</v>
      </c>
      <c r="B978" s="5" t="str">
        <f>IF(B985="M","P",IF(B985="E","P",IF(B985="N","P",IF(B985="GS","P",IF(B985="O","O","A")))))</f>
        <v>P</v>
      </c>
      <c r="C978" s="5" t="str">
        <f t="shared" ref="C978:AE978" si="368">IF(C985="M","P",IF(C985="E","P",IF(C985="N","P",IF(C985="GS","P",IF(C985="O","O","A")))))</f>
        <v>P</v>
      </c>
      <c r="D978" s="5" t="str">
        <f t="shared" si="368"/>
        <v>P</v>
      </c>
      <c r="E978" s="5" t="str">
        <f t="shared" si="368"/>
        <v>P</v>
      </c>
      <c r="F978" s="5" t="str">
        <f t="shared" si="368"/>
        <v>P</v>
      </c>
      <c r="G978" s="5" t="str">
        <f t="shared" si="368"/>
        <v>P</v>
      </c>
      <c r="H978" s="5" t="str">
        <f t="shared" si="368"/>
        <v>O</v>
      </c>
      <c r="I978" s="5" t="str">
        <f t="shared" si="368"/>
        <v>P</v>
      </c>
      <c r="J978" s="5" t="str">
        <f t="shared" si="368"/>
        <v>P</v>
      </c>
      <c r="K978" s="5" t="str">
        <f t="shared" si="368"/>
        <v>P</v>
      </c>
      <c r="L978" s="5" t="str">
        <f t="shared" si="368"/>
        <v>P</v>
      </c>
      <c r="M978" s="5" t="str">
        <f t="shared" si="368"/>
        <v>P</v>
      </c>
      <c r="N978" s="5" t="str">
        <f t="shared" si="368"/>
        <v>P</v>
      </c>
      <c r="O978" s="5" t="str">
        <f t="shared" si="368"/>
        <v>O</v>
      </c>
      <c r="P978" s="5" t="str">
        <f t="shared" si="368"/>
        <v>P</v>
      </c>
      <c r="Q978" s="5" t="str">
        <f t="shared" si="368"/>
        <v>P</v>
      </c>
      <c r="R978" s="5" t="str">
        <f t="shared" si="368"/>
        <v>P</v>
      </c>
      <c r="S978" s="5" t="str">
        <f t="shared" si="368"/>
        <v>P</v>
      </c>
      <c r="T978" s="5" t="str">
        <f t="shared" si="368"/>
        <v>P</v>
      </c>
      <c r="U978" s="5" t="str">
        <f t="shared" si="368"/>
        <v>P</v>
      </c>
      <c r="V978" s="5" t="str">
        <f t="shared" si="368"/>
        <v>O</v>
      </c>
      <c r="W978" s="5" t="str">
        <f t="shared" si="368"/>
        <v>P</v>
      </c>
      <c r="X978" s="5" t="str">
        <f t="shared" si="368"/>
        <v>P</v>
      </c>
      <c r="Y978" s="5" t="str">
        <f t="shared" si="368"/>
        <v>P</v>
      </c>
      <c r="Z978" s="5" t="str">
        <f t="shared" si="368"/>
        <v>P</v>
      </c>
      <c r="AA978" s="5" t="str">
        <f t="shared" si="368"/>
        <v>P</v>
      </c>
      <c r="AB978" s="5" t="str">
        <f t="shared" si="368"/>
        <v>P</v>
      </c>
      <c r="AC978" s="5" t="str">
        <f t="shared" si="368"/>
        <v>O</v>
      </c>
      <c r="AD978" s="5" t="str">
        <f t="shared" si="368"/>
        <v>P</v>
      </c>
      <c r="AE978" s="5" t="str">
        <f t="shared" si="368"/>
        <v>P</v>
      </c>
      <c r="AG978" s="2" t="s">
        <v>1</v>
      </c>
      <c r="AH978" s="1">
        <f>COUNTIF(B978:AE978,"P")</f>
        <v>26</v>
      </c>
    </row>
    <row r="979" spans="1:34" ht="12.2" customHeight="1">
      <c r="A979" s="11" t="s">
        <v>2</v>
      </c>
      <c r="B979" s="3" t="str">
        <f ca="1">IF(B985="M",TEXT(7.8/24+RAND()*(8.3/24-7.8/24),"HH:MM"),(IF(B985="E",TEXT(13.8/24+RAND()*(14.3/24-13.8/24),"HH:MM"),IF(B985="GS",TEXT(8.8/24+RAND()*(9.3/24-8.8/24),"HH:MM"),IF(B985="N",TEXT(19.8/24+RAND()*(20.3/24-19.8/24),"HH:MM"),"")))))</f>
        <v>09:01</v>
      </c>
      <c r="C979" s="3" t="str">
        <f t="shared" ref="C979:AE979" ca="1" si="369">IF(C985="M",TEXT(7.8/24+RAND()*(8.3/24-7.8/24),"HH:MM"),(IF(C985="E",TEXT(13.8/24+RAND()*(14.3/24-13.8/24),"HH:MM"),IF(C985="GS",TEXT(8.8/24+RAND()*(9.3/24-8.8/24),"HH:MM"),IF(C985="N",TEXT(19.8/24+RAND()*(20.3/24-19.8/24),"HH:MM"),"")))))</f>
        <v>09:03</v>
      </c>
      <c r="D979" s="3" t="str">
        <f t="shared" ca="1" si="369"/>
        <v>09:08</v>
      </c>
      <c r="E979" s="3" t="str">
        <f t="shared" ca="1" si="369"/>
        <v>09:06</v>
      </c>
      <c r="F979" s="3" t="str">
        <f t="shared" ca="1" si="369"/>
        <v>09:03</v>
      </c>
      <c r="G979" s="3" t="str">
        <f t="shared" ca="1" si="369"/>
        <v>09:08</v>
      </c>
      <c r="H979" s="3" t="str">
        <f t="shared" ca="1" si="369"/>
        <v/>
      </c>
      <c r="I979" s="3" t="str">
        <f t="shared" ca="1" si="369"/>
        <v>08:49</v>
      </c>
      <c r="J979" s="3" t="str">
        <f t="shared" ca="1" si="369"/>
        <v>09:12</v>
      </c>
      <c r="K979" s="3" t="str">
        <f t="shared" ca="1" si="369"/>
        <v>09:04</v>
      </c>
      <c r="L979" s="3" t="str">
        <f t="shared" ca="1" si="369"/>
        <v>08:50</v>
      </c>
      <c r="M979" s="3" t="str">
        <f t="shared" ca="1" si="369"/>
        <v>09:03</v>
      </c>
      <c r="N979" s="3" t="str">
        <f t="shared" ca="1" si="369"/>
        <v>09:09</v>
      </c>
      <c r="O979" s="3" t="str">
        <f t="shared" ca="1" si="369"/>
        <v/>
      </c>
      <c r="P979" s="3" t="str">
        <f t="shared" ca="1" si="369"/>
        <v>09:06</v>
      </c>
      <c r="Q979" s="3" t="str">
        <f t="shared" ca="1" si="369"/>
        <v>09:09</v>
      </c>
      <c r="R979" s="3" t="str">
        <f t="shared" ca="1" si="369"/>
        <v>09:17</v>
      </c>
      <c r="S979" s="3" t="str">
        <f t="shared" ca="1" si="369"/>
        <v>09:12</v>
      </c>
      <c r="T979" s="3" t="str">
        <f t="shared" ca="1" si="369"/>
        <v>08:59</v>
      </c>
      <c r="U979" s="3" t="str">
        <f t="shared" ca="1" si="369"/>
        <v>09:08</v>
      </c>
      <c r="V979" s="3" t="str">
        <f t="shared" ca="1" si="369"/>
        <v/>
      </c>
      <c r="W979" s="3" t="str">
        <f t="shared" ca="1" si="369"/>
        <v>08:56</v>
      </c>
      <c r="X979" s="3" t="str">
        <f t="shared" ca="1" si="369"/>
        <v>08:49</v>
      </c>
      <c r="Y979" s="3" t="str">
        <f t="shared" ca="1" si="369"/>
        <v>08:58</v>
      </c>
      <c r="Z979" s="3" t="str">
        <f t="shared" ca="1" si="369"/>
        <v>09:09</v>
      </c>
      <c r="AA979" s="3" t="str">
        <f t="shared" ca="1" si="369"/>
        <v>09:09</v>
      </c>
      <c r="AB979" s="3" t="str">
        <f t="shared" ca="1" si="369"/>
        <v>08:51</v>
      </c>
      <c r="AC979" s="3" t="str">
        <f t="shared" ca="1" si="369"/>
        <v/>
      </c>
      <c r="AD979" s="3" t="str">
        <f t="shared" ca="1" si="369"/>
        <v>09:13</v>
      </c>
      <c r="AE979" s="3" t="str">
        <f t="shared" ca="1" si="369"/>
        <v>09:17</v>
      </c>
      <c r="AG979" s="2" t="s">
        <v>3</v>
      </c>
      <c r="AH979" s="1">
        <f>COUNTIF(B978:AE978,"A")</f>
        <v>0</v>
      </c>
    </row>
    <row r="980" spans="1:34" ht="12.2" customHeight="1">
      <c r="A980" s="11" t="s">
        <v>4</v>
      </c>
      <c r="B980" s="3" t="str">
        <f ca="1">IF(B985="M",TEXT(17/24+RAND()*(17.3/24-17/24),"HH:MM"),(IF(B985="E",TEXT(20/24+RAND()*(20.3/24-20/24),"HH:MM"),IF(B985="N",TEXT(8/24+RAND()*(8.3/24-8/24),"HH:MM"),IF(B985="GS",TEXT(17/24+RAND()*(17.3/24-17/24),"HH:MM"),"")))))</f>
        <v>17:07</v>
      </c>
      <c r="C980" s="3" t="str">
        <f t="shared" ref="C980:AE980" ca="1" si="370">IF(C985="M",TEXT(17/24+RAND()*(17.3/24-17/24),"HH:MM"),(IF(C985="E",TEXT(20/24+RAND()*(20.3/24-20/24),"HH:MM"),IF(C985="N",TEXT(8/24+RAND()*(8.3/24-8/24),"HH:MM"),IF(C985="GS",TEXT(17/24+RAND()*(17.3/24-17/24),"HH:MM"),"")))))</f>
        <v>17:08</v>
      </c>
      <c r="D980" s="3" t="str">
        <f t="shared" ca="1" si="370"/>
        <v>17:00</v>
      </c>
      <c r="E980" s="3" t="str">
        <f t="shared" ca="1" si="370"/>
        <v>17:17</v>
      </c>
      <c r="F980" s="3" t="str">
        <f t="shared" ca="1" si="370"/>
        <v>17:07</v>
      </c>
      <c r="G980" s="3" t="str">
        <f t="shared" ca="1" si="370"/>
        <v>17:00</v>
      </c>
      <c r="H980" s="3" t="str">
        <f t="shared" ca="1" si="370"/>
        <v/>
      </c>
      <c r="I980" s="3" t="str">
        <f t="shared" ca="1" si="370"/>
        <v>17:05</v>
      </c>
      <c r="J980" s="3" t="str">
        <f t="shared" ca="1" si="370"/>
        <v>17:09</v>
      </c>
      <c r="K980" s="3" t="str">
        <f t="shared" ca="1" si="370"/>
        <v>17:17</v>
      </c>
      <c r="L980" s="3" t="str">
        <f t="shared" ca="1" si="370"/>
        <v>17:05</v>
      </c>
      <c r="M980" s="3" t="str">
        <f t="shared" ca="1" si="370"/>
        <v>17:08</v>
      </c>
      <c r="N980" s="3" t="str">
        <f t="shared" ca="1" si="370"/>
        <v>17:08</v>
      </c>
      <c r="O980" s="3" t="str">
        <f t="shared" ca="1" si="370"/>
        <v/>
      </c>
      <c r="P980" s="3" t="str">
        <f t="shared" ca="1" si="370"/>
        <v>17:11</v>
      </c>
      <c r="Q980" s="3" t="str">
        <f t="shared" ca="1" si="370"/>
        <v>17:06</v>
      </c>
      <c r="R980" s="3" t="str">
        <f t="shared" ca="1" si="370"/>
        <v>17:09</v>
      </c>
      <c r="S980" s="3" t="str">
        <f t="shared" ca="1" si="370"/>
        <v>17:10</v>
      </c>
      <c r="T980" s="3" t="str">
        <f t="shared" ca="1" si="370"/>
        <v>17:06</v>
      </c>
      <c r="U980" s="3" t="str">
        <f t="shared" ca="1" si="370"/>
        <v>17:13</v>
      </c>
      <c r="V980" s="3" t="str">
        <f t="shared" ca="1" si="370"/>
        <v/>
      </c>
      <c r="W980" s="3" t="str">
        <f t="shared" ca="1" si="370"/>
        <v>17:10</v>
      </c>
      <c r="X980" s="3" t="str">
        <f t="shared" ca="1" si="370"/>
        <v>17:03</v>
      </c>
      <c r="Y980" s="3" t="str">
        <f t="shared" ca="1" si="370"/>
        <v>17:15</v>
      </c>
      <c r="Z980" s="3" t="str">
        <f t="shared" ca="1" si="370"/>
        <v>17:02</v>
      </c>
      <c r="AA980" s="3" t="str">
        <f t="shared" ca="1" si="370"/>
        <v>17:12</v>
      </c>
      <c r="AB980" s="3" t="str">
        <f t="shared" ca="1" si="370"/>
        <v>17:10</v>
      </c>
      <c r="AC980" s="3" t="str">
        <f t="shared" ca="1" si="370"/>
        <v/>
      </c>
      <c r="AD980" s="3" t="str">
        <f t="shared" ca="1" si="370"/>
        <v>17:17</v>
      </c>
      <c r="AE980" s="3" t="str">
        <f t="shared" ca="1" si="370"/>
        <v>17:06</v>
      </c>
      <c r="AG980" s="1" t="s">
        <v>22</v>
      </c>
      <c r="AH980" s="1">
        <f>COUNTIF(B985:AE985,"O")</f>
        <v>4</v>
      </c>
    </row>
    <row r="981" spans="1:34" ht="12.2" customHeight="1">
      <c r="A981" s="11" t="s">
        <v>5</v>
      </c>
      <c r="B981" s="3" t="str">
        <f ca="1">IF(B985="M",TEXT(B980-B979,"H:MM"),IF(B985="E",TEXT(B980-B979,"H:MM"),IF(B985="N",TEXT(B980+24-B979+30,"H:MM"),IF(B985="GS",TEXT(B980-B979,"H:MM"),""))))</f>
        <v>8:06</v>
      </c>
      <c r="C981" s="3" t="str">
        <f t="shared" ref="C981:AE981" ca="1" si="371">IF(C985="M",TEXT(C980-C979,"H:MM"),IF(C985="E",TEXT(C980-C979,"H:MM"),IF(C985="N",TEXT(C980+24-C979+30,"H:MM"),IF(C985="GS",TEXT(C980-C979,"H:MM"),""))))</f>
        <v>8:05</v>
      </c>
      <c r="D981" s="3" t="str">
        <f t="shared" ca="1" si="371"/>
        <v>7:52</v>
      </c>
      <c r="E981" s="3" t="str">
        <f t="shared" ca="1" si="371"/>
        <v>8:11</v>
      </c>
      <c r="F981" s="3" t="str">
        <f t="shared" ca="1" si="371"/>
        <v>8:04</v>
      </c>
      <c r="G981" s="3" t="str">
        <f t="shared" ca="1" si="371"/>
        <v>7:52</v>
      </c>
      <c r="H981" s="3" t="str">
        <f t="shared" si="371"/>
        <v/>
      </c>
      <c r="I981" s="3" t="str">
        <f t="shared" ca="1" si="371"/>
        <v>8:16</v>
      </c>
      <c r="J981" s="3" t="str">
        <f t="shared" ca="1" si="371"/>
        <v>7:57</v>
      </c>
      <c r="K981" s="3" t="str">
        <f t="shared" ca="1" si="371"/>
        <v>8:13</v>
      </c>
      <c r="L981" s="3" t="str">
        <f t="shared" ca="1" si="371"/>
        <v>8:15</v>
      </c>
      <c r="M981" s="3" t="str">
        <f t="shared" ca="1" si="371"/>
        <v>8:05</v>
      </c>
      <c r="N981" s="3" t="str">
        <f t="shared" ca="1" si="371"/>
        <v>7:59</v>
      </c>
      <c r="O981" s="3" t="str">
        <f t="shared" si="371"/>
        <v/>
      </c>
      <c r="P981" s="3" t="str">
        <f t="shared" ca="1" si="371"/>
        <v>8:05</v>
      </c>
      <c r="Q981" s="3" t="str">
        <f t="shared" ca="1" si="371"/>
        <v>7:57</v>
      </c>
      <c r="R981" s="3" t="str">
        <f t="shared" ca="1" si="371"/>
        <v>7:52</v>
      </c>
      <c r="S981" s="3" t="str">
        <f t="shared" ca="1" si="371"/>
        <v>7:58</v>
      </c>
      <c r="T981" s="3" t="str">
        <f t="shared" ca="1" si="371"/>
        <v>8:07</v>
      </c>
      <c r="U981" s="3" t="str">
        <f t="shared" ca="1" si="371"/>
        <v>8:05</v>
      </c>
      <c r="V981" s="3" t="str">
        <f t="shared" si="371"/>
        <v/>
      </c>
      <c r="W981" s="3" t="str">
        <f t="shared" ca="1" si="371"/>
        <v>8:14</v>
      </c>
      <c r="X981" s="3" t="str">
        <f t="shared" ca="1" si="371"/>
        <v>8:14</v>
      </c>
      <c r="Y981" s="3" t="str">
        <f t="shared" ca="1" si="371"/>
        <v>8:17</v>
      </c>
      <c r="Z981" s="3" t="str">
        <f t="shared" ca="1" si="371"/>
        <v>7:53</v>
      </c>
      <c r="AA981" s="3" t="str">
        <f t="shared" ca="1" si="371"/>
        <v>8:03</v>
      </c>
      <c r="AB981" s="3" t="str">
        <f t="shared" ca="1" si="371"/>
        <v>8:19</v>
      </c>
      <c r="AC981" s="3" t="str">
        <f t="shared" si="371"/>
        <v/>
      </c>
      <c r="AD981" s="3" t="str">
        <f t="shared" ca="1" si="371"/>
        <v>8:04</v>
      </c>
      <c r="AE981" s="3" t="str">
        <f t="shared" ca="1" si="371"/>
        <v>7:49</v>
      </c>
      <c r="AG981" s="1" t="s">
        <v>27</v>
      </c>
      <c r="AH981" s="1">
        <f ca="1">COUNTIF(B982:AE982,(B982:AE982)&gt;0)</f>
        <v>0</v>
      </c>
    </row>
    <row r="982" spans="1:34" ht="12.2" customHeight="1">
      <c r="A982" s="11" t="s">
        <v>6</v>
      </c>
      <c r="B982" s="6" t="str">
        <f ca="1">IF(AND(B985="GS",B987&gt;$B$19),TEXT(B987-$B$19,"HH:MM"),IF(AND(B985="M",B987&gt;$B$15),TEXT(B987-$B$15,"HH:MM"),IF(AND(B985="E",B987&gt;$B$17),TEXT(B987-$B$17,"HH:MM"),IF(AND(B985="N",B987&gt;$B$18),TEXT(B987-$B$18,"HH:MM"),IF(OR(B985="O",B985="A"),"",0)))))</f>
        <v>00:01</v>
      </c>
      <c r="C982" s="6" t="str">
        <f ca="1">IF(AND(C985="GS",C987&gt;$B$19),TEXT(C987-$B$19,"HH:MM"),IF(AND(C985="M",C987&gt;$B$15),TEXT(C987-$B$15,"HH:MM"),IF(AND(C985="E",C987&gt;$B$17),TEXT(C987-$B$17,"HH:MM"),IF(AND(C985="N",C987&gt;$B$18),TEXT(C987-$B$18,"HH:MM"),IF(OR(C985="O",C985="A"),"",0)))))</f>
        <v>00:03</v>
      </c>
      <c r="D982" s="6" t="str">
        <f ca="1">IF(AND(D985="GS",D987&gt;$B$19),TEXT(D987-$B$19,"HH:MM"),IF(AND(D985="M",D987&gt;$B$15),TEXT(D987-$B$15,"HH:MM"),IF(AND(D985="E",D987&gt;$B$17),TEXT(D987-$B$17,"HH:MM"),IF(AND(D985="N",D987&gt;$B$18),TEXT(D987-$B$18,"HH:MM"),IF(OR(D985="O",D985="A"),"",0)))))</f>
        <v>00:08</v>
      </c>
      <c r="E982" s="6" t="str">
        <f t="shared" ref="E982:AE982" ca="1" si="372">IF(AND(E985="GS",E987&gt;$B$19),TEXT(E987-$B$19,"HH:MM"),IF(AND(E985="M",E987&gt;$B$15),TEXT(E987-$B$15,"HH:MM"),IF(AND(E985="E",E987&gt;$B$17),TEXT(E987-$B$17,"HH:MM"),IF(AND(E985="N",E987&gt;$B$18),TEXT(E987-$B$18,"HH:MM"),IF(OR(E985="O",E985="A"),"",0)))))</f>
        <v>00:06</v>
      </c>
      <c r="F982" s="6" t="str">
        <f t="shared" ca="1" si="372"/>
        <v>00:03</v>
      </c>
      <c r="G982" s="6" t="str">
        <f t="shared" ca="1" si="372"/>
        <v>00:08</v>
      </c>
      <c r="H982" s="6" t="str">
        <f t="shared" si="372"/>
        <v/>
      </c>
      <c r="I982" s="6">
        <f t="shared" ca="1" si="372"/>
        <v>0</v>
      </c>
      <c r="J982" s="6" t="str">
        <f t="shared" ca="1" si="372"/>
        <v>00:12</v>
      </c>
      <c r="K982" s="6" t="str">
        <f t="shared" ca="1" si="372"/>
        <v>00:04</v>
      </c>
      <c r="L982" s="6">
        <f t="shared" ca="1" si="372"/>
        <v>0</v>
      </c>
      <c r="M982" s="6" t="str">
        <f t="shared" ca="1" si="372"/>
        <v>00:03</v>
      </c>
      <c r="N982" s="6" t="str">
        <f t="shared" ca="1" si="372"/>
        <v>00:09</v>
      </c>
      <c r="O982" s="6" t="str">
        <f t="shared" si="372"/>
        <v/>
      </c>
      <c r="P982" s="6" t="str">
        <f t="shared" ca="1" si="372"/>
        <v>00:06</v>
      </c>
      <c r="Q982" s="6" t="str">
        <f t="shared" ca="1" si="372"/>
        <v>00:09</v>
      </c>
      <c r="R982" s="6" t="str">
        <f t="shared" ca="1" si="372"/>
        <v>00:17</v>
      </c>
      <c r="S982" s="6" t="str">
        <f t="shared" ca="1" si="372"/>
        <v>00:12</v>
      </c>
      <c r="T982" s="6">
        <f t="shared" ca="1" si="372"/>
        <v>0</v>
      </c>
      <c r="U982" s="6" t="str">
        <f t="shared" ca="1" si="372"/>
        <v>00:08</v>
      </c>
      <c r="V982" s="6" t="str">
        <f t="shared" si="372"/>
        <v/>
      </c>
      <c r="W982" s="6">
        <f t="shared" ca="1" si="372"/>
        <v>0</v>
      </c>
      <c r="X982" s="6">
        <f t="shared" ca="1" si="372"/>
        <v>0</v>
      </c>
      <c r="Y982" s="6">
        <f t="shared" ca="1" si="372"/>
        <v>0</v>
      </c>
      <c r="Z982" s="6" t="str">
        <f t="shared" ca="1" si="372"/>
        <v>00:09</v>
      </c>
      <c r="AA982" s="6" t="str">
        <f t="shared" ca="1" si="372"/>
        <v>00:09</v>
      </c>
      <c r="AB982" s="6">
        <f t="shared" ca="1" si="372"/>
        <v>0</v>
      </c>
      <c r="AC982" s="6" t="str">
        <f t="shared" si="372"/>
        <v/>
      </c>
      <c r="AD982" s="6" t="str">
        <f t="shared" ca="1" si="372"/>
        <v>00:13</v>
      </c>
      <c r="AE982" s="6" t="str">
        <f t="shared" ca="1" si="372"/>
        <v>00:17</v>
      </c>
    </row>
    <row r="983" spans="1:34" ht="12.2" customHeight="1">
      <c r="A983" s="12" t="s">
        <v>7</v>
      </c>
      <c r="B983" s="7"/>
      <c r="C983" s="7"/>
      <c r="D983" s="8"/>
      <c r="E983" s="7"/>
      <c r="F983" s="7"/>
      <c r="G983" s="7"/>
      <c r="H983" s="8"/>
      <c r="I983" s="8"/>
      <c r="J983" s="7"/>
      <c r="K983" s="7"/>
      <c r="L983" s="7"/>
      <c r="M983" s="7"/>
      <c r="N983" s="7"/>
      <c r="O983" s="7"/>
      <c r="P983" s="7"/>
      <c r="Q983" s="7"/>
      <c r="R983" s="8"/>
      <c r="S983" s="7"/>
      <c r="T983" s="7"/>
      <c r="U983" s="7"/>
      <c r="V983" s="7"/>
      <c r="W983" s="7"/>
      <c r="X983" s="7"/>
      <c r="Y983" s="8"/>
      <c r="Z983" s="7"/>
      <c r="AA983" s="8"/>
      <c r="AB983" s="7"/>
      <c r="AC983" s="8"/>
      <c r="AD983" s="8"/>
      <c r="AE983" s="8"/>
    </row>
    <row r="984" spans="1:34" ht="12.2" customHeight="1">
      <c r="A984" s="13" t="s">
        <v>8</v>
      </c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</row>
    <row r="985" spans="1:34" ht="18.75" customHeight="1">
      <c r="A985" s="14" t="s">
        <v>13</v>
      </c>
      <c r="B985" s="4" t="str">
        <f>Entry!B49</f>
        <v>GS</v>
      </c>
      <c r="C985" s="4" t="str">
        <f>Entry!C49</f>
        <v>GS</v>
      </c>
      <c r="D985" s="4" t="str">
        <f>Entry!D49</f>
        <v>GS</v>
      </c>
      <c r="E985" s="4" t="str">
        <f>Entry!E49</f>
        <v>GS</v>
      </c>
      <c r="F985" s="4" t="str">
        <f>Entry!F49</f>
        <v>GS</v>
      </c>
      <c r="G985" s="4" t="str">
        <f>Entry!G49</f>
        <v>GS</v>
      </c>
      <c r="H985" s="4" t="str">
        <f>Entry!H49</f>
        <v>O</v>
      </c>
      <c r="I985" s="4" t="str">
        <f>Entry!I49</f>
        <v>GS</v>
      </c>
      <c r="J985" s="4" t="str">
        <f>Entry!J49</f>
        <v>GS</v>
      </c>
      <c r="K985" s="4" t="str">
        <f>Entry!K49</f>
        <v>GS</v>
      </c>
      <c r="L985" s="4" t="str">
        <f>Entry!L49</f>
        <v>GS</v>
      </c>
      <c r="M985" s="4" t="str">
        <f>Entry!M49</f>
        <v>GS</v>
      </c>
      <c r="N985" s="4" t="str">
        <f>Entry!N49</f>
        <v>GS</v>
      </c>
      <c r="O985" s="4" t="str">
        <f>Entry!O49</f>
        <v>O</v>
      </c>
      <c r="P985" s="4" t="str">
        <f>Entry!P49</f>
        <v>GS</v>
      </c>
      <c r="Q985" s="4" t="str">
        <f>Entry!Q49</f>
        <v>GS</v>
      </c>
      <c r="R985" s="4" t="str">
        <f>Entry!R49</f>
        <v>GS</v>
      </c>
      <c r="S985" s="4" t="str">
        <f>Entry!S49</f>
        <v>GS</v>
      </c>
      <c r="T985" s="4" t="str">
        <f>Entry!T49</f>
        <v>GS</v>
      </c>
      <c r="U985" s="4" t="str">
        <f>Entry!U49</f>
        <v>GS</v>
      </c>
      <c r="V985" s="4" t="str">
        <f>Entry!V49</f>
        <v>O</v>
      </c>
      <c r="W985" s="4" t="str">
        <f>Entry!W49</f>
        <v>GS</v>
      </c>
      <c r="X985" s="4" t="str">
        <f>Entry!X49</f>
        <v>GS</v>
      </c>
      <c r="Y985" s="4" t="str">
        <f>Entry!Y49</f>
        <v>GS</v>
      </c>
      <c r="Z985" s="4" t="str">
        <f>Entry!Z49</f>
        <v>GS</v>
      </c>
      <c r="AA985" s="4" t="str">
        <f>Entry!AA49</f>
        <v>GS</v>
      </c>
      <c r="AB985" s="4" t="str">
        <f>Entry!AB49</f>
        <v>GS</v>
      </c>
      <c r="AC985" s="4" t="str">
        <f>Entry!AC49</f>
        <v>O</v>
      </c>
      <c r="AD985" s="4" t="str">
        <f>Entry!AD49</f>
        <v>GS</v>
      </c>
      <c r="AE985" s="4" t="str">
        <f>Entry!AE49</f>
        <v>GS</v>
      </c>
    </row>
    <row r="986" spans="1:34" hidden="1">
      <c r="A986" s="1" t="s">
        <v>10</v>
      </c>
      <c r="B986" s="16">
        <v>0.33333333333333331</v>
      </c>
      <c r="C986" s="15"/>
    </row>
    <row r="987" spans="1:34" hidden="1">
      <c r="B987" s="16">
        <f ca="1">IF(OR(B985="O",B985="A"),"O ",VALUE(B979))</f>
        <v>0.3756944444444445</v>
      </c>
      <c r="C987" s="16">
        <f ca="1">IF(OR(C985="O",C985="A"),"O ",VALUE(C979))</f>
        <v>0.37708333333333338</v>
      </c>
      <c r="D987" s="16">
        <f ca="1">IF(OR(D985="O",D985="A"),"O ",VALUE(D979))</f>
        <v>0.38055555555555554</v>
      </c>
      <c r="E987" s="16">
        <f t="shared" ref="E987:AE987" ca="1" si="373">IF(OR(E985="O",E985="A"),"O ",VALUE(E979))</f>
        <v>0.37916666666666665</v>
      </c>
      <c r="F987" s="16">
        <f t="shared" ca="1" si="373"/>
        <v>0.37708333333333338</v>
      </c>
      <c r="G987" s="16">
        <f t="shared" ca="1" si="373"/>
        <v>0.38055555555555554</v>
      </c>
      <c r="H987" s="16" t="str">
        <f t="shared" si="373"/>
        <v xml:space="preserve">O </v>
      </c>
      <c r="I987" s="16">
        <f t="shared" ca="1" si="373"/>
        <v>0.36736111111111108</v>
      </c>
      <c r="J987" s="16">
        <f t="shared" ca="1" si="373"/>
        <v>0.3833333333333333</v>
      </c>
      <c r="K987" s="16">
        <f t="shared" ca="1" si="373"/>
        <v>0.37777777777777777</v>
      </c>
      <c r="L987" s="16">
        <f t="shared" ca="1" si="373"/>
        <v>0.36805555555555558</v>
      </c>
      <c r="M987" s="16">
        <f t="shared" ca="1" si="373"/>
        <v>0.37708333333333338</v>
      </c>
      <c r="N987" s="16">
        <f t="shared" ca="1" si="373"/>
        <v>0.38125000000000003</v>
      </c>
      <c r="O987" s="16" t="str">
        <f t="shared" si="373"/>
        <v xml:space="preserve">O </v>
      </c>
      <c r="P987" s="16">
        <f t="shared" ca="1" si="373"/>
        <v>0.37916666666666665</v>
      </c>
      <c r="Q987" s="16">
        <f t="shared" ca="1" si="373"/>
        <v>0.38125000000000003</v>
      </c>
      <c r="R987" s="16">
        <f t="shared" ca="1" si="373"/>
        <v>0.38680555555555557</v>
      </c>
      <c r="S987" s="16">
        <f t="shared" ca="1" si="373"/>
        <v>0.3833333333333333</v>
      </c>
      <c r="T987" s="16">
        <f t="shared" ca="1" si="373"/>
        <v>0.3743055555555555</v>
      </c>
      <c r="U987" s="16">
        <f t="shared" ca="1" si="373"/>
        <v>0.38055555555555554</v>
      </c>
      <c r="V987" s="16" t="str">
        <f t="shared" si="373"/>
        <v xml:space="preserve">O </v>
      </c>
      <c r="W987" s="16">
        <f t="shared" ca="1" si="373"/>
        <v>0.37222222222222223</v>
      </c>
      <c r="X987" s="16">
        <f t="shared" ca="1" si="373"/>
        <v>0.36736111111111108</v>
      </c>
      <c r="Y987" s="16">
        <f t="shared" ca="1" si="373"/>
        <v>0.37361111111111112</v>
      </c>
      <c r="Z987" s="16">
        <f t="shared" ca="1" si="373"/>
        <v>0.38125000000000003</v>
      </c>
      <c r="AA987" s="16">
        <f t="shared" ca="1" si="373"/>
        <v>0.38125000000000003</v>
      </c>
      <c r="AB987" s="16">
        <f t="shared" ca="1" si="373"/>
        <v>0.36874999999999997</v>
      </c>
      <c r="AC987" s="16" t="str">
        <f t="shared" si="373"/>
        <v xml:space="preserve">O </v>
      </c>
      <c r="AD987" s="16">
        <f t="shared" ca="1" si="373"/>
        <v>0.3840277777777778</v>
      </c>
      <c r="AE987" s="16">
        <f t="shared" ca="1" si="373"/>
        <v>0.38680555555555557</v>
      </c>
    </row>
    <row r="988" spans="1:34" hidden="1">
      <c r="A988" s="1" t="s">
        <v>9</v>
      </c>
      <c r="B988" s="17">
        <v>0.58333333333333337</v>
      </c>
      <c r="C988" s="15"/>
    </row>
    <row r="989" spans="1:34" hidden="1">
      <c r="A989" s="1" t="s">
        <v>11</v>
      </c>
      <c r="B989" s="17">
        <v>0.83333333333333337</v>
      </c>
      <c r="C989" s="15"/>
    </row>
    <row r="990" spans="1:34" hidden="1">
      <c r="A990" s="1" t="s">
        <v>14</v>
      </c>
      <c r="B990" s="16">
        <v>0.375</v>
      </c>
      <c r="C990" s="15"/>
    </row>
    <row r="991" spans="1:34" hidden="1">
      <c r="A991" s="1" t="s">
        <v>24</v>
      </c>
      <c r="B991" s="16">
        <f ca="1">IF(OR(B985="O",B985="A"),0,VALUE(B982))</f>
        <v>6.9444444444444447E-4</v>
      </c>
      <c r="C991" s="16">
        <f ca="1">IF(OR(C985="O",C985="A"),0,VALUE(C982))</f>
        <v>2.0833333333333333E-3</v>
      </c>
      <c r="D991" s="16">
        <f ca="1">IF(OR(D985="O",D985="A"),0,VALUE(D982))</f>
        <v>5.5555555555555558E-3</v>
      </c>
      <c r="E991" s="16">
        <f t="shared" ref="E991:AE991" ca="1" si="374">IF(OR(E985="O",E985="A"),0,VALUE(E982))</f>
        <v>4.1666666666666666E-3</v>
      </c>
      <c r="F991" s="16">
        <f t="shared" ca="1" si="374"/>
        <v>2.0833333333333333E-3</v>
      </c>
      <c r="G991" s="16">
        <f t="shared" ca="1" si="374"/>
        <v>5.5555555555555558E-3</v>
      </c>
      <c r="H991" s="16">
        <f t="shared" si="374"/>
        <v>0</v>
      </c>
      <c r="I991" s="16">
        <f t="shared" ca="1" si="374"/>
        <v>0</v>
      </c>
      <c r="J991" s="16">
        <f t="shared" ca="1" si="374"/>
        <v>8.3333333333333332E-3</v>
      </c>
      <c r="K991" s="16">
        <f t="shared" ca="1" si="374"/>
        <v>2.7777777777777779E-3</v>
      </c>
      <c r="L991" s="16">
        <f t="shared" ca="1" si="374"/>
        <v>0</v>
      </c>
      <c r="M991" s="16">
        <f t="shared" ca="1" si="374"/>
        <v>2.0833333333333333E-3</v>
      </c>
      <c r="N991" s="16">
        <f t="shared" ca="1" si="374"/>
        <v>6.2499999999999995E-3</v>
      </c>
      <c r="O991" s="16">
        <f t="shared" si="374"/>
        <v>0</v>
      </c>
      <c r="P991" s="16">
        <f t="shared" ca="1" si="374"/>
        <v>4.1666666666666666E-3</v>
      </c>
      <c r="Q991" s="16">
        <f t="shared" ca="1" si="374"/>
        <v>6.2499999999999995E-3</v>
      </c>
      <c r="R991" s="16">
        <f t="shared" ca="1" si="374"/>
        <v>1.1805555555555555E-2</v>
      </c>
      <c r="S991" s="16">
        <f t="shared" ca="1" si="374"/>
        <v>8.3333333333333332E-3</v>
      </c>
      <c r="T991" s="16">
        <f t="shared" ca="1" si="374"/>
        <v>0</v>
      </c>
      <c r="U991" s="16">
        <f t="shared" ca="1" si="374"/>
        <v>5.5555555555555558E-3</v>
      </c>
      <c r="V991" s="16">
        <f t="shared" si="374"/>
        <v>0</v>
      </c>
      <c r="W991" s="16">
        <f t="shared" ca="1" si="374"/>
        <v>0</v>
      </c>
      <c r="X991" s="16">
        <f t="shared" ca="1" si="374"/>
        <v>0</v>
      </c>
      <c r="Y991" s="16">
        <f t="shared" ca="1" si="374"/>
        <v>0</v>
      </c>
      <c r="Z991" s="16">
        <f t="shared" ca="1" si="374"/>
        <v>6.2499999999999995E-3</v>
      </c>
      <c r="AA991" s="16">
        <f t="shared" ca="1" si="374"/>
        <v>6.2499999999999995E-3</v>
      </c>
      <c r="AB991" s="16">
        <f t="shared" ca="1" si="374"/>
        <v>0</v>
      </c>
      <c r="AC991" s="16">
        <f t="shared" si="374"/>
        <v>0</v>
      </c>
      <c r="AD991" s="16">
        <f t="shared" ca="1" si="374"/>
        <v>9.0277777777777787E-3</v>
      </c>
      <c r="AE991" s="16">
        <f t="shared" ca="1" si="374"/>
        <v>1.1805555555555555E-2</v>
      </c>
      <c r="AG991" s="24">
        <f ca="1">SUM(B991:AE991)</f>
        <v>0.10902777777777778</v>
      </c>
    </row>
    <row r="992" spans="1:34" hidden="1">
      <c r="B992" s="16">
        <f ca="1">IF(OR(B985="O",B985="A"),0,VALUE(B981))</f>
        <v>0.33749999999999997</v>
      </c>
      <c r="C992" s="16">
        <f ca="1">IF(OR(C985="O",C985="A"),0,VALUE(C981))</f>
        <v>0.33680555555555558</v>
      </c>
      <c r="D992" s="16">
        <f ca="1">IF(OR(D985="O",D985="A"),0,VALUE(D981))</f>
        <v>0.32777777777777778</v>
      </c>
      <c r="E992" s="16">
        <f t="shared" ref="E992:AE992" ca="1" si="375">IF(OR(E985="O",E985="A"),0,VALUE(E981))</f>
        <v>0.34097222222222223</v>
      </c>
      <c r="F992" s="16">
        <f t="shared" ca="1" si="375"/>
        <v>0.33611111111111108</v>
      </c>
      <c r="G992" s="16">
        <f t="shared" ca="1" si="375"/>
        <v>0.32777777777777778</v>
      </c>
      <c r="H992" s="16">
        <f t="shared" si="375"/>
        <v>0</v>
      </c>
      <c r="I992" s="16">
        <f t="shared" ca="1" si="375"/>
        <v>0.3444444444444445</v>
      </c>
      <c r="J992" s="16">
        <f t="shared" ca="1" si="375"/>
        <v>0.33124999999999999</v>
      </c>
      <c r="K992" s="16">
        <f t="shared" ca="1" si="375"/>
        <v>0.34236111111111112</v>
      </c>
      <c r="L992" s="16">
        <f t="shared" ca="1" si="375"/>
        <v>0.34375</v>
      </c>
      <c r="M992" s="16">
        <f t="shared" ca="1" si="375"/>
        <v>0.33680555555555558</v>
      </c>
      <c r="N992" s="16">
        <f t="shared" ca="1" si="375"/>
        <v>0.33263888888888887</v>
      </c>
      <c r="O992" s="16">
        <f t="shared" si="375"/>
        <v>0</v>
      </c>
      <c r="P992" s="16">
        <f t="shared" ca="1" si="375"/>
        <v>0.33680555555555558</v>
      </c>
      <c r="Q992" s="16">
        <f t="shared" ca="1" si="375"/>
        <v>0.33124999999999999</v>
      </c>
      <c r="R992" s="16">
        <f t="shared" ca="1" si="375"/>
        <v>0.32777777777777778</v>
      </c>
      <c r="S992" s="16">
        <f t="shared" ca="1" si="375"/>
        <v>0.33194444444444443</v>
      </c>
      <c r="T992" s="16">
        <f t="shared" ca="1" si="375"/>
        <v>0.33819444444444446</v>
      </c>
      <c r="U992" s="16">
        <f t="shared" ca="1" si="375"/>
        <v>0.33680555555555558</v>
      </c>
      <c r="V992" s="16">
        <f t="shared" si="375"/>
        <v>0</v>
      </c>
      <c r="W992" s="16">
        <f t="shared" ca="1" si="375"/>
        <v>0.3430555555555555</v>
      </c>
      <c r="X992" s="16">
        <f t="shared" ca="1" si="375"/>
        <v>0.3430555555555555</v>
      </c>
      <c r="Y992" s="16">
        <f t="shared" ca="1" si="375"/>
        <v>0.34513888888888888</v>
      </c>
      <c r="Z992" s="16">
        <f t="shared" ca="1" si="375"/>
        <v>0.32847222222222222</v>
      </c>
      <c r="AA992" s="16">
        <f t="shared" ca="1" si="375"/>
        <v>0.3354166666666667</v>
      </c>
      <c r="AB992" s="16">
        <f t="shared" ca="1" si="375"/>
        <v>0.34652777777777777</v>
      </c>
      <c r="AC992" s="16">
        <f t="shared" si="375"/>
        <v>0</v>
      </c>
      <c r="AD992" s="16">
        <f t="shared" ca="1" si="375"/>
        <v>0.33611111111111108</v>
      </c>
      <c r="AE992" s="16">
        <f t="shared" ca="1" si="375"/>
        <v>0.32569444444444445</v>
      </c>
      <c r="AF992" s="16"/>
      <c r="AG992" s="24">
        <f ca="1">SUM(B992:AE992)</f>
        <v>8.7444444444444436</v>
      </c>
    </row>
    <row r="993" spans="1:34" hidden="1"/>
    <row r="999" spans="1:34" ht="15" customHeight="1">
      <c r="A999" s="67" t="str">
        <f>Entry!A50</f>
        <v>Ms. Ruchi Patel</v>
      </c>
      <c r="B999" s="67"/>
      <c r="C999" s="67"/>
      <c r="D999" s="67"/>
      <c r="E999" s="67"/>
      <c r="F999" s="67"/>
      <c r="G999" s="67"/>
      <c r="H999" s="63" t="s">
        <v>15</v>
      </c>
      <c r="I999" s="63"/>
      <c r="J999" s="63"/>
      <c r="K999" s="63"/>
      <c r="L999" s="26">
        <f ca="1">AG1015</f>
        <v>8.8062500000000004</v>
      </c>
      <c r="M999" s="23" t="s">
        <v>16</v>
      </c>
      <c r="N999" s="63" t="s">
        <v>17</v>
      </c>
      <c r="O999" s="63"/>
      <c r="P999" s="23">
        <v>0</v>
      </c>
      <c r="Q999" s="23" t="s">
        <v>18</v>
      </c>
      <c r="R999" s="63" t="s">
        <v>19</v>
      </c>
      <c r="S999" s="63"/>
      <c r="T999" s="23">
        <f>AH1001</f>
        <v>26</v>
      </c>
      <c r="U999" s="63" t="s">
        <v>20</v>
      </c>
      <c r="V999" s="63"/>
      <c r="W999" s="23">
        <f>AH1002</f>
        <v>0</v>
      </c>
      <c r="X999" s="63" t="s">
        <v>21</v>
      </c>
      <c r="Y999" s="63"/>
      <c r="Z999" s="23">
        <f>AH1003</f>
        <v>4</v>
      </c>
      <c r="AA999" s="64" t="s">
        <v>26</v>
      </c>
      <c r="AB999" s="64"/>
      <c r="AC999" s="64"/>
      <c r="AD999" s="64"/>
      <c r="AE999" s="22"/>
      <c r="AF999" s="22"/>
    </row>
    <row r="1000" spans="1:34" ht="14.25" customHeight="1">
      <c r="A1000" s="25"/>
      <c r="B1000" s="25"/>
      <c r="C1000" s="25"/>
      <c r="D1000" s="25"/>
      <c r="E1000" s="25"/>
      <c r="F1000" s="25"/>
      <c r="G1000" s="25"/>
      <c r="H1000" s="65" t="s">
        <v>23</v>
      </c>
      <c r="I1000" s="65"/>
      <c r="J1000" s="65"/>
      <c r="K1000" s="27">
        <f ca="1">AG1014</f>
        <v>7.9861111111111105E-2</v>
      </c>
      <c r="L1000" s="66" t="s">
        <v>25</v>
      </c>
      <c r="M1000" s="66"/>
      <c r="N1000" s="28">
        <v>0</v>
      </c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  <c r="AA1000" s="29"/>
      <c r="AB1000" s="29"/>
      <c r="AC1000" s="29"/>
      <c r="AD1000" s="29"/>
      <c r="AE1000" s="20"/>
      <c r="AF1000" s="20"/>
    </row>
    <row r="1001" spans="1:34" ht="12.2" customHeight="1">
      <c r="A1001" s="10" t="s">
        <v>12</v>
      </c>
      <c r="B1001" s="5" t="str">
        <f>IF(B1008="M","P",IF(B1008="E","P",IF(B1008="N","P",IF(B1008="GS","P",IF(B1008="O","O","A")))))</f>
        <v>P</v>
      </c>
      <c r="C1001" s="5" t="str">
        <f t="shared" ref="C1001:AE1001" si="376">IF(C1008="M","P",IF(C1008="E","P",IF(C1008="N","P",IF(C1008="GS","P",IF(C1008="O","O","A")))))</f>
        <v>P</v>
      </c>
      <c r="D1001" s="5" t="str">
        <f t="shared" si="376"/>
        <v>P</v>
      </c>
      <c r="E1001" s="5" t="str">
        <f t="shared" si="376"/>
        <v>P</v>
      </c>
      <c r="F1001" s="5" t="str">
        <f t="shared" si="376"/>
        <v>P</v>
      </c>
      <c r="G1001" s="5" t="str">
        <f t="shared" si="376"/>
        <v>P</v>
      </c>
      <c r="H1001" s="5" t="str">
        <f t="shared" si="376"/>
        <v>O</v>
      </c>
      <c r="I1001" s="5" t="str">
        <f t="shared" si="376"/>
        <v>P</v>
      </c>
      <c r="J1001" s="5" t="str">
        <f t="shared" si="376"/>
        <v>P</v>
      </c>
      <c r="K1001" s="5" t="str">
        <f t="shared" si="376"/>
        <v>P</v>
      </c>
      <c r="L1001" s="5" t="str">
        <f t="shared" si="376"/>
        <v>P</v>
      </c>
      <c r="M1001" s="5" t="str">
        <f t="shared" si="376"/>
        <v>P</v>
      </c>
      <c r="N1001" s="5" t="str">
        <f t="shared" si="376"/>
        <v>P</v>
      </c>
      <c r="O1001" s="5" t="str">
        <f t="shared" si="376"/>
        <v>O</v>
      </c>
      <c r="P1001" s="5" t="str">
        <f t="shared" si="376"/>
        <v>P</v>
      </c>
      <c r="Q1001" s="5" t="str">
        <f t="shared" si="376"/>
        <v>P</v>
      </c>
      <c r="R1001" s="5" t="str">
        <f t="shared" si="376"/>
        <v>P</v>
      </c>
      <c r="S1001" s="5" t="str">
        <f t="shared" si="376"/>
        <v>P</v>
      </c>
      <c r="T1001" s="5" t="str">
        <f t="shared" si="376"/>
        <v>P</v>
      </c>
      <c r="U1001" s="5" t="str">
        <f t="shared" si="376"/>
        <v>P</v>
      </c>
      <c r="V1001" s="5" t="str">
        <f t="shared" si="376"/>
        <v>O</v>
      </c>
      <c r="W1001" s="5" t="str">
        <f t="shared" si="376"/>
        <v>P</v>
      </c>
      <c r="X1001" s="5" t="str">
        <f t="shared" si="376"/>
        <v>P</v>
      </c>
      <c r="Y1001" s="5" t="str">
        <f t="shared" si="376"/>
        <v>P</v>
      </c>
      <c r="Z1001" s="5" t="str">
        <f t="shared" si="376"/>
        <v>P</v>
      </c>
      <c r="AA1001" s="5" t="str">
        <f t="shared" si="376"/>
        <v>P</v>
      </c>
      <c r="AB1001" s="5" t="str">
        <f t="shared" si="376"/>
        <v>P</v>
      </c>
      <c r="AC1001" s="5" t="str">
        <f t="shared" si="376"/>
        <v>O</v>
      </c>
      <c r="AD1001" s="5" t="str">
        <f t="shared" si="376"/>
        <v>P</v>
      </c>
      <c r="AE1001" s="5" t="str">
        <f t="shared" si="376"/>
        <v>P</v>
      </c>
      <c r="AG1001" s="2" t="s">
        <v>1</v>
      </c>
      <c r="AH1001" s="1">
        <f>COUNTIF(B1001:AE1001,"P")</f>
        <v>26</v>
      </c>
    </row>
    <row r="1002" spans="1:34" ht="12.2" customHeight="1">
      <c r="A1002" s="11" t="s">
        <v>2</v>
      </c>
      <c r="B1002" s="3" t="str">
        <f ca="1">IF(B1008="M",TEXT(7.8/24+RAND()*(8.3/24-7.8/24),"HH:MM"),(IF(B1008="E",TEXT(13.8/24+RAND()*(14.3/24-13.8/24),"HH:MM"),IF(B1008="GS",TEXT(8.8/24+RAND()*(9.3/24-8.8/24),"HH:MM"),IF(B1008="N",TEXT(19.8/24+RAND()*(20.3/24-19.8/24),"HH:MM"),"")))))</f>
        <v>09:02</v>
      </c>
      <c r="C1002" s="3" t="str">
        <f t="shared" ref="C1002:AE1002" ca="1" si="377">IF(C1008="M",TEXT(7.8/24+RAND()*(8.3/24-7.8/24),"HH:MM"),(IF(C1008="E",TEXT(13.8/24+RAND()*(14.3/24-13.8/24),"HH:MM"),IF(C1008="GS",TEXT(8.8/24+RAND()*(9.3/24-8.8/24),"HH:MM"),IF(C1008="N",TEXT(19.8/24+RAND()*(20.3/24-19.8/24),"HH:MM"),"")))))</f>
        <v>09:13</v>
      </c>
      <c r="D1002" s="3" t="str">
        <f t="shared" ca="1" si="377"/>
        <v>09:04</v>
      </c>
      <c r="E1002" s="3" t="str">
        <f t="shared" ca="1" si="377"/>
        <v>09:00</v>
      </c>
      <c r="F1002" s="3" t="str">
        <f t="shared" ca="1" si="377"/>
        <v>08:49</v>
      </c>
      <c r="G1002" s="3" t="str">
        <f t="shared" ca="1" si="377"/>
        <v>08:52</v>
      </c>
      <c r="H1002" s="3" t="str">
        <f t="shared" ca="1" si="377"/>
        <v/>
      </c>
      <c r="I1002" s="3" t="str">
        <f t="shared" ca="1" si="377"/>
        <v>08:57</v>
      </c>
      <c r="J1002" s="3" t="str">
        <f t="shared" ca="1" si="377"/>
        <v>08:51</v>
      </c>
      <c r="K1002" s="3" t="str">
        <f t="shared" ca="1" si="377"/>
        <v>09:07</v>
      </c>
      <c r="L1002" s="3" t="str">
        <f t="shared" ca="1" si="377"/>
        <v>09:16</v>
      </c>
      <c r="M1002" s="3" t="str">
        <f t="shared" ca="1" si="377"/>
        <v>09:10</v>
      </c>
      <c r="N1002" s="3" t="str">
        <f t="shared" ca="1" si="377"/>
        <v>09:09</v>
      </c>
      <c r="O1002" s="3" t="str">
        <f t="shared" ca="1" si="377"/>
        <v/>
      </c>
      <c r="P1002" s="3" t="str">
        <f t="shared" ca="1" si="377"/>
        <v>09:16</v>
      </c>
      <c r="Q1002" s="3" t="str">
        <f t="shared" ca="1" si="377"/>
        <v>09:08</v>
      </c>
      <c r="R1002" s="3" t="str">
        <f t="shared" ca="1" si="377"/>
        <v>08:48</v>
      </c>
      <c r="S1002" s="3" t="str">
        <f t="shared" ca="1" si="377"/>
        <v>09:06</v>
      </c>
      <c r="T1002" s="3" t="str">
        <f t="shared" ca="1" si="377"/>
        <v>09:09</v>
      </c>
      <c r="U1002" s="3" t="str">
        <f t="shared" ca="1" si="377"/>
        <v>08:55</v>
      </c>
      <c r="V1002" s="3" t="str">
        <f t="shared" ca="1" si="377"/>
        <v/>
      </c>
      <c r="W1002" s="3" t="str">
        <f t="shared" ca="1" si="377"/>
        <v>08:53</v>
      </c>
      <c r="X1002" s="3" t="str">
        <f t="shared" ca="1" si="377"/>
        <v>09:02</v>
      </c>
      <c r="Y1002" s="3" t="str">
        <f t="shared" ca="1" si="377"/>
        <v>08:59</v>
      </c>
      <c r="Z1002" s="3" t="str">
        <f t="shared" ca="1" si="377"/>
        <v>09:11</v>
      </c>
      <c r="AA1002" s="3" t="str">
        <f t="shared" ca="1" si="377"/>
        <v>08:52</v>
      </c>
      <c r="AB1002" s="3" t="str">
        <f t="shared" ca="1" si="377"/>
        <v>08:56</v>
      </c>
      <c r="AC1002" s="3" t="str">
        <f t="shared" ca="1" si="377"/>
        <v/>
      </c>
      <c r="AD1002" s="3" t="str">
        <f t="shared" ca="1" si="377"/>
        <v>08:52</v>
      </c>
      <c r="AE1002" s="3" t="str">
        <f t="shared" ca="1" si="377"/>
        <v>09:02</v>
      </c>
      <c r="AG1002" s="2" t="s">
        <v>3</v>
      </c>
      <c r="AH1002" s="1">
        <f>COUNTIF(B1001:AE1001,"A")</f>
        <v>0</v>
      </c>
    </row>
    <row r="1003" spans="1:34" ht="12.2" customHeight="1">
      <c r="A1003" s="11" t="s">
        <v>4</v>
      </c>
      <c r="B1003" s="3" t="str">
        <f ca="1">IF(B1008="M",TEXT(17/24+RAND()*(17.3/24-17/24),"HH:MM"),(IF(B1008="E",TEXT(20/24+RAND()*(20.3/24-20/24),"HH:MM"),IF(B1008="N",TEXT(8/24+RAND()*(8.3/24-8/24),"HH:MM"),IF(B1008="GS",TEXT(17/24+RAND()*(17.3/24-17/24),"HH:MM"),"")))))</f>
        <v>17:10</v>
      </c>
      <c r="C1003" s="3" t="str">
        <f t="shared" ref="C1003:AE1003" ca="1" si="378">IF(C1008="M",TEXT(17/24+RAND()*(17.3/24-17/24),"HH:MM"),(IF(C1008="E",TEXT(20/24+RAND()*(20.3/24-20/24),"HH:MM"),IF(C1008="N",TEXT(8/24+RAND()*(8.3/24-8/24),"HH:MM"),IF(C1008="GS",TEXT(17/24+RAND()*(17.3/24-17/24),"HH:MM"),"")))))</f>
        <v>17:10</v>
      </c>
      <c r="D1003" s="3" t="str">
        <f t="shared" ca="1" si="378"/>
        <v>17:10</v>
      </c>
      <c r="E1003" s="3" t="str">
        <f t="shared" ca="1" si="378"/>
        <v>17:10</v>
      </c>
      <c r="F1003" s="3" t="str">
        <f t="shared" ca="1" si="378"/>
        <v>17:12</v>
      </c>
      <c r="G1003" s="3" t="str">
        <f t="shared" ca="1" si="378"/>
        <v>17:12</v>
      </c>
      <c r="H1003" s="3" t="str">
        <f t="shared" ca="1" si="378"/>
        <v/>
      </c>
      <c r="I1003" s="3" t="str">
        <f t="shared" ca="1" si="378"/>
        <v>17:14</v>
      </c>
      <c r="J1003" s="3" t="str">
        <f t="shared" ca="1" si="378"/>
        <v>17:09</v>
      </c>
      <c r="K1003" s="3" t="str">
        <f t="shared" ca="1" si="378"/>
        <v>17:06</v>
      </c>
      <c r="L1003" s="3" t="str">
        <f t="shared" ca="1" si="378"/>
        <v>17:16</v>
      </c>
      <c r="M1003" s="3" t="str">
        <f t="shared" ca="1" si="378"/>
        <v>17:09</v>
      </c>
      <c r="N1003" s="3" t="str">
        <f t="shared" ca="1" si="378"/>
        <v>17:05</v>
      </c>
      <c r="O1003" s="3" t="str">
        <f t="shared" ca="1" si="378"/>
        <v/>
      </c>
      <c r="P1003" s="3" t="str">
        <f t="shared" ca="1" si="378"/>
        <v>17:14</v>
      </c>
      <c r="Q1003" s="3" t="str">
        <f t="shared" ca="1" si="378"/>
        <v>17:00</v>
      </c>
      <c r="R1003" s="3" t="str">
        <f t="shared" ca="1" si="378"/>
        <v>17:14</v>
      </c>
      <c r="S1003" s="3" t="str">
        <f t="shared" ca="1" si="378"/>
        <v>17:05</v>
      </c>
      <c r="T1003" s="3" t="str">
        <f t="shared" ca="1" si="378"/>
        <v>17:10</v>
      </c>
      <c r="U1003" s="3" t="str">
        <f t="shared" ca="1" si="378"/>
        <v>17:06</v>
      </c>
      <c r="V1003" s="3" t="str">
        <f t="shared" ca="1" si="378"/>
        <v/>
      </c>
      <c r="W1003" s="3" t="str">
        <f t="shared" ca="1" si="378"/>
        <v>17:08</v>
      </c>
      <c r="X1003" s="3" t="str">
        <f t="shared" ca="1" si="378"/>
        <v>17:09</v>
      </c>
      <c r="Y1003" s="3" t="str">
        <f t="shared" ca="1" si="378"/>
        <v>17:12</v>
      </c>
      <c r="Z1003" s="3" t="str">
        <f t="shared" ca="1" si="378"/>
        <v>17:04</v>
      </c>
      <c r="AA1003" s="3" t="str">
        <f t="shared" ca="1" si="378"/>
        <v>17:10</v>
      </c>
      <c r="AB1003" s="3" t="str">
        <f t="shared" ca="1" si="378"/>
        <v>17:17</v>
      </c>
      <c r="AC1003" s="3" t="str">
        <f t="shared" ca="1" si="378"/>
        <v/>
      </c>
      <c r="AD1003" s="3" t="str">
        <f t="shared" ca="1" si="378"/>
        <v>17:06</v>
      </c>
      <c r="AE1003" s="3" t="str">
        <f t="shared" ca="1" si="378"/>
        <v>17:02</v>
      </c>
      <c r="AG1003" s="1" t="s">
        <v>22</v>
      </c>
      <c r="AH1003" s="1">
        <f>COUNTIF(B1008:AE1008,"O")</f>
        <v>4</v>
      </c>
    </row>
    <row r="1004" spans="1:34" ht="12.2" customHeight="1">
      <c r="A1004" s="11" t="s">
        <v>5</v>
      </c>
      <c r="B1004" s="3" t="str">
        <f ca="1">IF(B1008="M",TEXT(B1003-B1002,"H:MM"),IF(B1008="E",TEXT(B1003-B1002,"H:MM"),IF(B1008="N",TEXT(B1003+24-B1002+30,"H:MM"),IF(B1008="GS",TEXT(B1003-B1002,"H:MM"),""))))</f>
        <v>8:08</v>
      </c>
      <c r="C1004" s="3" t="str">
        <f t="shared" ref="C1004:AE1004" ca="1" si="379">IF(C1008="M",TEXT(C1003-C1002,"H:MM"),IF(C1008="E",TEXT(C1003-C1002,"H:MM"),IF(C1008="N",TEXT(C1003+24-C1002+30,"H:MM"),IF(C1008="GS",TEXT(C1003-C1002,"H:MM"),""))))</f>
        <v>7:57</v>
      </c>
      <c r="D1004" s="3" t="str">
        <f t="shared" ca="1" si="379"/>
        <v>8:06</v>
      </c>
      <c r="E1004" s="3" t="str">
        <f t="shared" ca="1" si="379"/>
        <v>8:10</v>
      </c>
      <c r="F1004" s="3" t="str">
        <f t="shared" ca="1" si="379"/>
        <v>8:23</v>
      </c>
      <c r="G1004" s="3" t="str">
        <f t="shared" ca="1" si="379"/>
        <v>8:20</v>
      </c>
      <c r="H1004" s="3" t="str">
        <f t="shared" si="379"/>
        <v/>
      </c>
      <c r="I1004" s="3" t="str">
        <f t="shared" ca="1" si="379"/>
        <v>8:17</v>
      </c>
      <c r="J1004" s="3" t="str">
        <f t="shared" ca="1" si="379"/>
        <v>8:18</v>
      </c>
      <c r="K1004" s="3" t="str">
        <f t="shared" ca="1" si="379"/>
        <v>7:59</v>
      </c>
      <c r="L1004" s="3" t="str">
        <f t="shared" ca="1" si="379"/>
        <v>8:00</v>
      </c>
      <c r="M1004" s="3" t="str">
        <f t="shared" ca="1" si="379"/>
        <v>7:59</v>
      </c>
      <c r="N1004" s="3" t="str">
        <f t="shared" ca="1" si="379"/>
        <v>7:56</v>
      </c>
      <c r="O1004" s="3" t="str">
        <f t="shared" si="379"/>
        <v/>
      </c>
      <c r="P1004" s="3" t="str">
        <f t="shared" ca="1" si="379"/>
        <v>7:58</v>
      </c>
      <c r="Q1004" s="3" t="str">
        <f t="shared" ca="1" si="379"/>
        <v>7:52</v>
      </c>
      <c r="R1004" s="3" t="str">
        <f t="shared" ca="1" si="379"/>
        <v>8:26</v>
      </c>
      <c r="S1004" s="3" t="str">
        <f t="shared" ca="1" si="379"/>
        <v>7:59</v>
      </c>
      <c r="T1004" s="3" t="str">
        <f t="shared" ca="1" si="379"/>
        <v>8:01</v>
      </c>
      <c r="U1004" s="3" t="str">
        <f t="shared" ca="1" si="379"/>
        <v>8:11</v>
      </c>
      <c r="V1004" s="3" t="str">
        <f t="shared" si="379"/>
        <v/>
      </c>
      <c r="W1004" s="3" t="str">
        <f t="shared" ca="1" si="379"/>
        <v>8:15</v>
      </c>
      <c r="X1004" s="3" t="str">
        <f t="shared" ca="1" si="379"/>
        <v>8:07</v>
      </c>
      <c r="Y1004" s="3" t="str">
        <f t="shared" ca="1" si="379"/>
        <v>8:13</v>
      </c>
      <c r="Z1004" s="3" t="str">
        <f t="shared" ca="1" si="379"/>
        <v>7:53</v>
      </c>
      <c r="AA1004" s="3" t="str">
        <f t="shared" ca="1" si="379"/>
        <v>8:18</v>
      </c>
      <c r="AB1004" s="3" t="str">
        <f t="shared" ca="1" si="379"/>
        <v>8:21</v>
      </c>
      <c r="AC1004" s="3" t="str">
        <f t="shared" si="379"/>
        <v/>
      </c>
      <c r="AD1004" s="3" t="str">
        <f t="shared" ca="1" si="379"/>
        <v>8:14</v>
      </c>
      <c r="AE1004" s="3" t="str">
        <f t="shared" ca="1" si="379"/>
        <v>8:00</v>
      </c>
      <c r="AG1004" s="1" t="s">
        <v>27</v>
      </c>
      <c r="AH1004" s="1">
        <f ca="1">COUNTIF(B1005:AE1005,(B1005:AE1005)&gt;0)</f>
        <v>0</v>
      </c>
    </row>
    <row r="1005" spans="1:34" ht="12.2" customHeight="1">
      <c r="A1005" s="11" t="s">
        <v>6</v>
      </c>
      <c r="B1005" s="6" t="str">
        <f ca="1">IF(AND(B1008="GS",B1010&gt;$B$19),TEXT(B1010-$B$19,"HH:MM"),IF(AND(B1008="M",B1010&gt;$B$15),TEXT(B1010-$B$15,"HH:MM"),IF(AND(B1008="E",B1010&gt;$B$17),TEXT(B1010-$B$17,"HH:MM"),IF(AND(B1008="N",B1010&gt;$B$18),TEXT(B1010-$B$18,"HH:MM"),IF(OR(B1008="O",B1008="A"),"",0)))))</f>
        <v>00:02</v>
      </c>
      <c r="C1005" s="6" t="str">
        <f ca="1">IF(AND(C1008="GS",C1010&gt;$B$19),TEXT(C1010-$B$19,"HH:MM"),IF(AND(C1008="M",C1010&gt;$B$15),TEXT(C1010-$B$15,"HH:MM"),IF(AND(C1008="E",C1010&gt;$B$17),TEXT(C1010-$B$17,"HH:MM"),IF(AND(C1008="N",C1010&gt;$B$18),TEXT(C1010-$B$18,"HH:MM"),IF(OR(C1008="O",C1008="A"),"",0)))))</f>
        <v>00:13</v>
      </c>
      <c r="D1005" s="6" t="str">
        <f ca="1">IF(AND(D1008="GS",D1010&gt;$B$19),TEXT(D1010-$B$19,"HH:MM"),IF(AND(D1008="M",D1010&gt;$B$15),TEXT(D1010-$B$15,"HH:MM"),IF(AND(D1008="E",D1010&gt;$B$17),TEXT(D1010-$B$17,"HH:MM"),IF(AND(D1008="N",D1010&gt;$B$18),TEXT(D1010-$B$18,"HH:MM"),IF(OR(D1008="O",D1008="A"),"",0)))))</f>
        <v>00:04</v>
      </c>
      <c r="E1005" s="6">
        <f t="shared" ref="E1005:AE1005" ca="1" si="380">IF(AND(E1008="GS",E1010&gt;$B$19),TEXT(E1010-$B$19,"HH:MM"),IF(AND(E1008="M",E1010&gt;$B$15),TEXT(E1010-$B$15,"HH:MM"),IF(AND(E1008="E",E1010&gt;$B$17),TEXT(E1010-$B$17,"HH:MM"),IF(AND(E1008="N",E1010&gt;$B$18),TEXT(E1010-$B$18,"HH:MM"),IF(OR(E1008="O",E1008="A"),"",0)))))</f>
        <v>0</v>
      </c>
      <c r="F1005" s="6">
        <f t="shared" ca="1" si="380"/>
        <v>0</v>
      </c>
      <c r="G1005" s="6">
        <f t="shared" ca="1" si="380"/>
        <v>0</v>
      </c>
      <c r="H1005" s="6" t="str">
        <f t="shared" si="380"/>
        <v/>
      </c>
      <c r="I1005" s="6">
        <f t="shared" ca="1" si="380"/>
        <v>0</v>
      </c>
      <c r="J1005" s="6">
        <f t="shared" ca="1" si="380"/>
        <v>0</v>
      </c>
      <c r="K1005" s="6" t="str">
        <f t="shared" ca="1" si="380"/>
        <v>00:07</v>
      </c>
      <c r="L1005" s="6" t="str">
        <f t="shared" ca="1" si="380"/>
        <v>00:16</v>
      </c>
      <c r="M1005" s="6" t="str">
        <f t="shared" ca="1" si="380"/>
        <v>00:10</v>
      </c>
      <c r="N1005" s="6" t="str">
        <f t="shared" ca="1" si="380"/>
        <v>00:09</v>
      </c>
      <c r="O1005" s="6" t="str">
        <f t="shared" si="380"/>
        <v/>
      </c>
      <c r="P1005" s="6" t="str">
        <f t="shared" ca="1" si="380"/>
        <v>00:16</v>
      </c>
      <c r="Q1005" s="6" t="str">
        <f t="shared" ca="1" si="380"/>
        <v>00:08</v>
      </c>
      <c r="R1005" s="6">
        <f t="shared" ca="1" si="380"/>
        <v>0</v>
      </c>
      <c r="S1005" s="6" t="str">
        <f t="shared" ca="1" si="380"/>
        <v>00:06</v>
      </c>
      <c r="T1005" s="6" t="str">
        <f t="shared" ca="1" si="380"/>
        <v>00:09</v>
      </c>
      <c r="U1005" s="6">
        <f t="shared" ca="1" si="380"/>
        <v>0</v>
      </c>
      <c r="V1005" s="6" t="str">
        <f t="shared" si="380"/>
        <v/>
      </c>
      <c r="W1005" s="6">
        <f t="shared" ca="1" si="380"/>
        <v>0</v>
      </c>
      <c r="X1005" s="6" t="str">
        <f t="shared" ca="1" si="380"/>
        <v>00:02</v>
      </c>
      <c r="Y1005" s="6">
        <f t="shared" ca="1" si="380"/>
        <v>0</v>
      </c>
      <c r="Z1005" s="6" t="str">
        <f t="shared" ca="1" si="380"/>
        <v>00:11</v>
      </c>
      <c r="AA1005" s="6">
        <f t="shared" ca="1" si="380"/>
        <v>0</v>
      </c>
      <c r="AB1005" s="6">
        <f t="shared" ca="1" si="380"/>
        <v>0</v>
      </c>
      <c r="AC1005" s="6" t="str">
        <f t="shared" si="380"/>
        <v/>
      </c>
      <c r="AD1005" s="6">
        <f t="shared" ca="1" si="380"/>
        <v>0</v>
      </c>
      <c r="AE1005" s="6" t="str">
        <f t="shared" ca="1" si="380"/>
        <v>00:02</v>
      </c>
    </row>
    <row r="1006" spans="1:34" ht="12.2" customHeight="1">
      <c r="A1006" s="12" t="s">
        <v>7</v>
      </c>
      <c r="B1006" s="7"/>
      <c r="C1006" s="7"/>
      <c r="D1006" s="8"/>
      <c r="E1006" s="7"/>
      <c r="F1006" s="7"/>
      <c r="G1006" s="7"/>
      <c r="H1006" s="8"/>
      <c r="I1006" s="8"/>
      <c r="J1006" s="7"/>
      <c r="K1006" s="7"/>
      <c r="L1006" s="7"/>
      <c r="M1006" s="7"/>
      <c r="N1006" s="7"/>
      <c r="O1006" s="7"/>
      <c r="P1006" s="7"/>
      <c r="Q1006" s="7"/>
      <c r="R1006" s="8"/>
      <c r="S1006" s="7"/>
      <c r="T1006" s="7"/>
      <c r="U1006" s="7"/>
      <c r="V1006" s="7"/>
      <c r="W1006" s="7"/>
      <c r="X1006" s="7"/>
      <c r="Y1006" s="8"/>
      <c r="Z1006" s="7"/>
      <c r="AA1006" s="8"/>
      <c r="AB1006" s="7"/>
      <c r="AC1006" s="8"/>
      <c r="AD1006" s="8"/>
      <c r="AE1006" s="8"/>
    </row>
    <row r="1007" spans="1:34" ht="12.2" customHeight="1">
      <c r="A1007" s="13" t="s">
        <v>8</v>
      </c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</row>
    <row r="1008" spans="1:34" ht="18.75" customHeight="1">
      <c r="A1008" s="14" t="s">
        <v>13</v>
      </c>
      <c r="B1008" s="4" t="str">
        <f>Entry!B50</f>
        <v>GS</v>
      </c>
      <c r="C1008" s="4" t="str">
        <f>Entry!C50</f>
        <v>GS</v>
      </c>
      <c r="D1008" s="4" t="str">
        <f>Entry!D50</f>
        <v>GS</v>
      </c>
      <c r="E1008" s="4" t="str">
        <f>Entry!E50</f>
        <v>GS</v>
      </c>
      <c r="F1008" s="4" t="str">
        <f>Entry!F50</f>
        <v>GS</v>
      </c>
      <c r="G1008" s="4" t="str">
        <f>Entry!G50</f>
        <v>GS</v>
      </c>
      <c r="H1008" s="4" t="str">
        <f>Entry!H50</f>
        <v>O</v>
      </c>
      <c r="I1008" s="4" t="str">
        <f>Entry!I50</f>
        <v>GS</v>
      </c>
      <c r="J1008" s="4" t="str">
        <f>Entry!J50</f>
        <v>GS</v>
      </c>
      <c r="K1008" s="4" t="str">
        <f>Entry!K50</f>
        <v>GS</v>
      </c>
      <c r="L1008" s="4" t="str">
        <f>Entry!L50</f>
        <v>GS</v>
      </c>
      <c r="M1008" s="4" t="str">
        <f>Entry!M50</f>
        <v>GS</v>
      </c>
      <c r="N1008" s="4" t="str">
        <f>Entry!N50</f>
        <v>GS</v>
      </c>
      <c r="O1008" s="4" t="str">
        <f>Entry!O50</f>
        <v>O</v>
      </c>
      <c r="P1008" s="4" t="str">
        <f>Entry!P50</f>
        <v>GS</v>
      </c>
      <c r="Q1008" s="4" t="str">
        <f>Entry!Q50</f>
        <v>GS</v>
      </c>
      <c r="R1008" s="4" t="str">
        <f>Entry!R50</f>
        <v>GS</v>
      </c>
      <c r="S1008" s="4" t="str">
        <f>Entry!S50</f>
        <v>GS</v>
      </c>
      <c r="T1008" s="4" t="str">
        <f>Entry!T50</f>
        <v>GS</v>
      </c>
      <c r="U1008" s="4" t="str">
        <f>Entry!U50</f>
        <v>GS</v>
      </c>
      <c r="V1008" s="4" t="str">
        <f>Entry!V50</f>
        <v>O</v>
      </c>
      <c r="W1008" s="4" t="str">
        <f>Entry!W50</f>
        <v>GS</v>
      </c>
      <c r="X1008" s="4" t="str">
        <f>Entry!X50</f>
        <v>GS</v>
      </c>
      <c r="Y1008" s="4" t="str">
        <f>Entry!Y50</f>
        <v>GS</v>
      </c>
      <c r="Z1008" s="4" t="str">
        <f>Entry!Z50</f>
        <v>GS</v>
      </c>
      <c r="AA1008" s="4" t="str">
        <f>Entry!AA50</f>
        <v>GS</v>
      </c>
      <c r="AB1008" s="4" t="str">
        <f>Entry!AB50</f>
        <v>GS</v>
      </c>
      <c r="AC1008" s="4" t="str">
        <f>Entry!AC50</f>
        <v>O</v>
      </c>
      <c r="AD1008" s="4" t="str">
        <f>Entry!AD50</f>
        <v>GS</v>
      </c>
      <c r="AE1008" s="4" t="str">
        <f>Entry!AE50</f>
        <v>GS</v>
      </c>
    </row>
    <row r="1009" spans="1:34" hidden="1">
      <c r="A1009" s="1" t="s">
        <v>10</v>
      </c>
      <c r="B1009" s="16">
        <v>0.33333333333333331</v>
      </c>
      <c r="C1009" s="15"/>
    </row>
    <row r="1010" spans="1:34" hidden="1">
      <c r="B1010" s="16">
        <f ca="1">IF(OR(B1008="O",B1008="A"),"O ",VALUE(B1002))</f>
        <v>0.37638888888888888</v>
      </c>
      <c r="C1010" s="16">
        <f ca="1">IF(OR(C1008="O",C1008="A"),"O ",VALUE(C1002))</f>
        <v>0.3840277777777778</v>
      </c>
      <c r="D1010" s="16">
        <f ca="1">IF(OR(D1008="O",D1008="A"),"O ",VALUE(D1002))</f>
        <v>0.37777777777777777</v>
      </c>
      <c r="E1010" s="16">
        <f t="shared" ref="E1010:AE1010" ca="1" si="381">IF(OR(E1008="O",E1008="A"),"O ",VALUE(E1002))</f>
        <v>0.375</v>
      </c>
      <c r="F1010" s="16">
        <f t="shared" ca="1" si="381"/>
        <v>0.36736111111111108</v>
      </c>
      <c r="G1010" s="16">
        <f t="shared" ca="1" si="381"/>
        <v>0.36944444444444446</v>
      </c>
      <c r="H1010" s="16" t="str">
        <f t="shared" si="381"/>
        <v xml:space="preserve">O </v>
      </c>
      <c r="I1010" s="16">
        <f t="shared" ca="1" si="381"/>
        <v>0.37291666666666662</v>
      </c>
      <c r="J1010" s="16">
        <f t="shared" ca="1" si="381"/>
        <v>0.36874999999999997</v>
      </c>
      <c r="K1010" s="16">
        <f t="shared" ca="1" si="381"/>
        <v>0.37986111111111115</v>
      </c>
      <c r="L1010" s="16">
        <f t="shared" ca="1" si="381"/>
        <v>0.38611111111111113</v>
      </c>
      <c r="M1010" s="16">
        <f t="shared" ca="1" si="381"/>
        <v>0.38194444444444442</v>
      </c>
      <c r="N1010" s="16">
        <f t="shared" ca="1" si="381"/>
        <v>0.38125000000000003</v>
      </c>
      <c r="O1010" s="16" t="str">
        <f t="shared" si="381"/>
        <v xml:space="preserve">O </v>
      </c>
      <c r="P1010" s="16">
        <f t="shared" ca="1" si="381"/>
        <v>0.38611111111111113</v>
      </c>
      <c r="Q1010" s="16">
        <f t="shared" ca="1" si="381"/>
        <v>0.38055555555555554</v>
      </c>
      <c r="R1010" s="16">
        <f t="shared" ca="1" si="381"/>
        <v>0.3666666666666667</v>
      </c>
      <c r="S1010" s="16">
        <f t="shared" ca="1" si="381"/>
        <v>0.37916666666666665</v>
      </c>
      <c r="T1010" s="16">
        <f t="shared" ca="1" si="381"/>
        <v>0.38125000000000003</v>
      </c>
      <c r="U1010" s="16">
        <f t="shared" ca="1" si="381"/>
        <v>0.37152777777777773</v>
      </c>
      <c r="V1010" s="16" t="str">
        <f t="shared" si="381"/>
        <v xml:space="preserve">O </v>
      </c>
      <c r="W1010" s="16">
        <f t="shared" ca="1" si="381"/>
        <v>0.37013888888888885</v>
      </c>
      <c r="X1010" s="16">
        <f t="shared" ca="1" si="381"/>
        <v>0.37638888888888888</v>
      </c>
      <c r="Y1010" s="16">
        <f t="shared" ca="1" si="381"/>
        <v>0.3743055555555555</v>
      </c>
      <c r="Z1010" s="16">
        <f t="shared" ca="1" si="381"/>
        <v>0.38263888888888892</v>
      </c>
      <c r="AA1010" s="16">
        <f t="shared" ca="1" si="381"/>
        <v>0.36944444444444446</v>
      </c>
      <c r="AB1010" s="16">
        <f t="shared" ca="1" si="381"/>
        <v>0.37222222222222223</v>
      </c>
      <c r="AC1010" s="16" t="str">
        <f t="shared" si="381"/>
        <v xml:space="preserve">O </v>
      </c>
      <c r="AD1010" s="16">
        <f t="shared" ca="1" si="381"/>
        <v>0.36944444444444446</v>
      </c>
      <c r="AE1010" s="16">
        <f t="shared" ca="1" si="381"/>
        <v>0.37638888888888888</v>
      </c>
    </row>
    <row r="1011" spans="1:34" hidden="1">
      <c r="A1011" s="1" t="s">
        <v>9</v>
      </c>
      <c r="B1011" s="17">
        <v>0.58333333333333337</v>
      </c>
      <c r="C1011" s="15"/>
    </row>
    <row r="1012" spans="1:34" hidden="1">
      <c r="A1012" s="1" t="s">
        <v>11</v>
      </c>
      <c r="B1012" s="17">
        <v>0.83333333333333337</v>
      </c>
      <c r="C1012" s="15"/>
    </row>
    <row r="1013" spans="1:34" hidden="1">
      <c r="A1013" s="1" t="s">
        <v>14</v>
      </c>
      <c r="B1013" s="16">
        <v>0.375</v>
      </c>
      <c r="C1013" s="15"/>
    </row>
    <row r="1014" spans="1:34" hidden="1">
      <c r="A1014" s="1" t="s">
        <v>24</v>
      </c>
      <c r="B1014" s="16">
        <f ca="1">IF(OR(B1008="O",B1008="A"),0,VALUE(B1005))</f>
        <v>1.3888888888888889E-3</v>
      </c>
      <c r="C1014" s="16">
        <f ca="1">IF(OR(C1008="O",C1008="A"),0,VALUE(C1005))</f>
        <v>9.0277777777777787E-3</v>
      </c>
      <c r="D1014" s="16">
        <f ca="1">IF(OR(D1008="O",D1008="A"),0,VALUE(D1005))</f>
        <v>2.7777777777777779E-3</v>
      </c>
      <c r="E1014" s="16">
        <f t="shared" ref="E1014:AE1014" ca="1" si="382">IF(OR(E1008="O",E1008="A"),0,VALUE(E1005))</f>
        <v>0</v>
      </c>
      <c r="F1014" s="16">
        <f t="shared" ca="1" si="382"/>
        <v>0</v>
      </c>
      <c r="G1014" s="16">
        <f t="shared" ca="1" si="382"/>
        <v>0</v>
      </c>
      <c r="H1014" s="16">
        <f t="shared" si="382"/>
        <v>0</v>
      </c>
      <c r="I1014" s="16">
        <f t="shared" ca="1" si="382"/>
        <v>0</v>
      </c>
      <c r="J1014" s="16">
        <f t="shared" ca="1" si="382"/>
        <v>0</v>
      </c>
      <c r="K1014" s="16">
        <f t="shared" ca="1" si="382"/>
        <v>4.8611111111111112E-3</v>
      </c>
      <c r="L1014" s="16">
        <f t="shared" ca="1" si="382"/>
        <v>1.1111111111111112E-2</v>
      </c>
      <c r="M1014" s="16">
        <f t="shared" ca="1" si="382"/>
        <v>6.9444444444444441E-3</v>
      </c>
      <c r="N1014" s="16">
        <f t="shared" ca="1" si="382"/>
        <v>6.2499999999999995E-3</v>
      </c>
      <c r="O1014" s="16">
        <f t="shared" si="382"/>
        <v>0</v>
      </c>
      <c r="P1014" s="16">
        <f t="shared" ca="1" si="382"/>
        <v>1.1111111111111112E-2</v>
      </c>
      <c r="Q1014" s="16">
        <f t="shared" ca="1" si="382"/>
        <v>5.5555555555555558E-3</v>
      </c>
      <c r="R1014" s="16">
        <f t="shared" ca="1" si="382"/>
        <v>0</v>
      </c>
      <c r="S1014" s="16">
        <f t="shared" ca="1" si="382"/>
        <v>4.1666666666666666E-3</v>
      </c>
      <c r="T1014" s="16">
        <f t="shared" ca="1" si="382"/>
        <v>6.2499999999999995E-3</v>
      </c>
      <c r="U1014" s="16">
        <f t="shared" ca="1" si="382"/>
        <v>0</v>
      </c>
      <c r="V1014" s="16">
        <f t="shared" si="382"/>
        <v>0</v>
      </c>
      <c r="W1014" s="16">
        <f t="shared" ca="1" si="382"/>
        <v>0</v>
      </c>
      <c r="X1014" s="16">
        <f t="shared" ca="1" si="382"/>
        <v>1.3888888888888889E-3</v>
      </c>
      <c r="Y1014" s="16">
        <f t="shared" ca="1" si="382"/>
        <v>0</v>
      </c>
      <c r="Z1014" s="16">
        <f t="shared" ca="1" si="382"/>
        <v>7.6388888888888886E-3</v>
      </c>
      <c r="AA1014" s="16">
        <f t="shared" ca="1" si="382"/>
        <v>0</v>
      </c>
      <c r="AB1014" s="16">
        <f t="shared" ca="1" si="382"/>
        <v>0</v>
      </c>
      <c r="AC1014" s="16">
        <f t="shared" si="382"/>
        <v>0</v>
      </c>
      <c r="AD1014" s="16">
        <f t="shared" ca="1" si="382"/>
        <v>0</v>
      </c>
      <c r="AE1014" s="16">
        <f t="shared" ca="1" si="382"/>
        <v>1.3888888888888889E-3</v>
      </c>
      <c r="AG1014" s="24">
        <f ca="1">SUM(B1014:AE1014)</f>
        <v>7.9861111111111105E-2</v>
      </c>
    </row>
    <row r="1015" spans="1:34" hidden="1">
      <c r="B1015" s="16">
        <f ca="1">IF(OR(B1008="O",B1008="A"),0,VALUE(B1004))</f>
        <v>0.33888888888888885</v>
      </c>
      <c r="C1015" s="16">
        <f ca="1">IF(OR(C1008="O",C1008="A"),0,VALUE(C1004))</f>
        <v>0.33124999999999999</v>
      </c>
      <c r="D1015" s="16">
        <f ca="1">IF(OR(D1008="O",D1008="A"),0,VALUE(D1004))</f>
        <v>0.33749999999999997</v>
      </c>
      <c r="E1015" s="16">
        <f t="shared" ref="E1015:AE1015" ca="1" si="383">IF(OR(E1008="O",E1008="A"),0,VALUE(E1004))</f>
        <v>0.34027777777777773</v>
      </c>
      <c r="F1015" s="16">
        <f t="shared" ca="1" si="383"/>
        <v>0.34930555555555554</v>
      </c>
      <c r="G1015" s="16">
        <f t="shared" ca="1" si="383"/>
        <v>0.34722222222222227</v>
      </c>
      <c r="H1015" s="16">
        <f t="shared" si="383"/>
        <v>0</v>
      </c>
      <c r="I1015" s="16">
        <f t="shared" ca="1" si="383"/>
        <v>0.34513888888888888</v>
      </c>
      <c r="J1015" s="16">
        <f t="shared" ca="1" si="383"/>
        <v>0.34583333333333338</v>
      </c>
      <c r="K1015" s="16">
        <f t="shared" ca="1" si="383"/>
        <v>0.33263888888888887</v>
      </c>
      <c r="L1015" s="16">
        <f t="shared" ca="1" si="383"/>
        <v>0.33333333333333331</v>
      </c>
      <c r="M1015" s="16">
        <f t="shared" ca="1" si="383"/>
        <v>0.33263888888888887</v>
      </c>
      <c r="N1015" s="16">
        <f t="shared" ca="1" si="383"/>
        <v>0.33055555555555555</v>
      </c>
      <c r="O1015" s="16">
        <f t="shared" si="383"/>
        <v>0</v>
      </c>
      <c r="P1015" s="16">
        <f t="shared" ca="1" si="383"/>
        <v>0.33194444444444443</v>
      </c>
      <c r="Q1015" s="16">
        <f t="shared" ca="1" si="383"/>
        <v>0.32777777777777778</v>
      </c>
      <c r="R1015" s="16">
        <f t="shared" ca="1" si="383"/>
        <v>0.35138888888888892</v>
      </c>
      <c r="S1015" s="16">
        <f t="shared" ca="1" si="383"/>
        <v>0.33263888888888887</v>
      </c>
      <c r="T1015" s="16">
        <f t="shared" ca="1" si="383"/>
        <v>0.33402777777777781</v>
      </c>
      <c r="U1015" s="16">
        <f t="shared" ca="1" si="383"/>
        <v>0.34097222222222223</v>
      </c>
      <c r="V1015" s="16">
        <f t="shared" si="383"/>
        <v>0</v>
      </c>
      <c r="W1015" s="16">
        <f t="shared" ca="1" si="383"/>
        <v>0.34375</v>
      </c>
      <c r="X1015" s="16">
        <f t="shared" ca="1" si="383"/>
        <v>0.33819444444444446</v>
      </c>
      <c r="Y1015" s="16">
        <f t="shared" ca="1" si="383"/>
        <v>0.34236111111111112</v>
      </c>
      <c r="Z1015" s="16">
        <f t="shared" ca="1" si="383"/>
        <v>0.32847222222222222</v>
      </c>
      <c r="AA1015" s="16">
        <f t="shared" ca="1" si="383"/>
        <v>0.34583333333333338</v>
      </c>
      <c r="AB1015" s="16">
        <f t="shared" ca="1" si="383"/>
        <v>0.34791666666666665</v>
      </c>
      <c r="AC1015" s="16">
        <f t="shared" si="383"/>
        <v>0</v>
      </c>
      <c r="AD1015" s="16">
        <f t="shared" ca="1" si="383"/>
        <v>0.3430555555555555</v>
      </c>
      <c r="AE1015" s="16">
        <f t="shared" ca="1" si="383"/>
        <v>0.33333333333333331</v>
      </c>
      <c r="AF1015" s="16"/>
      <c r="AG1015" s="24">
        <f ca="1">SUM(B1015:AE1015)</f>
        <v>8.8062500000000004</v>
      </c>
    </row>
    <row r="1016" spans="1:34" hidden="1"/>
    <row r="1021" spans="1:34" ht="15" customHeight="1">
      <c r="A1021" s="67" t="str">
        <f>Entry!A51</f>
        <v>MS. Zohara Jabeen</v>
      </c>
      <c r="B1021" s="67"/>
      <c r="C1021" s="67"/>
      <c r="D1021" s="67"/>
      <c r="E1021" s="67"/>
      <c r="F1021" s="67"/>
      <c r="G1021" s="67"/>
      <c r="H1021" s="63" t="s">
        <v>15</v>
      </c>
      <c r="I1021" s="63"/>
      <c r="J1021" s="63"/>
      <c r="K1021" s="63"/>
      <c r="L1021" s="26">
        <f ca="1">AG1037</f>
        <v>8.7854166666666664</v>
      </c>
      <c r="M1021" s="23" t="s">
        <v>16</v>
      </c>
      <c r="N1021" s="63" t="s">
        <v>17</v>
      </c>
      <c r="O1021" s="63"/>
      <c r="P1021" s="23">
        <v>0</v>
      </c>
      <c r="Q1021" s="23" t="s">
        <v>18</v>
      </c>
      <c r="R1021" s="63" t="s">
        <v>19</v>
      </c>
      <c r="S1021" s="63"/>
      <c r="T1021" s="23">
        <f>AH1023</f>
        <v>26</v>
      </c>
      <c r="U1021" s="63" t="s">
        <v>20</v>
      </c>
      <c r="V1021" s="63"/>
      <c r="W1021" s="23">
        <f>AH1024</f>
        <v>0</v>
      </c>
      <c r="X1021" s="63" t="s">
        <v>21</v>
      </c>
      <c r="Y1021" s="63"/>
      <c r="Z1021" s="23">
        <f>AH1025</f>
        <v>4</v>
      </c>
      <c r="AA1021" s="64" t="s">
        <v>26</v>
      </c>
      <c r="AB1021" s="64"/>
      <c r="AC1021" s="64"/>
      <c r="AD1021" s="64"/>
      <c r="AE1021" s="22"/>
      <c r="AF1021" s="22"/>
    </row>
    <row r="1022" spans="1:34" ht="14.25" customHeight="1">
      <c r="A1022" s="25"/>
      <c r="B1022" s="25"/>
      <c r="C1022" s="25"/>
      <c r="D1022" s="25"/>
      <c r="E1022" s="25"/>
      <c r="F1022" s="25"/>
      <c r="G1022" s="25"/>
      <c r="H1022" s="65" t="s">
        <v>23</v>
      </c>
      <c r="I1022" s="65"/>
      <c r="J1022" s="65"/>
      <c r="K1022" s="27">
        <f ca="1">AG1036</f>
        <v>9.0277777777777776E-2</v>
      </c>
      <c r="L1022" s="66" t="s">
        <v>25</v>
      </c>
      <c r="M1022" s="66"/>
      <c r="N1022" s="28">
        <v>0</v>
      </c>
      <c r="O1022" s="29"/>
      <c r="P1022" s="29"/>
      <c r="Q1022" s="29"/>
      <c r="R1022" s="29"/>
      <c r="S1022" s="29"/>
      <c r="T1022" s="29"/>
      <c r="U1022" s="29"/>
      <c r="V1022" s="29"/>
      <c r="W1022" s="29"/>
      <c r="X1022" s="29"/>
      <c r="Y1022" s="29"/>
      <c r="Z1022" s="29"/>
      <c r="AA1022" s="29"/>
      <c r="AB1022" s="29"/>
      <c r="AC1022" s="29"/>
      <c r="AD1022" s="29"/>
      <c r="AE1022" s="20"/>
      <c r="AF1022" s="20"/>
    </row>
    <row r="1023" spans="1:34" ht="12.2" customHeight="1">
      <c r="A1023" s="10" t="s">
        <v>12</v>
      </c>
      <c r="B1023" s="5" t="str">
        <f>IF(B1030="M","P",IF(B1030="E","P",IF(B1030="N","P",IF(B1030="GS","P",IF(B1030="O","O","A")))))</f>
        <v>P</v>
      </c>
      <c r="C1023" s="5" t="str">
        <f t="shared" ref="C1023:AE1023" si="384">IF(C1030="M","P",IF(C1030="E","P",IF(C1030="N","P",IF(C1030="GS","P",IF(C1030="O","O","A")))))</f>
        <v>P</v>
      </c>
      <c r="D1023" s="5" t="str">
        <f t="shared" si="384"/>
        <v>P</v>
      </c>
      <c r="E1023" s="5" t="str">
        <f t="shared" si="384"/>
        <v>P</v>
      </c>
      <c r="F1023" s="5" t="str">
        <f t="shared" si="384"/>
        <v>P</v>
      </c>
      <c r="G1023" s="5" t="str">
        <f t="shared" si="384"/>
        <v>P</v>
      </c>
      <c r="H1023" s="5" t="str">
        <f t="shared" si="384"/>
        <v>O</v>
      </c>
      <c r="I1023" s="5" t="str">
        <f t="shared" si="384"/>
        <v>P</v>
      </c>
      <c r="J1023" s="5" t="str">
        <f t="shared" si="384"/>
        <v>P</v>
      </c>
      <c r="K1023" s="5" t="str">
        <f t="shared" si="384"/>
        <v>P</v>
      </c>
      <c r="L1023" s="5" t="str">
        <f t="shared" si="384"/>
        <v>P</v>
      </c>
      <c r="M1023" s="5" t="str">
        <f t="shared" si="384"/>
        <v>P</v>
      </c>
      <c r="N1023" s="5" t="str">
        <f t="shared" si="384"/>
        <v>P</v>
      </c>
      <c r="O1023" s="5" t="str">
        <f t="shared" si="384"/>
        <v>O</v>
      </c>
      <c r="P1023" s="5" t="str">
        <f t="shared" si="384"/>
        <v>P</v>
      </c>
      <c r="Q1023" s="5" t="str">
        <f t="shared" si="384"/>
        <v>P</v>
      </c>
      <c r="R1023" s="5" t="str">
        <f t="shared" si="384"/>
        <v>P</v>
      </c>
      <c r="S1023" s="5" t="str">
        <f t="shared" si="384"/>
        <v>P</v>
      </c>
      <c r="T1023" s="5" t="str">
        <f t="shared" si="384"/>
        <v>P</v>
      </c>
      <c r="U1023" s="5" t="str">
        <f t="shared" si="384"/>
        <v>P</v>
      </c>
      <c r="V1023" s="5" t="str">
        <f t="shared" si="384"/>
        <v>O</v>
      </c>
      <c r="W1023" s="5" t="str">
        <f t="shared" si="384"/>
        <v>P</v>
      </c>
      <c r="X1023" s="5" t="str">
        <f t="shared" si="384"/>
        <v>P</v>
      </c>
      <c r="Y1023" s="5" t="str">
        <f t="shared" si="384"/>
        <v>P</v>
      </c>
      <c r="Z1023" s="5" t="str">
        <f t="shared" si="384"/>
        <v>P</v>
      </c>
      <c r="AA1023" s="5" t="str">
        <f t="shared" si="384"/>
        <v>P</v>
      </c>
      <c r="AB1023" s="5" t="str">
        <f t="shared" si="384"/>
        <v>P</v>
      </c>
      <c r="AC1023" s="5" t="str">
        <f t="shared" si="384"/>
        <v>O</v>
      </c>
      <c r="AD1023" s="5" t="str">
        <f t="shared" si="384"/>
        <v>P</v>
      </c>
      <c r="AE1023" s="5" t="str">
        <f t="shared" si="384"/>
        <v>P</v>
      </c>
      <c r="AG1023" s="2" t="s">
        <v>1</v>
      </c>
      <c r="AH1023" s="1">
        <f>COUNTIF(B1023:AE1023,"P")</f>
        <v>26</v>
      </c>
    </row>
    <row r="1024" spans="1:34" ht="12.2" customHeight="1">
      <c r="A1024" s="11" t="s">
        <v>2</v>
      </c>
      <c r="B1024" s="3" t="str">
        <f ca="1">IF(B1030="M",TEXT(7.8/24+RAND()*(8.3/24-7.8/24),"HH:MM"),(IF(B1030="E",TEXT(13.8/24+RAND()*(14.3/24-13.8/24),"HH:MM"),IF(B1030="GS",TEXT(8.8/24+RAND()*(9.3/24-8.8/24),"HH:MM"),IF(B1030="N",TEXT(19.8/24+RAND()*(20.3/24-19.8/24),"HH:MM"),"")))))</f>
        <v>09:01</v>
      </c>
      <c r="C1024" s="3" t="str">
        <f t="shared" ref="C1024:AE1024" ca="1" si="385">IF(C1030="M",TEXT(7.8/24+RAND()*(8.3/24-7.8/24),"HH:MM"),(IF(C1030="E",TEXT(13.8/24+RAND()*(14.3/24-13.8/24),"HH:MM"),IF(C1030="GS",TEXT(8.8/24+RAND()*(9.3/24-8.8/24),"HH:MM"),IF(C1030="N",TEXT(19.8/24+RAND()*(20.3/24-19.8/24),"HH:MM"),"")))))</f>
        <v>08:58</v>
      </c>
      <c r="D1024" s="3" t="str">
        <f t="shared" ca="1" si="385"/>
        <v>08:56</v>
      </c>
      <c r="E1024" s="3" t="str">
        <f t="shared" ca="1" si="385"/>
        <v>08:55</v>
      </c>
      <c r="F1024" s="3" t="str">
        <f t="shared" ca="1" si="385"/>
        <v>08:54</v>
      </c>
      <c r="G1024" s="3" t="str">
        <f t="shared" ca="1" si="385"/>
        <v>08:53</v>
      </c>
      <c r="H1024" s="3" t="str">
        <f t="shared" ca="1" si="385"/>
        <v/>
      </c>
      <c r="I1024" s="3" t="str">
        <f t="shared" ca="1" si="385"/>
        <v>09:05</v>
      </c>
      <c r="J1024" s="3" t="str">
        <f t="shared" ca="1" si="385"/>
        <v>08:57</v>
      </c>
      <c r="K1024" s="3" t="str">
        <f t="shared" ca="1" si="385"/>
        <v>08:48</v>
      </c>
      <c r="L1024" s="3" t="str">
        <f t="shared" ca="1" si="385"/>
        <v>08:51</v>
      </c>
      <c r="M1024" s="3" t="str">
        <f t="shared" ca="1" si="385"/>
        <v>08:50</v>
      </c>
      <c r="N1024" s="3" t="str">
        <f t="shared" ca="1" si="385"/>
        <v>09:05</v>
      </c>
      <c r="O1024" s="3" t="str">
        <f t="shared" ca="1" si="385"/>
        <v/>
      </c>
      <c r="P1024" s="3" t="str">
        <f t="shared" ca="1" si="385"/>
        <v>09:07</v>
      </c>
      <c r="Q1024" s="3" t="str">
        <f t="shared" ca="1" si="385"/>
        <v>09:14</v>
      </c>
      <c r="R1024" s="3" t="str">
        <f t="shared" ca="1" si="385"/>
        <v>09:12</v>
      </c>
      <c r="S1024" s="3" t="str">
        <f t="shared" ca="1" si="385"/>
        <v>09:07</v>
      </c>
      <c r="T1024" s="3" t="str">
        <f t="shared" ca="1" si="385"/>
        <v>09:13</v>
      </c>
      <c r="U1024" s="3" t="str">
        <f t="shared" ca="1" si="385"/>
        <v>09:01</v>
      </c>
      <c r="V1024" s="3" t="str">
        <f t="shared" ca="1" si="385"/>
        <v/>
      </c>
      <c r="W1024" s="3" t="str">
        <f t="shared" ca="1" si="385"/>
        <v>09:13</v>
      </c>
      <c r="X1024" s="3" t="str">
        <f t="shared" ca="1" si="385"/>
        <v>08:51</v>
      </c>
      <c r="Y1024" s="3" t="str">
        <f t="shared" ca="1" si="385"/>
        <v>09:16</v>
      </c>
      <c r="Z1024" s="3" t="str">
        <f t="shared" ca="1" si="385"/>
        <v>08:58</v>
      </c>
      <c r="AA1024" s="3" t="str">
        <f t="shared" ca="1" si="385"/>
        <v>08:56</v>
      </c>
      <c r="AB1024" s="3" t="str">
        <f t="shared" ca="1" si="385"/>
        <v>09:13</v>
      </c>
      <c r="AC1024" s="3" t="str">
        <f t="shared" ca="1" si="385"/>
        <v/>
      </c>
      <c r="AD1024" s="3" t="str">
        <f t="shared" ca="1" si="385"/>
        <v>09:07</v>
      </c>
      <c r="AE1024" s="3" t="str">
        <f t="shared" ca="1" si="385"/>
        <v>09:16</v>
      </c>
      <c r="AG1024" s="2" t="s">
        <v>3</v>
      </c>
      <c r="AH1024" s="1">
        <f>COUNTIF(B1023:AE1023,"A")</f>
        <v>0</v>
      </c>
    </row>
    <row r="1025" spans="1:34" ht="12.2" customHeight="1">
      <c r="A1025" s="11" t="s">
        <v>4</v>
      </c>
      <c r="B1025" s="3" t="str">
        <f ca="1">IF(B1030="M",TEXT(17/24+RAND()*(17.3/24-17/24),"HH:MM"),(IF(B1030="E",TEXT(20/24+RAND()*(20.3/24-20/24),"HH:MM"),IF(B1030="N",TEXT(8/24+RAND()*(8.3/24-8/24),"HH:MM"),IF(B1030="GS",TEXT(17/24+RAND()*(17.3/24-17/24),"HH:MM"),"")))))</f>
        <v>17:00</v>
      </c>
      <c r="C1025" s="3" t="str">
        <f t="shared" ref="C1025:AE1025" ca="1" si="386">IF(C1030="M",TEXT(17/24+RAND()*(17.3/24-17/24),"HH:MM"),(IF(C1030="E",TEXT(20/24+RAND()*(20.3/24-20/24),"HH:MM"),IF(C1030="N",TEXT(8/24+RAND()*(8.3/24-8/24),"HH:MM"),IF(C1030="GS",TEXT(17/24+RAND()*(17.3/24-17/24),"HH:MM"),"")))))</f>
        <v>17:02</v>
      </c>
      <c r="D1025" s="3" t="str">
        <f t="shared" ca="1" si="386"/>
        <v>17:10</v>
      </c>
      <c r="E1025" s="3" t="str">
        <f t="shared" ca="1" si="386"/>
        <v>17:17</v>
      </c>
      <c r="F1025" s="3" t="str">
        <f t="shared" ca="1" si="386"/>
        <v>17:12</v>
      </c>
      <c r="G1025" s="3" t="str">
        <f t="shared" ca="1" si="386"/>
        <v>17:13</v>
      </c>
      <c r="H1025" s="3" t="str">
        <f t="shared" ca="1" si="386"/>
        <v/>
      </c>
      <c r="I1025" s="3" t="str">
        <f t="shared" ca="1" si="386"/>
        <v>17:02</v>
      </c>
      <c r="J1025" s="3" t="str">
        <f t="shared" ca="1" si="386"/>
        <v>17:14</v>
      </c>
      <c r="K1025" s="3" t="str">
        <f t="shared" ca="1" si="386"/>
        <v>17:04</v>
      </c>
      <c r="L1025" s="3" t="str">
        <f t="shared" ca="1" si="386"/>
        <v>17:07</v>
      </c>
      <c r="M1025" s="3" t="str">
        <f t="shared" ca="1" si="386"/>
        <v>17:12</v>
      </c>
      <c r="N1025" s="3" t="str">
        <f t="shared" ca="1" si="386"/>
        <v>17:16</v>
      </c>
      <c r="O1025" s="3" t="str">
        <f t="shared" ca="1" si="386"/>
        <v/>
      </c>
      <c r="P1025" s="3" t="str">
        <f t="shared" ca="1" si="386"/>
        <v>17:02</v>
      </c>
      <c r="Q1025" s="3" t="str">
        <f t="shared" ca="1" si="386"/>
        <v>17:06</v>
      </c>
      <c r="R1025" s="3" t="str">
        <f t="shared" ca="1" si="386"/>
        <v>17:10</v>
      </c>
      <c r="S1025" s="3" t="str">
        <f t="shared" ca="1" si="386"/>
        <v>17:16</v>
      </c>
      <c r="T1025" s="3" t="str">
        <f t="shared" ca="1" si="386"/>
        <v>17:03</v>
      </c>
      <c r="U1025" s="3" t="str">
        <f t="shared" ca="1" si="386"/>
        <v>17:06</v>
      </c>
      <c r="V1025" s="3" t="str">
        <f t="shared" ca="1" si="386"/>
        <v/>
      </c>
      <c r="W1025" s="3" t="str">
        <f t="shared" ca="1" si="386"/>
        <v>17:12</v>
      </c>
      <c r="X1025" s="3" t="str">
        <f t="shared" ca="1" si="386"/>
        <v>17:02</v>
      </c>
      <c r="Y1025" s="3" t="str">
        <f t="shared" ca="1" si="386"/>
        <v>17:12</v>
      </c>
      <c r="Z1025" s="3" t="str">
        <f t="shared" ca="1" si="386"/>
        <v>17:17</v>
      </c>
      <c r="AA1025" s="3" t="str">
        <f t="shared" ca="1" si="386"/>
        <v>17:03</v>
      </c>
      <c r="AB1025" s="3" t="str">
        <f t="shared" ca="1" si="386"/>
        <v>17:03</v>
      </c>
      <c r="AC1025" s="3" t="str">
        <f t="shared" ca="1" si="386"/>
        <v/>
      </c>
      <c r="AD1025" s="3" t="str">
        <f t="shared" ca="1" si="386"/>
        <v>17:13</v>
      </c>
      <c r="AE1025" s="3" t="str">
        <f t="shared" ca="1" si="386"/>
        <v>17:14</v>
      </c>
      <c r="AG1025" s="1" t="s">
        <v>22</v>
      </c>
      <c r="AH1025" s="1">
        <f>COUNTIF(B1030:AE1030,"O")</f>
        <v>4</v>
      </c>
    </row>
    <row r="1026" spans="1:34" ht="12.2" customHeight="1">
      <c r="A1026" s="11" t="s">
        <v>5</v>
      </c>
      <c r="B1026" s="3" t="str">
        <f ca="1">IF(B1030="M",TEXT(B1025-B1024,"H:MM"),IF(B1030="E",TEXT(B1025-B1024,"H:MM"),IF(B1030="N",TEXT(B1025+24-B1024+30,"H:MM"),IF(B1030="GS",TEXT(B1025-B1024,"H:MM"),""))))</f>
        <v>7:59</v>
      </c>
      <c r="C1026" s="3" t="str">
        <f t="shared" ref="C1026:AE1026" ca="1" si="387">IF(C1030="M",TEXT(C1025-C1024,"H:MM"),IF(C1030="E",TEXT(C1025-C1024,"H:MM"),IF(C1030="N",TEXT(C1025+24-C1024+30,"H:MM"),IF(C1030="GS",TEXT(C1025-C1024,"H:MM"),""))))</f>
        <v>8:04</v>
      </c>
      <c r="D1026" s="3" t="str">
        <f t="shared" ca="1" si="387"/>
        <v>8:14</v>
      </c>
      <c r="E1026" s="3" t="str">
        <f t="shared" ca="1" si="387"/>
        <v>8:22</v>
      </c>
      <c r="F1026" s="3" t="str">
        <f t="shared" ca="1" si="387"/>
        <v>8:18</v>
      </c>
      <c r="G1026" s="3" t="str">
        <f t="shared" ca="1" si="387"/>
        <v>8:20</v>
      </c>
      <c r="H1026" s="3" t="str">
        <f t="shared" si="387"/>
        <v/>
      </c>
      <c r="I1026" s="3" t="str">
        <f t="shared" ca="1" si="387"/>
        <v>7:57</v>
      </c>
      <c r="J1026" s="3" t="str">
        <f t="shared" ca="1" si="387"/>
        <v>8:17</v>
      </c>
      <c r="K1026" s="3" t="str">
        <f t="shared" ca="1" si="387"/>
        <v>8:16</v>
      </c>
      <c r="L1026" s="3" t="str">
        <f t="shared" ca="1" si="387"/>
        <v>8:16</v>
      </c>
      <c r="M1026" s="3" t="str">
        <f t="shared" ca="1" si="387"/>
        <v>8:22</v>
      </c>
      <c r="N1026" s="3" t="str">
        <f t="shared" ca="1" si="387"/>
        <v>8:11</v>
      </c>
      <c r="O1026" s="3" t="str">
        <f t="shared" si="387"/>
        <v/>
      </c>
      <c r="P1026" s="3" t="str">
        <f t="shared" ca="1" si="387"/>
        <v>7:55</v>
      </c>
      <c r="Q1026" s="3" t="str">
        <f t="shared" ca="1" si="387"/>
        <v>7:52</v>
      </c>
      <c r="R1026" s="3" t="str">
        <f t="shared" ca="1" si="387"/>
        <v>7:58</v>
      </c>
      <c r="S1026" s="3" t="str">
        <f t="shared" ca="1" si="387"/>
        <v>8:09</v>
      </c>
      <c r="T1026" s="3" t="str">
        <f t="shared" ca="1" si="387"/>
        <v>7:50</v>
      </c>
      <c r="U1026" s="3" t="str">
        <f t="shared" ca="1" si="387"/>
        <v>8:05</v>
      </c>
      <c r="V1026" s="3" t="str">
        <f t="shared" si="387"/>
        <v/>
      </c>
      <c r="W1026" s="3" t="str">
        <f t="shared" ca="1" si="387"/>
        <v>7:59</v>
      </c>
      <c r="X1026" s="3" t="str">
        <f t="shared" ca="1" si="387"/>
        <v>8:11</v>
      </c>
      <c r="Y1026" s="3" t="str">
        <f t="shared" ca="1" si="387"/>
        <v>7:56</v>
      </c>
      <c r="Z1026" s="3" t="str">
        <f t="shared" ca="1" si="387"/>
        <v>8:19</v>
      </c>
      <c r="AA1026" s="3" t="str">
        <f t="shared" ca="1" si="387"/>
        <v>8:07</v>
      </c>
      <c r="AB1026" s="3" t="str">
        <f t="shared" ca="1" si="387"/>
        <v>7:50</v>
      </c>
      <c r="AC1026" s="3" t="str">
        <f t="shared" si="387"/>
        <v/>
      </c>
      <c r="AD1026" s="3" t="str">
        <f t="shared" ca="1" si="387"/>
        <v>8:06</v>
      </c>
      <c r="AE1026" s="3" t="str">
        <f t="shared" ca="1" si="387"/>
        <v>7:58</v>
      </c>
      <c r="AG1026" s="1" t="s">
        <v>27</v>
      </c>
      <c r="AH1026" s="1">
        <f ca="1">COUNTIF(B1027:AE1027,(B1027:AE1027)&gt;0)</f>
        <v>0</v>
      </c>
    </row>
    <row r="1027" spans="1:34" ht="12.2" customHeight="1">
      <c r="A1027" s="11" t="s">
        <v>6</v>
      </c>
      <c r="B1027" s="6" t="str">
        <f ca="1">IF(AND(B1030="GS",B1032&gt;$B$19),TEXT(B1032-$B$19,"HH:MM"),IF(AND(B1030="M",B1032&gt;$B$15),TEXT(B1032-$B$15,"HH:MM"),IF(AND(B1030="E",B1032&gt;$B$17),TEXT(B1032-$B$17,"HH:MM"),IF(AND(B1030="N",B1032&gt;$B$18),TEXT(B1032-$B$18,"HH:MM"),IF(OR(B1030="O",B1030="A"),"",0)))))</f>
        <v>00:01</v>
      </c>
      <c r="C1027" s="6">
        <f ca="1">IF(AND(C1030="GS",C1032&gt;$B$19),TEXT(C1032-$B$19,"HH:MM"),IF(AND(C1030="M",C1032&gt;$B$15),TEXT(C1032-$B$15,"HH:MM"),IF(AND(C1030="E",C1032&gt;$B$17),TEXT(C1032-$B$17,"HH:MM"),IF(AND(C1030="N",C1032&gt;$B$18),TEXT(C1032-$B$18,"HH:MM"),IF(OR(C1030="O",C1030="A"),"",0)))))</f>
        <v>0</v>
      </c>
      <c r="D1027" s="6">
        <f ca="1">IF(AND(D1030="GS",D1032&gt;$B$19),TEXT(D1032-$B$19,"HH:MM"),IF(AND(D1030="M",D1032&gt;$B$15),TEXT(D1032-$B$15,"HH:MM"),IF(AND(D1030="E",D1032&gt;$B$17),TEXT(D1032-$B$17,"HH:MM"),IF(AND(D1030="N",D1032&gt;$B$18),TEXT(D1032-$B$18,"HH:MM"),IF(OR(D1030="O",D1030="A"),"",0)))))</f>
        <v>0</v>
      </c>
      <c r="E1027" s="6">
        <f t="shared" ref="E1027:AE1027" ca="1" si="388">IF(AND(E1030="GS",E1032&gt;$B$19),TEXT(E1032-$B$19,"HH:MM"),IF(AND(E1030="M",E1032&gt;$B$15),TEXT(E1032-$B$15,"HH:MM"),IF(AND(E1030="E",E1032&gt;$B$17),TEXT(E1032-$B$17,"HH:MM"),IF(AND(E1030="N",E1032&gt;$B$18),TEXT(E1032-$B$18,"HH:MM"),IF(OR(E1030="O",E1030="A"),"",0)))))</f>
        <v>0</v>
      </c>
      <c r="F1027" s="6">
        <f t="shared" ca="1" si="388"/>
        <v>0</v>
      </c>
      <c r="G1027" s="6">
        <f t="shared" ca="1" si="388"/>
        <v>0</v>
      </c>
      <c r="H1027" s="6" t="str">
        <f t="shared" si="388"/>
        <v/>
      </c>
      <c r="I1027" s="6" t="str">
        <f t="shared" ca="1" si="388"/>
        <v>00:05</v>
      </c>
      <c r="J1027" s="6">
        <f t="shared" ca="1" si="388"/>
        <v>0</v>
      </c>
      <c r="K1027" s="6">
        <f t="shared" ca="1" si="388"/>
        <v>0</v>
      </c>
      <c r="L1027" s="6">
        <f t="shared" ca="1" si="388"/>
        <v>0</v>
      </c>
      <c r="M1027" s="6">
        <f t="shared" ca="1" si="388"/>
        <v>0</v>
      </c>
      <c r="N1027" s="6" t="str">
        <f t="shared" ca="1" si="388"/>
        <v>00:05</v>
      </c>
      <c r="O1027" s="6" t="str">
        <f t="shared" si="388"/>
        <v/>
      </c>
      <c r="P1027" s="6" t="str">
        <f t="shared" ca="1" si="388"/>
        <v>00:07</v>
      </c>
      <c r="Q1027" s="6" t="str">
        <f t="shared" ca="1" si="388"/>
        <v>00:14</v>
      </c>
      <c r="R1027" s="6" t="str">
        <f t="shared" ca="1" si="388"/>
        <v>00:12</v>
      </c>
      <c r="S1027" s="6" t="str">
        <f t="shared" ca="1" si="388"/>
        <v>00:07</v>
      </c>
      <c r="T1027" s="6" t="str">
        <f t="shared" ca="1" si="388"/>
        <v>00:13</v>
      </c>
      <c r="U1027" s="6" t="str">
        <f t="shared" ca="1" si="388"/>
        <v>00:01</v>
      </c>
      <c r="V1027" s="6" t="str">
        <f t="shared" si="388"/>
        <v/>
      </c>
      <c r="W1027" s="6" t="str">
        <f t="shared" ca="1" si="388"/>
        <v>00:13</v>
      </c>
      <c r="X1027" s="6">
        <f t="shared" ca="1" si="388"/>
        <v>0</v>
      </c>
      <c r="Y1027" s="6" t="str">
        <f t="shared" ca="1" si="388"/>
        <v>00:16</v>
      </c>
      <c r="Z1027" s="6">
        <f t="shared" ca="1" si="388"/>
        <v>0</v>
      </c>
      <c r="AA1027" s="6">
        <f t="shared" ca="1" si="388"/>
        <v>0</v>
      </c>
      <c r="AB1027" s="6" t="str">
        <f t="shared" ca="1" si="388"/>
        <v>00:13</v>
      </c>
      <c r="AC1027" s="6" t="str">
        <f t="shared" si="388"/>
        <v/>
      </c>
      <c r="AD1027" s="6" t="str">
        <f t="shared" ca="1" si="388"/>
        <v>00:07</v>
      </c>
      <c r="AE1027" s="6" t="str">
        <f t="shared" ca="1" si="388"/>
        <v>00:16</v>
      </c>
    </row>
    <row r="1028" spans="1:34" ht="12.2" customHeight="1">
      <c r="A1028" s="12" t="s">
        <v>7</v>
      </c>
      <c r="B1028" s="7"/>
      <c r="C1028" s="7"/>
      <c r="D1028" s="8"/>
      <c r="E1028" s="7"/>
      <c r="F1028" s="7"/>
      <c r="G1028" s="7"/>
      <c r="H1028" s="8"/>
      <c r="I1028" s="8"/>
      <c r="J1028" s="7"/>
      <c r="K1028" s="7"/>
      <c r="L1028" s="7"/>
      <c r="M1028" s="7"/>
      <c r="N1028" s="7"/>
      <c r="O1028" s="7"/>
      <c r="P1028" s="7"/>
      <c r="Q1028" s="7"/>
      <c r="R1028" s="8"/>
      <c r="S1028" s="7"/>
      <c r="T1028" s="7"/>
      <c r="U1028" s="7"/>
      <c r="V1028" s="7"/>
      <c r="W1028" s="7"/>
      <c r="X1028" s="7"/>
      <c r="Y1028" s="8"/>
      <c r="Z1028" s="7"/>
      <c r="AA1028" s="8"/>
      <c r="AB1028" s="7"/>
      <c r="AC1028" s="8"/>
      <c r="AD1028" s="8"/>
      <c r="AE1028" s="8"/>
    </row>
    <row r="1029" spans="1:34" ht="12.2" customHeight="1">
      <c r="A1029" s="13" t="s">
        <v>8</v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</row>
    <row r="1030" spans="1:34" ht="18.75" customHeight="1">
      <c r="A1030" s="14" t="s">
        <v>13</v>
      </c>
      <c r="B1030" s="4" t="str">
        <f>Entry!B51</f>
        <v>GS</v>
      </c>
      <c r="C1030" s="4" t="str">
        <f>Entry!C51</f>
        <v>GS</v>
      </c>
      <c r="D1030" s="4" t="str">
        <f>Entry!D51</f>
        <v>GS</v>
      </c>
      <c r="E1030" s="4" t="str">
        <f>Entry!E51</f>
        <v>GS</v>
      </c>
      <c r="F1030" s="4" t="str">
        <f>Entry!F51</f>
        <v>GS</v>
      </c>
      <c r="G1030" s="4" t="str">
        <f>Entry!G51</f>
        <v>GS</v>
      </c>
      <c r="H1030" s="4" t="str">
        <f>Entry!H51</f>
        <v>O</v>
      </c>
      <c r="I1030" s="4" t="str">
        <f>Entry!I51</f>
        <v>GS</v>
      </c>
      <c r="J1030" s="4" t="str">
        <f>Entry!J51</f>
        <v>GS</v>
      </c>
      <c r="K1030" s="4" t="str">
        <f>Entry!K51</f>
        <v>GS</v>
      </c>
      <c r="L1030" s="4" t="str">
        <f>Entry!L51</f>
        <v>GS</v>
      </c>
      <c r="M1030" s="4" t="str">
        <f>Entry!M51</f>
        <v>GS</v>
      </c>
      <c r="N1030" s="4" t="str">
        <f>Entry!N51</f>
        <v>GS</v>
      </c>
      <c r="O1030" s="4" t="str">
        <f>Entry!O51</f>
        <v>O</v>
      </c>
      <c r="P1030" s="4" t="str">
        <f>Entry!P51</f>
        <v>GS</v>
      </c>
      <c r="Q1030" s="4" t="str">
        <f>Entry!Q51</f>
        <v>GS</v>
      </c>
      <c r="R1030" s="4" t="str">
        <f>Entry!R51</f>
        <v>GS</v>
      </c>
      <c r="S1030" s="4" t="str">
        <f>Entry!S51</f>
        <v>GS</v>
      </c>
      <c r="T1030" s="4" t="str">
        <f>Entry!T51</f>
        <v>GS</v>
      </c>
      <c r="U1030" s="4" t="str">
        <f>Entry!U51</f>
        <v>GS</v>
      </c>
      <c r="V1030" s="4" t="str">
        <f>Entry!V51</f>
        <v>O</v>
      </c>
      <c r="W1030" s="4" t="str">
        <f>Entry!W51</f>
        <v>GS</v>
      </c>
      <c r="X1030" s="4" t="str">
        <f>Entry!X51</f>
        <v>GS</v>
      </c>
      <c r="Y1030" s="4" t="str">
        <f>Entry!Y51</f>
        <v>GS</v>
      </c>
      <c r="Z1030" s="4" t="str">
        <f>Entry!Z51</f>
        <v>GS</v>
      </c>
      <c r="AA1030" s="4" t="str">
        <f>Entry!AA51</f>
        <v>GS</v>
      </c>
      <c r="AB1030" s="4" t="str">
        <f>Entry!AB51</f>
        <v>GS</v>
      </c>
      <c r="AC1030" s="4" t="str">
        <f>Entry!AC51</f>
        <v>O</v>
      </c>
      <c r="AD1030" s="4" t="str">
        <f>Entry!AD51</f>
        <v>GS</v>
      </c>
      <c r="AE1030" s="4" t="str">
        <f>Entry!AE51</f>
        <v>GS</v>
      </c>
    </row>
    <row r="1031" spans="1:34" hidden="1">
      <c r="A1031" s="1" t="s">
        <v>10</v>
      </c>
      <c r="B1031" s="16">
        <v>0.33333333333333331</v>
      </c>
      <c r="C1031" s="15"/>
    </row>
    <row r="1032" spans="1:34" hidden="1">
      <c r="B1032" s="16">
        <f ca="1">IF(OR(B1030="O",B1030="A"),"O ",VALUE(B1024))</f>
        <v>0.3756944444444445</v>
      </c>
      <c r="C1032" s="16">
        <f ca="1">IF(OR(C1030="O",C1030="A"),"O ",VALUE(C1024))</f>
        <v>0.37361111111111112</v>
      </c>
      <c r="D1032" s="16">
        <f ca="1">IF(OR(D1030="O",D1030="A"),"O ",VALUE(D1024))</f>
        <v>0.37222222222222223</v>
      </c>
      <c r="E1032" s="16">
        <f t="shared" ref="E1032:AE1032" ca="1" si="389">IF(OR(E1030="O",E1030="A"),"O ",VALUE(E1024))</f>
        <v>0.37152777777777773</v>
      </c>
      <c r="F1032" s="16">
        <f t="shared" ca="1" si="389"/>
        <v>0.37083333333333335</v>
      </c>
      <c r="G1032" s="16">
        <f t="shared" ca="1" si="389"/>
        <v>0.37013888888888885</v>
      </c>
      <c r="H1032" s="16" t="str">
        <f t="shared" si="389"/>
        <v xml:space="preserve">O </v>
      </c>
      <c r="I1032" s="16">
        <f t="shared" ca="1" si="389"/>
        <v>0.37847222222222227</v>
      </c>
      <c r="J1032" s="16">
        <f t="shared" ca="1" si="389"/>
        <v>0.37291666666666662</v>
      </c>
      <c r="K1032" s="16">
        <f t="shared" ca="1" si="389"/>
        <v>0.3666666666666667</v>
      </c>
      <c r="L1032" s="16">
        <f t="shared" ca="1" si="389"/>
        <v>0.36874999999999997</v>
      </c>
      <c r="M1032" s="16">
        <f t="shared" ca="1" si="389"/>
        <v>0.36805555555555558</v>
      </c>
      <c r="N1032" s="16">
        <f t="shared" ca="1" si="389"/>
        <v>0.37847222222222227</v>
      </c>
      <c r="O1032" s="16" t="str">
        <f t="shared" si="389"/>
        <v xml:space="preserve">O </v>
      </c>
      <c r="P1032" s="16">
        <f t="shared" ca="1" si="389"/>
        <v>0.37986111111111115</v>
      </c>
      <c r="Q1032" s="16">
        <f t="shared" ca="1" si="389"/>
        <v>0.38472222222222219</v>
      </c>
      <c r="R1032" s="16">
        <f t="shared" ca="1" si="389"/>
        <v>0.3833333333333333</v>
      </c>
      <c r="S1032" s="16">
        <f t="shared" ca="1" si="389"/>
        <v>0.37986111111111115</v>
      </c>
      <c r="T1032" s="16">
        <f t="shared" ca="1" si="389"/>
        <v>0.3840277777777778</v>
      </c>
      <c r="U1032" s="16">
        <f t="shared" ca="1" si="389"/>
        <v>0.3756944444444445</v>
      </c>
      <c r="V1032" s="16" t="str">
        <f t="shared" si="389"/>
        <v xml:space="preserve">O </v>
      </c>
      <c r="W1032" s="16">
        <f t="shared" ca="1" si="389"/>
        <v>0.3840277777777778</v>
      </c>
      <c r="X1032" s="16">
        <f t="shared" ca="1" si="389"/>
        <v>0.36874999999999997</v>
      </c>
      <c r="Y1032" s="16">
        <f t="shared" ca="1" si="389"/>
        <v>0.38611111111111113</v>
      </c>
      <c r="Z1032" s="16">
        <f t="shared" ca="1" si="389"/>
        <v>0.37361111111111112</v>
      </c>
      <c r="AA1032" s="16">
        <f t="shared" ca="1" si="389"/>
        <v>0.37222222222222223</v>
      </c>
      <c r="AB1032" s="16">
        <f t="shared" ca="1" si="389"/>
        <v>0.3840277777777778</v>
      </c>
      <c r="AC1032" s="16" t="str">
        <f t="shared" si="389"/>
        <v xml:space="preserve">O </v>
      </c>
      <c r="AD1032" s="16">
        <f t="shared" ca="1" si="389"/>
        <v>0.37986111111111115</v>
      </c>
      <c r="AE1032" s="16">
        <f t="shared" ca="1" si="389"/>
        <v>0.38611111111111113</v>
      </c>
    </row>
    <row r="1033" spans="1:34" hidden="1">
      <c r="A1033" s="1" t="s">
        <v>9</v>
      </c>
      <c r="B1033" s="17">
        <v>0.58333333333333337</v>
      </c>
      <c r="C1033" s="15"/>
    </row>
    <row r="1034" spans="1:34" hidden="1">
      <c r="A1034" s="1" t="s">
        <v>11</v>
      </c>
      <c r="B1034" s="17">
        <v>0.83333333333333337</v>
      </c>
      <c r="C1034" s="15"/>
    </row>
    <row r="1035" spans="1:34" hidden="1">
      <c r="A1035" s="1" t="s">
        <v>14</v>
      </c>
      <c r="B1035" s="16">
        <v>0.375</v>
      </c>
      <c r="C1035" s="15"/>
    </row>
    <row r="1036" spans="1:34" hidden="1">
      <c r="A1036" s="1" t="s">
        <v>24</v>
      </c>
      <c r="B1036" s="16">
        <f ca="1">IF(OR(B1030="O",B1030="A"),0,VALUE(B1027))</f>
        <v>6.9444444444444447E-4</v>
      </c>
      <c r="C1036" s="16">
        <f ca="1">IF(OR(C1030="O",C1030="A"),0,VALUE(C1027))</f>
        <v>0</v>
      </c>
      <c r="D1036" s="16">
        <f ca="1">IF(OR(D1030="O",D1030="A"),0,VALUE(D1027))</f>
        <v>0</v>
      </c>
      <c r="E1036" s="16">
        <f t="shared" ref="E1036:AE1036" ca="1" si="390">IF(OR(E1030="O",E1030="A"),0,VALUE(E1027))</f>
        <v>0</v>
      </c>
      <c r="F1036" s="16">
        <f t="shared" ca="1" si="390"/>
        <v>0</v>
      </c>
      <c r="G1036" s="16">
        <f t="shared" ca="1" si="390"/>
        <v>0</v>
      </c>
      <c r="H1036" s="16">
        <f t="shared" si="390"/>
        <v>0</v>
      </c>
      <c r="I1036" s="16">
        <f t="shared" ca="1" si="390"/>
        <v>3.472222222222222E-3</v>
      </c>
      <c r="J1036" s="16">
        <f t="shared" ca="1" si="390"/>
        <v>0</v>
      </c>
      <c r="K1036" s="16">
        <f t="shared" ca="1" si="390"/>
        <v>0</v>
      </c>
      <c r="L1036" s="16">
        <f t="shared" ca="1" si="390"/>
        <v>0</v>
      </c>
      <c r="M1036" s="16">
        <f t="shared" ca="1" si="390"/>
        <v>0</v>
      </c>
      <c r="N1036" s="16">
        <f t="shared" ca="1" si="390"/>
        <v>3.472222222222222E-3</v>
      </c>
      <c r="O1036" s="16">
        <f t="shared" si="390"/>
        <v>0</v>
      </c>
      <c r="P1036" s="16">
        <f t="shared" ca="1" si="390"/>
        <v>4.8611111111111112E-3</v>
      </c>
      <c r="Q1036" s="16">
        <f t="shared" ca="1" si="390"/>
        <v>9.7222222222222224E-3</v>
      </c>
      <c r="R1036" s="16">
        <f t="shared" ca="1" si="390"/>
        <v>8.3333333333333332E-3</v>
      </c>
      <c r="S1036" s="16">
        <f t="shared" ca="1" si="390"/>
        <v>4.8611111111111112E-3</v>
      </c>
      <c r="T1036" s="16">
        <f t="shared" ca="1" si="390"/>
        <v>9.0277777777777787E-3</v>
      </c>
      <c r="U1036" s="16">
        <f t="shared" ca="1" si="390"/>
        <v>6.9444444444444447E-4</v>
      </c>
      <c r="V1036" s="16">
        <f t="shared" si="390"/>
        <v>0</v>
      </c>
      <c r="W1036" s="16">
        <f t="shared" ca="1" si="390"/>
        <v>9.0277777777777787E-3</v>
      </c>
      <c r="X1036" s="16">
        <f t="shared" ca="1" si="390"/>
        <v>0</v>
      </c>
      <c r="Y1036" s="16">
        <f t="shared" ca="1" si="390"/>
        <v>1.1111111111111112E-2</v>
      </c>
      <c r="Z1036" s="16">
        <f t="shared" ca="1" si="390"/>
        <v>0</v>
      </c>
      <c r="AA1036" s="16">
        <f t="shared" ca="1" si="390"/>
        <v>0</v>
      </c>
      <c r="AB1036" s="16">
        <f t="shared" ca="1" si="390"/>
        <v>9.0277777777777787E-3</v>
      </c>
      <c r="AC1036" s="16">
        <f t="shared" si="390"/>
        <v>0</v>
      </c>
      <c r="AD1036" s="16">
        <f t="shared" ca="1" si="390"/>
        <v>4.8611111111111112E-3</v>
      </c>
      <c r="AE1036" s="16">
        <f t="shared" ca="1" si="390"/>
        <v>1.1111111111111112E-2</v>
      </c>
      <c r="AG1036" s="24">
        <f ca="1">SUM(B1036:AE1036)</f>
        <v>9.0277777777777776E-2</v>
      </c>
    </row>
    <row r="1037" spans="1:34" hidden="1">
      <c r="B1037" s="16">
        <f ca="1">IF(OR(B1030="O",B1030="A"),0,VALUE(B1026))</f>
        <v>0.33263888888888887</v>
      </c>
      <c r="C1037" s="16">
        <f ca="1">IF(OR(C1030="O",C1030="A"),0,VALUE(C1026))</f>
        <v>0.33611111111111108</v>
      </c>
      <c r="D1037" s="16">
        <f ca="1">IF(OR(D1030="O",D1030="A"),0,VALUE(D1026))</f>
        <v>0.3430555555555555</v>
      </c>
      <c r="E1037" s="16">
        <f t="shared" ref="E1037:AE1037" ca="1" si="391">IF(OR(E1030="O",E1030="A"),0,VALUE(E1026))</f>
        <v>0.34861111111111115</v>
      </c>
      <c r="F1037" s="16">
        <f t="shared" ca="1" si="391"/>
        <v>0.34583333333333338</v>
      </c>
      <c r="G1037" s="16">
        <f t="shared" ca="1" si="391"/>
        <v>0.34722222222222227</v>
      </c>
      <c r="H1037" s="16">
        <f t="shared" si="391"/>
        <v>0</v>
      </c>
      <c r="I1037" s="16">
        <f t="shared" ca="1" si="391"/>
        <v>0.33124999999999999</v>
      </c>
      <c r="J1037" s="16">
        <f t="shared" ca="1" si="391"/>
        <v>0.34513888888888888</v>
      </c>
      <c r="K1037" s="16">
        <f t="shared" ca="1" si="391"/>
        <v>0.3444444444444445</v>
      </c>
      <c r="L1037" s="16">
        <f t="shared" ca="1" si="391"/>
        <v>0.3444444444444445</v>
      </c>
      <c r="M1037" s="16">
        <f t="shared" ca="1" si="391"/>
        <v>0.34861111111111115</v>
      </c>
      <c r="N1037" s="16">
        <f t="shared" ca="1" si="391"/>
        <v>0.34097222222222223</v>
      </c>
      <c r="O1037" s="16">
        <f t="shared" si="391"/>
        <v>0</v>
      </c>
      <c r="P1037" s="16">
        <f t="shared" ca="1" si="391"/>
        <v>0.3298611111111111</v>
      </c>
      <c r="Q1037" s="16">
        <f t="shared" ca="1" si="391"/>
        <v>0.32777777777777778</v>
      </c>
      <c r="R1037" s="16">
        <f t="shared" ca="1" si="391"/>
        <v>0.33194444444444443</v>
      </c>
      <c r="S1037" s="16">
        <f t="shared" ca="1" si="391"/>
        <v>0.33958333333333335</v>
      </c>
      <c r="T1037" s="16">
        <f t="shared" ca="1" si="391"/>
        <v>0.3263888888888889</v>
      </c>
      <c r="U1037" s="16">
        <f t="shared" ca="1" si="391"/>
        <v>0.33680555555555558</v>
      </c>
      <c r="V1037" s="16">
        <f t="shared" si="391"/>
        <v>0</v>
      </c>
      <c r="W1037" s="16">
        <f t="shared" ca="1" si="391"/>
        <v>0.33263888888888887</v>
      </c>
      <c r="X1037" s="16">
        <f t="shared" ca="1" si="391"/>
        <v>0.34097222222222223</v>
      </c>
      <c r="Y1037" s="16">
        <f t="shared" ca="1" si="391"/>
        <v>0.33055555555555555</v>
      </c>
      <c r="Z1037" s="16">
        <f t="shared" ca="1" si="391"/>
        <v>0.34652777777777777</v>
      </c>
      <c r="AA1037" s="16">
        <f t="shared" ca="1" si="391"/>
        <v>0.33819444444444446</v>
      </c>
      <c r="AB1037" s="16">
        <f t="shared" ca="1" si="391"/>
        <v>0.3263888888888889</v>
      </c>
      <c r="AC1037" s="16">
        <f t="shared" si="391"/>
        <v>0</v>
      </c>
      <c r="AD1037" s="16">
        <f t="shared" ca="1" si="391"/>
        <v>0.33749999999999997</v>
      </c>
      <c r="AE1037" s="16">
        <f t="shared" ca="1" si="391"/>
        <v>0.33194444444444443</v>
      </c>
      <c r="AF1037" s="16"/>
      <c r="AG1037" s="24">
        <f ca="1">SUM(B1037:AE1037)</f>
        <v>8.7854166666666664</v>
      </c>
    </row>
    <row r="1038" spans="1:34" hidden="1"/>
    <row r="1044" spans="1:34" ht="15" customHeight="1">
      <c r="A1044" s="67" t="str">
        <f>Entry!A52</f>
        <v>Mr. Krishna jatwar</v>
      </c>
      <c r="B1044" s="67"/>
      <c r="C1044" s="67"/>
      <c r="D1044" s="67"/>
      <c r="E1044" s="67"/>
      <c r="F1044" s="67"/>
      <c r="G1044" s="67"/>
      <c r="H1044" s="63" t="s">
        <v>15</v>
      </c>
      <c r="I1044" s="63"/>
      <c r="J1044" s="63"/>
      <c r="K1044" s="63"/>
      <c r="L1044" s="26">
        <f ca="1">AG1060</f>
        <v>8.3652777777777789</v>
      </c>
      <c r="M1044" s="23" t="s">
        <v>16</v>
      </c>
      <c r="N1044" s="63" t="s">
        <v>17</v>
      </c>
      <c r="O1044" s="63"/>
      <c r="P1044" s="23">
        <v>0</v>
      </c>
      <c r="Q1044" s="23" t="s">
        <v>18</v>
      </c>
      <c r="R1044" s="63" t="s">
        <v>19</v>
      </c>
      <c r="S1044" s="63"/>
      <c r="T1044" s="23">
        <f>AH1046</f>
        <v>26</v>
      </c>
      <c r="U1044" s="63" t="s">
        <v>20</v>
      </c>
      <c r="V1044" s="63"/>
      <c r="W1044" s="23">
        <f>AH1047</f>
        <v>0</v>
      </c>
      <c r="X1044" s="63" t="s">
        <v>21</v>
      </c>
      <c r="Y1044" s="63"/>
      <c r="Z1044" s="23">
        <f>AH1048</f>
        <v>4</v>
      </c>
      <c r="AA1044" s="64" t="s">
        <v>26</v>
      </c>
      <c r="AB1044" s="64"/>
      <c r="AC1044" s="64"/>
      <c r="AD1044" s="64"/>
      <c r="AE1044" s="22"/>
      <c r="AF1044" s="22"/>
    </row>
    <row r="1045" spans="1:34" ht="14.25" customHeight="1">
      <c r="A1045" s="25"/>
      <c r="B1045" s="25"/>
      <c r="C1045" s="25"/>
      <c r="D1045" s="25"/>
      <c r="E1045" s="25"/>
      <c r="F1045" s="25"/>
      <c r="G1045" s="25"/>
      <c r="H1045" s="65" t="s">
        <v>23</v>
      </c>
      <c r="I1045" s="65"/>
      <c r="J1045" s="65"/>
      <c r="K1045" s="27">
        <f ca="1">AG1059</f>
        <v>8.7499999999999994E-2</v>
      </c>
      <c r="L1045" s="66" t="s">
        <v>25</v>
      </c>
      <c r="M1045" s="66"/>
      <c r="N1045" s="28">
        <v>0</v>
      </c>
      <c r="O1045" s="29"/>
      <c r="P1045" s="29"/>
      <c r="Q1045" s="29"/>
      <c r="R1045" s="29"/>
      <c r="S1045" s="29"/>
      <c r="T1045" s="29"/>
      <c r="U1045" s="29"/>
      <c r="V1045" s="29"/>
      <c r="W1045" s="29"/>
      <c r="X1045" s="29"/>
      <c r="Y1045" s="29"/>
      <c r="Z1045" s="29"/>
      <c r="AA1045" s="29"/>
      <c r="AB1045" s="29"/>
      <c r="AC1045" s="29"/>
      <c r="AD1045" s="29"/>
      <c r="AE1045" s="20"/>
      <c r="AF1045" s="20"/>
    </row>
    <row r="1046" spans="1:34" ht="12.2" customHeight="1">
      <c r="A1046" s="10" t="s">
        <v>12</v>
      </c>
      <c r="B1046" s="5" t="str">
        <f>IF(B1053="M","P",IF(B1053="E","P",IF(B1053="N","P",IF(B1053="GS","P",IF(B1053="O","O","A")))))</f>
        <v>P</v>
      </c>
      <c r="C1046" s="5" t="str">
        <f t="shared" ref="C1046:AE1046" si="392">IF(C1053="M","P",IF(C1053="E","P",IF(C1053="N","P",IF(C1053="GS","P",IF(C1053="O","O","A")))))</f>
        <v>P</v>
      </c>
      <c r="D1046" s="5" t="str">
        <f t="shared" si="392"/>
        <v>P</v>
      </c>
      <c r="E1046" s="5" t="str">
        <f t="shared" si="392"/>
        <v>P</v>
      </c>
      <c r="F1046" s="5" t="str">
        <f t="shared" si="392"/>
        <v>P</v>
      </c>
      <c r="G1046" s="5" t="str">
        <f t="shared" si="392"/>
        <v>P</v>
      </c>
      <c r="H1046" s="5" t="str">
        <f t="shared" si="392"/>
        <v>O</v>
      </c>
      <c r="I1046" s="5" t="str">
        <f t="shared" si="392"/>
        <v>P</v>
      </c>
      <c r="J1046" s="5" t="str">
        <f t="shared" si="392"/>
        <v>P</v>
      </c>
      <c r="K1046" s="5" t="str">
        <f t="shared" si="392"/>
        <v>P</v>
      </c>
      <c r="L1046" s="5" t="str">
        <f t="shared" si="392"/>
        <v>P</v>
      </c>
      <c r="M1046" s="5" t="str">
        <f t="shared" si="392"/>
        <v>P</v>
      </c>
      <c r="N1046" s="5" t="str">
        <f t="shared" si="392"/>
        <v>P</v>
      </c>
      <c r="O1046" s="5" t="str">
        <f t="shared" si="392"/>
        <v>O</v>
      </c>
      <c r="P1046" s="5" t="str">
        <f t="shared" si="392"/>
        <v>P</v>
      </c>
      <c r="Q1046" s="5" t="str">
        <f t="shared" si="392"/>
        <v>P</v>
      </c>
      <c r="R1046" s="5" t="str">
        <f t="shared" si="392"/>
        <v>P</v>
      </c>
      <c r="S1046" s="5" t="str">
        <f t="shared" si="392"/>
        <v>P</v>
      </c>
      <c r="T1046" s="5" t="str">
        <f t="shared" si="392"/>
        <v>P</v>
      </c>
      <c r="U1046" s="5" t="str">
        <f t="shared" si="392"/>
        <v>P</v>
      </c>
      <c r="V1046" s="5" t="str">
        <f t="shared" si="392"/>
        <v>O</v>
      </c>
      <c r="W1046" s="5" t="str">
        <f t="shared" si="392"/>
        <v>P</v>
      </c>
      <c r="X1046" s="5" t="str">
        <f t="shared" si="392"/>
        <v>P</v>
      </c>
      <c r="Y1046" s="5" t="str">
        <f t="shared" si="392"/>
        <v>P</v>
      </c>
      <c r="Z1046" s="5" t="str">
        <f t="shared" si="392"/>
        <v>P</v>
      </c>
      <c r="AA1046" s="5" t="str">
        <f t="shared" si="392"/>
        <v>P</v>
      </c>
      <c r="AB1046" s="5" t="str">
        <f t="shared" si="392"/>
        <v>P</v>
      </c>
      <c r="AC1046" s="5" t="str">
        <f t="shared" si="392"/>
        <v>O</v>
      </c>
      <c r="AD1046" s="5" t="str">
        <f t="shared" si="392"/>
        <v>P</v>
      </c>
      <c r="AE1046" s="5" t="str">
        <f t="shared" si="392"/>
        <v>P</v>
      </c>
      <c r="AG1046" s="2" t="s">
        <v>1</v>
      </c>
      <c r="AH1046" s="1">
        <f>COUNTIF(B1046:AE1046,"P")</f>
        <v>26</v>
      </c>
    </row>
    <row r="1047" spans="1:34" ht="12.2" customHeight="1">
      <c r="A1047" s="11" t="s">
        <v>2</v>
      </c>
      <c r="B1047" s="3" t="str">
        <f ca="1">IF(B1053="M",TEXT(7.8/24+RAND()*(8.3/24-7.8/24),"HH:MM"),(IF(B1053="E",TEXT(13.8/24+RAND()*(14.3/24-13.8/24),"HH:MM"),IF(B1053="GS",TEXT(8.8/24+RAND()*(9.3/24-8.8/24),"HH:MM"),IF(B1053="N",TEXT(19.8/24+RAND()*(20.3/24-19.8/24),"HH:MM"),"")))))</f>
        <v>14:10</v>
      </c>
      <c r="C1047" s="3" t="str">
        <f t="shared" ref="C1047:AE1047" ca="1" si="393">IF(C1053="M",TEXT(7.8/24+RAND()*(8.3/24-7.8/24),"HH:MM"),(IF(C1053="E",TEXT(13.8/24+RAND()*(14.3/24-13.8/24),"HH:MM"),IF(C1053="GS",TEXT(8.8/24+RAND()*(9.3/24-8.8/24),"HH:MM"),IF(C1053="N",TEXT(19.8/24+RAND()*(20.3/24-19.8/24),"HH:MM"),"")))))</f>
        <v>13:57</v>
      </c>
      <c r="D1047" s="3" t="str">
        <f t="shared" ca="1" si="393"/>
        <v>13:49</v>
      </c>
      <c r="E1047" s="3" t="str">
        <f t="shared" ca="1" si="393"/>
        <v>14:13</v>
      </c>
      <c r="F1047" s="3" t="str">
        <f t="shared" ca="1" si="393"/>
        <v>14:10</v>
      </c>
      <c r="G1047" s="3" t="str">
        <f t="shared" ca="1" si="393"/>
        <v>13:58</v>
      </c>
      <c r="H1047" s="3" t="str">
        <f t="shared" ca="1" si="393"/>
        <v/>
      </c>
      <c r="I1047" s="3" t="str">
        <f t="shared" ca="1" si="393"/>
        <v>08:01</v>
      </c>
      <c r="J1047" s="3" t="str">
        <f t="shared" ca="1" si="393"/>
        <v>08:17</v>
      </c>
      <c r="K1047" s="3" t="str">
        <f t="shared" ca="1" si="393"/>
        <v>08:03</v>
      </c>
      <c r="L1047" s="3" t="str">
        <f t="shared" ca="1" si="393"/>
        <v>08:08</v>
      </c>
      <c r="M1047" s="3" t="str">
        <f t="shared" ca="1" si="393"/>
        <v>08:02</v>
      </c>
      <c r="N1047" s="3" t="str">
        <f t="shared" ca="1" si="393"/>
        <v>08:06</v>
      </c>
      <c r="O1047" s="3" t="str">
        <f t="shared" ca="1" si="393"/>
        <v/>
      </c>
      <c r="P1047" s="3" t="str">
        <f t="shared" ca="1" si="393"/>
        <v>08:07</v>
      </c>
      <c r="Q1047" s="3" t="str">
        <f t="shared" ca="1" si="393"/>
        <v>08:09</v>
      </c>
      <c r="R1047" s="3" t="str">
        <f t="shared" ca="1" si="393"/>
        <v>07:52</v>
      </c>
      <c r="S1047" s="3" t="str">
        <f t="shared" ca="1" si="393"/>
        <v>08:02</v>
      </c>
      <c r="T1047" s="3" t="str">
        <f t="shared" ca="1" si="393"/>
        <v>07:56</v>
      </c>
      <c r="U1047" s="3" t="str">
        <f t="shared" ca="1" si="393"/>
        <v>07:49</v>
      </c>
      <c r="V1047" s="3" t="str">
        <f t="shared" ca="1" si="393"/>
        <v/>
      </c>
      <c r="W1047" s="3" t="str">
        <f t="shared" ca="1" si="393"/>
        <v>13:56</v>
      </c>
      <c r="X1047" s="3" t="str">
        <f t="shared" ca="1" si="393"/>
        <v>13:48</v>
      </c>
      <c r="Y1047" s="3" t="str">
        <f t="shared" ca="1" si="393"/>
        <v>13:59</v>
      </c>
      <c r="Z1047" s="3" t="str">
        <f t="shared" ca="1" si="393"/>
        <v>14:08</v>
      </c>
      <c r="AA1047" s="3" t="str">
        <f t="shared" ca="1" si="393"/>
        <v>13:54</v>
      </c>
      <c r="AB1047" s="3" t="str">
        <f t="shared" ca="1" si="393"/>
        <v>13:52</v>
      </c>
      <c r="AC1047" s="3" t="str">
        <f t="shared" ca="1" si="393"/>
        <v/>
      </c>
      <c r="AD1047" s="3" t="str">
        <f t="shared" ca="1" si="393"/>
        <v>08:16</v>
      </c>
      <c r="AE1047" s="3" t="str">
        <f t="shared" ca="1" si="393"/>
        <v>08:14</v>
      </c>
      <c r="AG1047" s="2" t="s">
        <v>3</v>
      </c>
      <c r="AH1047" s="1">
        <f>COUNTIF(B1046:AE1046,"A")</f>
        <v>0</v>
      </c>
    </row>
    <row r="1048" spans="1:34" ht="12.2" customHeight="1">
      <c r="A1048" s="11" t="s">
        <v>4</v>
      </c>
      <c r="B1048" s="3" t="str">
        <f ca="1">IF(B1053="M",TEXT(17/24+RAND()*(17.3/24-17/24),"HH:MM"),(IF(B1053="E",TEXT(20/24+RAND()*(20.3/24-20/24),"HH:MM"),IF(B1053="N",TEXT(8/24+RAND()*(8.3/24-8/24),"HH:MM"),IF(B1053="GS",TEXT(17/24+RAND()*(17.3/24-17/24),"HH:MM"),"")))))</f>
        <v>20:09</v>
      </c>
      <c r="C1048" s="3" t="str">
        <f t="shared" ref="C1048:AE1048" ca="1" si="394">IF(C1053="M",TEXT(17/24+RAND()*(17.3/24-17/24),"HH:MM"),(IF(C1053="E",TEXT(20/24+RAND()*(20.3/24-20/24),"HH:MM"),IF(C1053="N",TEXT(8/24+RAND()*(8.3/24-8/24),"HH:MM"),IF(C1053="GS",TEXT(17/24+RAND()*(17.3/24-17/24),"HH:MM"),"")))))</f>
        <v>20:16</v>
      </c>
      <c r="D1048" s="3" t="str">
        <f t="shared" ca="1" si="394"/>
        <v>20:09</v>
      </c>
      <c r="E1048" s="3" t="str">
        <f t="shared" ca="1" si="394"/>
        <v>20:16</v>
      </c>
      <c r="F1048" s="3" t="str">
        <f t="shared" ca="1" si="394"/>
        <v>20:08</v>
      </c>
      <c r="G1048" s="3" t="str">
        <f t="shared" ca="1" si="394"/>
        <v>20:17</v>
      </c>
      <c r="H1048" s="3" t="str">
        <f t="shared" ca="1" si="394"/>
        <v/>
      </c>
      <c r="I1048" s="3" t="str">
        <f t="shared" ca="1" si="394"/>
        <v>17:14</v>
      </c>
      <c r="J1048" s="3" t="str">
        <f t="shared" ca="1" si="394"/>
        <v>17:03</v>
      </c>
      <c r="K1048" s="3" t="str">
        <f t="shared" ca="1" si="394"/>
        <v>17:04</v>
      </c>
      <c r="L1048" s="3" t="str">
        <f t="shared" ca="1" si="394"/>
        <v>17:06</v>
      </c>
      <c r="M1048" s="3" t="str">
        <f t="shared" ca="1" si="394"/>
        <v>17:01</v>
      </c>
      <c r="N1048" s="3" t="str">
        <f t="shared" ca="1" si="394"/>
        <v>17:02</v>
      </c>
      <c r="O1048" s="3" t="str">
        <f t="shared" ca="1" si="394"/>
        <v/>
      </c>
      <c r="P1048" s="3" t="str">
        <f t="shared" ca="1" si="394"/>
        <v>17:02</v>
      </c>
      <c r="Q1048" s="3" t="str">
        <f t="shared" ca="1" si="394"/>
        <v>17:07</v>
      </c>
      <c r="R1048" s="3" t="str">
        <f t="shared" ca="1" si="394"/>
        <v>17:08</v>
      </c>
      <c r="S1048" s="3" t="str">
        <f t="shared" ca="1" si="394"/>
        <v>17:11</v>
      </c>
      <c r="T1048" s="3" t="str">
        <f t="shared" ca="1" si="394"/>
        <v>17:16</v>
      </c>
      <c r="U1048" s="3" t="str">
        <f t="shared" ca="1" si="394"/>
        <v>17:11</v>
      </c>
      <c r="V1048" s="3" t="str">
        <f t="shared" ca="1" si="394"/>
        <v/>
      </c>
      <c r="W1048" s="3" t="str">
        <f t="shared" ca="1" si="394"/>
        <v>20:00</v>
      </c>
      <c r="X1048" s="3" t="str">
        <f t="shared" ca="1" si="394"/>
        <v>20:16</v>
      </c>
      <c r="Y1048" s="3" t="str">
        <f t="shared" ca="1" si="394"/>
        <v>20:02</v>
      </c>
      <c r="Z1048" s="3" t="str">
        <f t="shared" ca="1" si="394"/>
        <v>20:03</v>
      </c>
      <c r="AA1048" s="3" t="str">
        <f t="shared" ca="1" si="394"/>
        <v>20:04</v>
      </c>
      <c r="AB1048" s="3" t="str">
        <f t="shared" ca="1" si="394"/>
        <v>20:12</v>
      </c>
      <c r="AC1048" s="3" t="str">
        <f t="shared" ca="1" si="394"/>
        <v/>
      </c>
      <c r="AD1048" s="3" t="str">
        <f t="shared" ca="1" si="394"/>
        <v>17:16</v>
      </c>
      <c r="AE1048" s="3" t="str">
        <f t="shared" ca="1" si="394"/>
        <v>17:09</v>
      </c>
      <c r="AG1048" s="1" t="s">
        <v>22</v>
      </c>
      <c r="AH1048" s="1">
        <f>COUNTIF(B1053:AE1053,"O")</f>
        <v>4</v>
      </c>
    </row>
    <row r="1049" spans="1:34" ht="12.2" customHeight="1">
      <c r="A1049" s="11" t="s">
        <v>5</v>
      </c>
      <c r="B1049" s="3" t="str">
        <f ca="1">IF(B1053="M",TEXT(B1048-B1047,"H:MM"),IF(B1053="E",TEXT(B1048-B1047,"H:MM"),IF(B1053="N",TEXT(B1048+24-B1047+30,"H:MM"),IF(B1053="GS",TEXT(B1048-B1047,"H:MM"),""))))</f>
        <v>5:59</v>
      </c>
      <c r="C1049" s="3" t="str">
        <f t="shared" ref="C1049:AE1049" ca="1" si="395">IF(C1053="M",TEXT(C1048-C1047,"H:MM"),IF(C1053="E",TEXT(C1048-C1047,"H:MM"),IF(C1053="N",TEXT(C1048+24-C1047+30,"H:MM"),IF(C1053="GS",TEXT(C1048-C1047,"H:MM"),""))))</f>
        <v>6:19</v>
      </c>
      <c r="D1049" s="3" t="str">
        <f t="shared" ca="1" si="395"/>
        <v>6:20</v>
      </c>
      <c r="E1049" s="3" t="str">
        <f t="shared" ca="1" si="395"/>
        <v>6:03</v>
      </c>
      <c r="F1049" s="3" t="str">
        <f t="shared" ca="1" si="395"/>
        <v>5:58</v>
      </c>
      <c r="G1049" s="3" t="str">
        <f t="shared" ca="1" si="395"/>
        <v>6:19</v>
      </c>
      <c r="H1049" s="3" t="str">
        <f t="shared" si="395"/>
        <v/>
      </c>
      <c r="I1049" s="3" t="str">
        <f t="shared" ca="1" si="395"/>
        <v>9:13</v>
      </c>
      <c r="J1049" s="3" t="str">
        <f t="shared" ca="1" si="395"/>
        <v>8:46</v>
      </c>
      <c r="K1049" s="3" t="str">
        <f t="shared" ca="1" si="395"/>
        <v>9:01</v>
      </c>
      <c r="L1049" s="3" t="str">
        <f t="shared" ca="1" si="395"/>
        <v>8:58</v>
      </c>
      <c r="M1049" s="3" t="str">
        <f t="shared" ca="1" si="395"/>
        <v>8:59</v>
      </c>
      <c r="N1049" s="3" t="str">
        <f t="shared" ca="1" si="395"/>
        <v>8:56</v>
      </c>
      <c r="O1049" s="3" t="str">
        <f t="shared" si="395"/>
        <v/>
      </c>
      <c r="P1049" s="3" t="str">
        <f t="shared" ca="1" si="395"/>
        <v>8:55</v>
      </c>
      <c r="Q1049" s="3" t="str">
        <f t="shared" ca="1" si="395"/>
        <v>8:58</v>
      </c>
      <c r="R1049" s="3" t="str">
        <f t="shared" ca="1" si="395"/>
        <v>9:16</v>
      </c>
      <c r="S1049" s="3" t="str">
        <f t="shared" ca="1" si="395"/>
        <v>9:09</v>
      </c>
      <c r="T1049" s="3" t="str">
        <f t="shared" ca="1" si="395"/>
        <v>9:20</v>
      </c>
      <c r="U1049" s="3" t="str">
        <f t="shared" ca="1" si="395"/>
        <v>9:22</v>
      </c>
      <c r="V1049" s="3" t="str">
        <f t="shared" si="395"/>
        <v/>
      </c>
      <c r="W1049" s="3" t="str">
        <f t="shared" ca="1" si="395"/>
        <v>6:04</v>
      </c>
      <c r="X1049" s="3" t="str">
        <f t="shared" ca="1" si="395"/>
        <v>6:28</v>
      </c>
      <c r="Y1049" s="3" t="str">
        <f t="shared" ca="1" si="395"/>
        <v>6:03</v>
      </c>
      <c r="Z1049" s="3" t="str">
        <f t="shared" ca="1" si="395"/>
        <v>5:55</v>
      </c>
      <c r="AA1049" s="3" t="str">
        <f t="shared" ca="1" si="395"/>
        <v>6:10</v>
      </c>
      <c r="AB1049" s="3" t="str">
        <f t="shared" ca="1" si="395"/>
        <v>6:20</v>
      </c>
      <c r="AC1049" s="3" t="str">
        <f t="shared" si="395"/>
        <v/>
      </c>
      <c r="AD1049" s="3" t="str">
        <f t="shared" ca="1" si="395"/>
        <v>9:00</v>
      </c>
      <c r="AE1049" s="3" t="str">
        <f t="shared" ca="1" si="395"/>
        <v>8:55</v>
      </c>
      <c r="AG1049" s="1" t="s">
        <v>27</v>
      </c>
      <c r="AH1049" s="1">
        <f ca="1">COUNTIF(B1050:AE1050,(B1050:AE1050)&gt;0)</f>
        <v>0</v>
      </c>
    </row>
    <row r="1050" spans="1:34" ht="12.2" customHeight="1">
      <c r="A1050" s="11" t="s">
        <v>6</v>
      </c>
      <c r="B1050" s="6" t="str">
        <f ca="1">IF(AND(B1053="GS",B1055&gt;$B$19),TEXT(B1055-$B$19,"HH:MM"),IF(AND(B1053="M",B1055&gt;$B$15),TEXT(B1055-$B$15,"HH:MM"),IF(AND(B1053="E",B1055&gt;$B$17),TEXT(B1055-$B$17,"HH:MM"),IF(AND(B1053="N",B1055&gt;$B$18),TEXT(B1055-$B$18,"HH:MM"),IF(OR(B1053="O",B1053="A"),"",0)))))</f>
        <v>00:10</v>
      </c>
      <c r="C1050" s="6">
        <f ca="1">IF(AND(C1053="GS",C1055&gt;$B$19),TEXT(C1055-$B$19,"HH:MM"),IF(AND(C1053="M",C1055&gt;$B$15),TEXT(C1055-$B$15,"HH:MM"),IF(AND(C1053="E",C1055&gt;$B$17),TEXT(C1055-$B$17,"HH:MM"),IF(AND(C1053="N",C1055&gt;$B$18),TEXT(C1055-$B$18,"HH:MM"),IF(OR(C1053="O",C1053="A"),"",0)))))</f>
        <v>0</v>
      </c>
      <c r="D1050" s="6">
        <f ca="1">IF(AND(D1053="GS",D1055&gt;$B$19),TEXT(D1055-$B$19,"HH:MM"),IF(AND(D1053="M",D1055&gt;$B$15),TEXT(D1055-$B$15,"HH:MM"),IF(AND(D1053="E",D1055&gt;$B$17),TEXT(D1055-$B$17,"HH:MM"),IF(AND(D1053="N",D1055&gt;$B$18),TEXT(D1055-$B$18,"HH:MM"),IF(OR(D1053="O",D1053="A"),"",0)))))</f>
        <v>0</v>
      </c>
      <c r="E1050" s="6" t="str">
        <f t="shared" ref="E1050:AE1050" ca="1" si="396">IF(AND(E1053="GS",E1055&gt;$B$19),TEXT(E1055-$B$19,"HH:MM"),IF(AND(E1053="M",E1055&gt;$B$15),TEXT(E1055-$B$15,"HH:MM"),IF(AND(E1053="E",E1055&gt;$B$17),TEXT(E1055-$B$17,"HH:MM"),IF(AND(E1053="N",E1055&gt;$B$18),TEXT(E1055-$B$18,"HH:MM"),IF(OR(E1053="O",E1053="A"),"",0)))))</f>
        <v>00:13</v>
      </c>
      <c r="F1050" s="6" t="str">
        <f t="shared" ca="1" si="396"/>
        <v>00:10</v>
      </c>
      <c r="G1050" s="6">
        <f t="shared" ca="1" si="396"/>
        <v>0</v>
      </c>
      <c r="H1050" s="6" t="str">
        <f t="shared" si="396"/>
        <v/>
      </c>
      <c r="I1050" s="6" t="str">
        <f t="shared" ca="1" si="396"/>
        <v>00:01</v>
      </c>
      <c r="J1050" s="6" t="str">
        <f t="shared" ca="1" si="396"/>
        <v>00:17</v>
      </c>
      <c r="K1050" s="6" t="str">
        <f t="shared" ca="1" si="396"/>
        <v>00:03</v>
      </c>
      <c r="L1050" s="6" t="str">
        <f t="shared" ca="1" si="396"/>
        <v>00:08</v>
      </c>
      <c r="M1050" s="6" t="str">
        <f t="shared" ca="1" si="396"/>
        <v>00:02</v>
      </c>
      <c r="N1050" s="6" t="str">
        <f t="shared" ca="1" si="396"/>
        <v>00:06</v>
      </c>
      <c r="O1050" s="6" t="str">
        <f t="shared" si="396"/>
        <v/>
      </c>
      <c r="P1050" s="6" t="str">
        <f t="shared" ca="1" si="396"/>
        <v>00:07</v>
      </c>
      <c r="Q1050" s="6" t="str">
        <f t="shared" ca="1" si="396"/>
        <v>00:09</v>
      </c>
      <c r="R1050" s="6">
        <f t="shared" ca="1" si="396"/>
        <v>0</v>
      </c>
      <c r="S1050" s="6" t="str">
        <f t="shared" ca="1" si="396"/>
        <v>00:02</v>
      </c>
      <c r="T1050" s="6">
        <f t="shared" ca="1" si="396"/>
        <v>0</v>
      </c>
      <c r="U1050" s="6">
        <f t="shared" ca="1" si="396"/>
        <v>0</v>
      </c>
      <c r="V1050" s="6" t="str">
        <f t="shared" si="396"/>
        <v/>
      </c>
      <c r="W1050" s="6">
        <f t="shared" ca="1" si="396"/>
        <v>0</v>
      </c>
      <c r="X1050" s="6">
        <f t="shared" ca="1" si="396"/>
        <v>0</v>
      </c>
      <c r="Y1050" s="6">
        <f t="shared" ca="1" si="396"/>
        <v>0</v>
      </c>
      <c r="Z1050" s="6" t="str">
        <f t="shared" ca="1" si="396"/>
        <v>00:08</v>
      </c>
      <c r="AA1050" s="6">
        <f t="shared" ca="1" si="396"/>
        <v>0</v>
      </c>
      <c r="AB1050" s="6">
        <f t="shared" ca="1" si="396"/>
        <v>0</v>
      </c>
      <c r="AC1050" s="6" t="str">
        <f t="shared" si="396"/>
        <v/>
      </c>
      <c r="AD1050" s="6" t="str">
        <f t="shared" ca="1" si="396"/>
        <v>00:16</v>
      </c>
      <c r="AE1050" s="6" t="str">
        <f t="shared" ca="1" si="396"/>
        <v>00:14</v>
      </c>
    </row>
    <row r="1051" spans="1:34" ht="12.2" customHeight="1">
      <c r="A1051" s="12" t="s">
        <v>7</v>
      </c>
      <c r="B1051" s="7"/>
      <c r="C1051" s="7"/>
      <c r="D1051" s="8"/>
      <c r="E1051" s="7"/>
      <c r="F1051" s="7"/>
      <c r="G1051" s="7"/>
      <c r="H1051" s="8"/>
      <c r="I1051" s="8"/>
      <c r="J1051" s="7"/>
      <c r="K1051" s="7"/>
      <c r="L1051" s="7"/>
      <c r="M1051" s="7"/>
      <c r="N1051" s="7"/>
      <c r="O1051" s="7"/>
      <c r="P1051" s="7"/>
      <c r="Q1051" s="7"/>
      <c r="R1051" s="8"/>
      <c r="S1051" s="7"/>
      <c r="T1051" s="7"/>
      <c r="U1051" s="7"/>
      <c r="V1051" s="7"/>
      <c r="W1051" s="7"/>
      <c r="X1051" s="7"/>
      <c r="Y1051" s="8"/>
      <c r="Z1051" s="7"/>
      <c r="AA1051" s="8"/>
      <c r="AB1051" s="7"/>
      <c r="AC1051" s="8"/>
      <c r="AD1051" s="8"/>
      <c r="AE1051" s="8"/>
    </row>
    <row r="1052" spans="1:34" ht="12.2" customHeight="1">
      <c r="A1052" s="13" t="s">
        <v>8</v>
      </c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</row>
    <row r="1053" spans="1:34" ht="18.75" customHeight="1">
      <c r="A1053" s="14" t="s">
        <v>13</v>
      </c>
      <c r="B1053" s="4" t="str">
        <f>Entry!B52</f>
        <v>E</v>
      </c>
      <c r="C1053" s="4" t="str">
        <f>Entry!C52</f>
        <v>E</v>
      </c>
      <c r="D1053" s="4" t="str">
        <f>Entry!D52</f>
        <v>E</v>
      </c>
      <c r="E1053" s="4" t="str">
        <f>Entry!E52</f>
        <v>E</v>
      </c>
      <c r="F1053" s="4" t="str">
        <f>Entry!F52</f>
        <v>E</v>
      </c>
      <c r="G1053" s="4" t="str">
        <f>Entry!G52</f>
        <v>E</v>
      </c>
      <c r="H1053" s="4" t="str">
        <f>Entry!H52</f>
        <v>O</v>
      </c>
      <c r="I1053" s="4" t="str">
        <f>Entry!I52</f>
        <v>M</v>
      </c>
      <c r="J1053" s="4" t="str">
        <f>Entry!J52</f>
        <v>M</v>
      </c>
      <c r="K1053" s="4" t="str">
        <f>Entry!K52</f>
        <v>M</v>
      </c>
      <c r="L1053" s="4" t="str">
        <f>Entry!L52</f>
        <v>M</v>
      </c>
      <c r="M1053" s="4" t="str">
        <f>Entry!M52</f>
        <v>M</v>
      </c>
      <c r="N1053" s="4" t="str">
        <f>Entry!N52</f>
        <v>M</v>
      </c>
      <c r="O1053" s="4" t="str">
        <f>Entry!O52</f>
        <v>O</v>
      </c>
      <c r="P1053" s="4" t="str">
        <f>Entry!P52</f>
        <v>M</v>
      </c>
      <c r="Q1053" s="4" t="str">
        <f>Entry!Q52</f>
        <v>M</v>
      </c>
      <c r="R1053" s="4" t="str">
        <f>Entry!R52</f>
        <v>M</v>
      </c>
      <c r="S1053" s="4" t="str">
        <f>Entry!S52</f>
        <v>M</v>
      </c>
      <c r="T1053" s="4" t="str">
        <f>Entry!T52</f>
        <v>M</v>
      </c>
      <c r="U1053" s="4" t="str">
        <f>Entry!U52</f>
        <v>M</v>
      </c>
      <c r="V1053" s="4" t="str">
        <f>Entry!V52</f>
        <v>O</v>
      </c>
      <c r="W1053" s="4" t="str">
        <f>Entry!W52</f>
        <v>E</v>
      </c>
      <c r="X1053" s="4" t="str">
        <f>Entry!X52</f>
        <v>E</v>
      </c>
      <c r="Y1053" s="4" t="str">
        <f>Entry!Y52</f>
        <v>E</v>
      </c>
      <c r="Z1053" s="4" t="str">
        <f>Entry!Z52</f>
        <v>E</v>
      </c>
      <c r="AA1053" s="4" t="str">
        <f>Entry!AA52</f>
        <v>E</v>
      </c>
      <c r="AB1053" s="4" t="str">
        <f>Entry!AB52</f>
        <v>E</v>
      </c>
      <c r="AC1053" s="4" t="str">
        <f>Entry!AC52</f>
        <v>O</v>
      </c>
      <c r="AD1053" s="4" t="str">
        <f>Entry!AD52</f>
        <v>M</v>
      </c>
      <c r="AE1053" s="4" t="str">
        <f>Entry!AE52</f>
        <v>M</v>
      </c>
    </row>
    <row r="1054" spans="1:34" hidden="1">
      <c r="A1054" s="1" t="s">
        <v>10</v>
      </c>
      <c r="B1054" s="16">
        <v>0.33333333333333331</v>
      </c>
      <c r="C1054" s="15"/>
    </row>
    <row r="1055" spans="1:34" hidden="1">
      <c r="B1055" s="16">
        <f ca="1">IF(OR(B1053="O",B1053="A"),"O ",VALUE(B1047))</f>
        <v>0.59027777777777779</v>
      </c>
      <c r="C1055" s="16">
        <f ca="1">IF(OR(C1053="O",C1053="A"),"O ",VALUE(C1047))</f>
        <v>0.58124999999999993</v>
      </c>
      <c r="D1055" s="16">
        <f ca="1">IF(OR(D1053="O",D1053="A"),"O ",VALUE(D1047))</f>
        <v>0.5756944444444444</v>
      </c>
      <c r="E1055" s="16">
        <f t="shared" ref="E1055:AE1055" ca="1" si="397">IF(OR(E1053="O",E1053="A"),"O ",VALUE(E1047))</f>
        <v>0.59236111111111112</v>
      </c>
      <c r="F1055" s="16">
        <f t="shared" ca="1" si="397"/>
        <v>0.59027777777777779</v>
      </c>
      <c r="G1055" s="16">
        <f t="shared" ca="1" si="397"/>
        <v>0.58194444444444449</v>
      </c>
      <c r="H1055" s="16" t="str">
        <f t="shared" si="397"/>
        <v xml:space="preserve">O </v>
      </c>
      <c r="I1055" s="16">
        <f t="shared" ca="1" si="397"/>
        <v>0.33402777777777781</v>
      </c>
      <c r="J1055" s="16">
        <f t="shared" ca="1" si="397"/>
        <v>0.34513888888888888</v>
      </c>
      <c r="K1055" s="16">
        <f t="shared" ca="1" si="397"/>
        <v>0.3354166666666667</v>
      </c>
      <c r="L1055" s="16">
        <f t="shared" ca="1" si="397"/>
        <v>0.33888888888888885</v>
      </c>
      <c r="M1055" s="16">
        <f t="shared" ca="1" si="397"/>
        <v>0.3347222222222222</v>
      </c>
      <c r="N1055" s="16">
        <f t="shared" ca="1" si="397"/>
        <v>0.33749999999999997</v>
      </c>
      <c r="O1055" s="16" t="str">
        <f t="shared" si="397"/>
        <v xml:space="preserve">O </v>
      </c>
      <c r="P1055" s="16">
        <f t="shared" ca="1" si="397"/>
        <v>0.33819444444444446</v>
      </c>
      <c r="Q1055" s="16">
        <f t="shared" ca="1" si="397"/>
        <v>0.33958333333333335</v>
      </c>
      <c r="R1055" s="16">
        <f t="shared" ca="1" si="397"/>
        <v>0.32777777777777778</v>
      </c>
      <c r="S1055" s="16">
        <f t="shared" ca="1" si="397"/>
        <v>0.3347222222222222</v>
      </c>
      <c r="T1055" s="16">
        <f t="shared" ca="1" si="397"/>
        <v>0.33055555555555555</v>
      </c>
      <c r="U1055" s="16">
        <f t="shared" ca="1" si="397"/>
        <v>0.32569444444444445</v>
      </c>
      <c r="V1055" s="16" t="str">
        <f t="shared" si="397"/>
        <v xml:space="preserve">O </v>
      </c>
      <c r="W1055" s="16">
        <f t="shared" ca="1" si="397"/>
        <v>0.5805555555555556</v>
      </c>
      <c r="X1055" s="16">
        <f t="shared" ca="1" si="397"/>
        <v>0.57500000000000007</v>
      </c>
      <c r="Y1055" s="16">
        <f t="shared" ca="1" si="397"/>
        <v>0.58263888888888882</v>
      </c>
      <c r="Z1055" s="16">
        <f t="shared" ca="1" si="397"/>
        <v>0.58888888888888891</v>
      </c>
      <c r="AA1055" s="16">
        <f t="shared" ca="1" si="397"/>
        <v>0.57916666666666672</v>
      </c>
      <c r="AB1055" s="16">
        <f t="shared" ca="1" si="397"/>
        <v>0.57777777777777783</v>
      </c>
      <c r="AC1055" s="16" t="str">
        <f t="shared" si="397"/>
        <v xml:space="preserve">O </v>
      </c>
      <c r="AD1055" s="16">
        <f t="shared" ca="1" si="397"/>
        <v>0.3444444444444445</v>
      </c>
      <c r="AE1055" s="16">
        <f t="shared" ca="1" si="397"/>
        <v>0.3430555555555555</v>
      </c>
    </row>
    <row r="1056" spans="1:34" hidden="1">
      <c r="A1056" s="1" t="s">
        <v>9</v>
      </c>
      <c r="B1056" s="17">
        <v>0.58333333333333337</v>
      </c>
      <c r="C1056" s="15"/>
    </row>
    <row r="1057" spans="1:34" hidden="1">
      <c r="A1057" s="1" t="s">
        <v>11</v>
      </c>
      <c r="B1057" s="17">
        <v>0.83333333333333337</v>
      </c>
      <c r="C1057" s="15"/>
    </row>
    <row r="1058" spans="1:34" hidden="1">
      <c r="A1058" s="1" t="s">
        <v>14</v>
      </c>
      <c r="B1058" s="16">
        <v>0.375</v>
      </c>
      <c r="C1058" s="15"/>
    </row>
    <row r="1059" spans="1:34" hidden="1">
      <c r="A1059" s="1" t="s">
        <v>24</v>
      </c>
      <c r="B1059" s="16">
        <f ca="1">IF(OR(B1053="O",B1053="A"),0,VALUE(B1050))</f>
        <v>6.9444444444444441E-3</v>
      </c>
      <c r="C1059" s="16">
        <f ca="1">IF(OR(C1053="O",C1053="A"),0,VALUE(C1050))</f>
        <v>0</v>
      </c>
      <c r="D1059" s="16">
        <f ca="1">IF(OR(D1053="O",D1053="A"),0,VALUE(D1050))</f>
        <v>0</v>
      </c>
      <c r="E1059" s="16">
        <f t="shared" ref="E1059:AE1059" ca="1" si="398">IF(OR(E1053="O",E1053="A"),0,VALUE(E1050))</f>
        <v>9.0277777777777787E-3</v>
      </c>
      <c r="F1059" s="16">
        <f t="shared" ca="1" si="398"/>
        <v>6.9444444444444441E-3</v>
      </c>
      <c r="G1059" s="16">
        <f t="shared" ca="1" si="398"/>
        <v>0</v>
      </c>
      <c r="H1059" s="16">
        <f t="shared" si="398"/>
        <v>0</v>
      </c>
      <c r="I1059" s="16">
        <f t="shared" ca="1" si="398"/>
        <v>6.9444444444444447E-4</v>
      </c>
      <c r="J1059" s="16">
        <f t="shared" ca="1" si="398"/>
        <v>1.1805555555555555E-2</v>
      </c>
      <c r="K1059" s="16">
        <f t="shared" ca="1" si="398"/>
        <v>2.0833333333333333E-3</v>
      </c>
      <c r="L1059" s="16">
        <f t="shared" ca="1" si="398"/>
        <v>5.5555555555555558E-3</v>
      </c>
      <c r="M1059" s="16">
        <f t="shared" ca="1" si="398"/>
        <v>1.3888888888888889E-3</v>
      </c>
      <c r="N1059" s="16">
        <f t="shared" ca="1" si="398"/>
        <v>4.1666666666666666E-3</v>
      </c>
      <c r="O1059" s="16">
        <f t="shared" si="398"/>
        <v>0</v>
      </c>
      <c r="P1059" s="16">
        <f t="shared" ca="1" si="398"/>
        <v>4.8611111111111112E-3</v>
      </c>
      <c r="Q1059" s="16">
        <f t="shared" ca="1" si="398"/>
        <v>6.2499999999999995E-3</v>
      </c>
      <c r="R1059" s="16">
        <f t="shared" ca="1" si="398"/>
        <v>0</v>
      </c>
      <c r="S1059" s="16">
        <f t="shared" ca="1" si="398"/>
        <v>1.3888888888888889E-3</v>
      </c>
      <c r="T1059" s="16">
        <f t="shared" ca="1" si="398"/>
        <v>0</v>
      </c>
      <c r="U1059" s="16">
        <f t="shared" ca="1" si="398"/>
        <v>0</v>
      </c>
      <c r="V1059" s="16">
        <f t="shared" si="398"/>
        <v>0</v>
      </c>
      <c r="W1059" s="16">
        <f t="shared" ca="1" si="398"/>
        <v>0</v>
      </c>
      <c r="X1059" s="16">
        <f t="shared" ca="1" si="398"/>
        <v>0</v>
      </c>
      <c r="Y1059" s="16">
        <f t="shared" ca="1" si="398"/>
        <v>0</v>
      </c>
      <c r="Z1059" s="16">
        <f t="shared" ca="1" si="398"/>
        <v>5.5555555555555558E-3</v>
      </c>
      <c r="AA1059" s="16">
        <f t="shared" ca="1" si="398"/>
        <v>0</v>
      </c>
      <c r="AB1059" s="16">
        <f t="shared" ca="1" si="398"/>
        <v>0</v>
      </c>
      <c r="AC1059" s="16">
        <f t="shared" si="398"/>
        <v>0</v>
      </c>
      <c r="AD1059" s="16">
        <f t="shared" ca="1" si="398"/>
        <v>1.1111111111111112E-2</v>
      </c>
      <c r="AE1059" s="16">
        <f t="shared" ca="1" si="398"/>
        <v>9.7222222222222224E-3</v>
      </c>
      <c r="AG1059" s="24">
        <f ca="1">SUM(B1059:AE1059)</f>
        <v>8.7499999999999994E-2</v>
      </c>
    </row>
    <row r="1060" spans="1:34" hidden="1">
      <c r="B1060" s="16">
        <f ca="1">IF(OR(B1053="O",B1053="A"),0,VALUE(B1049))</f>
        <v>0.24930555555555556</v>
      </c>
      <c r="C1060" s="16">
        <f ca="1">IF(OR(C1053="O",C1053="A"),0,VALUE(C1049))</f>
        <v>0.26319444444444445</v>
      </c>
      <c r="D1060" s="16">
        <f ca="1">IF(OR(D1053="O",D1053="A"),0,VALUE(D1049))</f>
        <v>0.2638888888888889</v>
      </c>
      <c r="E1060" s="16">
        <f t="shared" ref="E1060:AE1060" ca="1" si="399">IF(OR(E1053="O",E1053="A"),0,VALUE(E1049))</f>
        <v>0.25208333333333333</v>
      </c>
      <c r="F1060" s="16">
        <f t="shared" ca="1" si="399"/>
        <v>0.24861111111111112</v>
      </c>
      <c r="G1060" s="16">
        <f t="shared" ca="1" si="399"/>
        <v>0.26319444444444445</v>
      </c>
      <c r="H1060" s="16">
        <f t="shared" si="399"/>
        <v>0</v>
      </c>
      <c r="I1060" s="16">
        <f t="shared" ca="1" si="399"/>
        <v>0.3840277777777778</v>
      </c>
      <c r="J1060" s="16">
        <f t="shared" ca="1" si="399"/>
        <v>0.36527777777777781</v>
      </c>
      <c r="K1060" s="16">
        <f t="shared" ca="1" si="399"/>
        <v>0.3756944444444445</v>
      </c>
      <c r="L1060" s="16">
        <f t="shared" ca="1" si="399"/>
        <v>0.37361111111111112</v>
      </c>
      <c r="M1060" s="16">
        <f t="shared" ca="1" si="399"/>
        <v>0.3743055555555555</v>
      </c>
      <c r="N1060" s="16">
        <f t="shared" ca="1" si="399"/>
        <v>0.37222222222222223</v>
      </c>
      <c r="O1060" s="16">
        <f t="shared" si="399"/>
        <v>0</v>
      </c>
      <c r="P1060" s="16">
        <f t="shared" ca="1" si="399"/>
        <v>0.37152777777777773</v>
      </c>
      <c r="Q1060" s="16">
        <f t="shared" ca="1" si="399"/>
        <v>0.37361111111111112</v>
      </c>
      <c r="R1060" s="16">
        <f t="shared" ca="1" si="399"/>
        <v>0.38611111111111113</v>
      </c>
      <c r="S1060" s="16">
        <f t="shared" ca="1" si="399"/>
        <v>0.38125000000000003</v>
      </c>
      <c r="T1060" s="16">
        <f t="shared" ca="1" si="399"/>
        <v>0.3888888888888889</v>
      </c>
      <c r="U1060" s="16">
        <f t="shared" ca="1" si="399"/>
        <v>0.39027777777777778</v>
      </c>
      <c r="V1060" s="16">
        <f t="shared" si="399"/>
        <v>0</v>
      </c>
      <c r="W1060" s="16">
        <f t="shared" ca="1" si="399"/>
        <v>0.25277777777777777</v>
      </c>
      <c r="X1060" s="16">
        <f t="shared" ca="1" si="399"/>
        <v>0.26944444444444443</v>
      </c>
      <c r="Y1060" s="16">
        <f t="shared" ca="1" si="399"/>
        <v>0.25208333333333333</v>
      </c>
      <c r="Z1060" s="16">
        <f t="shared" ca="1" si="399"/>
        <v>0.24652777777777779</v>
      </c>
      <c r="AA1060" s="16">
        <f t="shared" ca="1" si="399"/>
        <v>0.25694444444444448</v>
      </c>
      <c r="AB1060" s="16">
        <f t="shared" ca="1" si="399"/>
        <v>0.2638888888888889</v>
      </c>
      <c r="AC1060" s="16">
        <f t="shared" si="399"/>
        <v>0</v>
      </c>
      <c r="AD1060" s="16">
        <f t="shared" ca="1" si="399"/>
        <v>0.375</v>
      </c>
      <c r="AE1060" s="16">
        <f t="shared" ca="1" si="399"/>
        <v>0.37152777777777773</v>
      </c>
      <c r="AF1060" s="16"/>
      <c r="AG1060" s="24">
        <f ca="1">SUM(B1060:AE1060)</f>
        <v>8.3652777777777789</v>
      </c>
    </row>
    <row r="1061" spans="1:34" hidden="1"/>
    <row r="1066" spans="1:34" ht="15" customHeight="1">
      <c r="A1066" s="67" t="str">
        <f>Entry!A53</f>
        <v>Ms. Nisha Chandra</v>
      </c>
      <c r="B1066" s="67"/>
      <c r="C1066" s="67"/>
      <c r="D1066" s="67"/>
      <c r="E1066" s="67"/>
      <c r="F1066" s="67"/>
      <c r="G1066" s="67"/>
      <c r="H1066" s="63" t="s">
        <v>15</v>
      </c>
      <c r="I1066" s="63"/>
      <c r="J1066" s="63"/>
      <c r="K1066" s="63"/>
      <c r="L1066" s="26">
        <f ca="1">AG1082</f>
        <v>8.8152777777777782</v>
      </c>
      <c r="M1066" s="23" t="s">
        <v>16</v>
      </c>
      <c r="N1066" s="63" t="s">
        <v>17</v>
      </c>
      <c r="O1066" s="63"/>
      <c r="P1066" s="23">
        <v>0</v>
      </c>
      <c r="Q1066" s="23" t="s">
        <v>18</v>
      </c>
      <c r="R1066" s="63" t="s">
        <v>19</v>
      </c>
      <c r="S1066" s="63"/>
      <c r="T1066" s="23">
        <f>AH1068</f>
        <v>26</v>
      </c>
      <c r="U1066" s="63" t="s">
        <v>20</v>
      </c>
      <c r="V1066" s="63"/>
      <c r="W1066" s="23">
        <f>AH1069</f>
        <v>0</v>
      </c>
      <c r="X1066" s="63" t="s">
        <v>21</v>
      </c>
      <c r="Y1066" s="63"/>
      <c r="Z1066" s="23">
        <f>AH1070</f>
        <v>4</v>
      </c>
      <c r="AA1066" s="64" t="s">
        <v>26</v>
      </c>
      <c r="AB1066" s="64"/>
      <c r="AC1066" s="64"/>
      <c r="AD1066" s="64"/>
      <c r="AE1066" s="22"/>
      <c r="AF1066" s="22"/>
    </row>
    <row r="1067" spans="1:34" ht="14.25" customHeight="1">
      <c r="A1067" s="25"/>
      <c r="B1067" s="25"/>
      <c r="C1067" s="25"/>
      <c r="D1067" s="25"/>
      <c r="E1067" s="25"/>
      <c r="F1067" s="25"/>
      <c r="G1067" s="25"/>
      <c r="H1067" s="65" t="s">
        <v>23</v>
      </c>
      <c r="I1067" s="65"/>
      <c r="J1067" s="65"/>
      <c r="K1067" s="27">
        <f ca="1">AG1081</f>
        <v>0.10069444444444445</v>
      </c>
      <c r="L1067" s="66" t="s">
        <v>25</v>
      </c>
      <c r="M1067" s="66"/>
      <c r="N1067" s="28">
        <v>0</v>
      </c>
      <c r="O1067" s="29"/>
      <c r="P1067" s="29"/>
      <c r="Q1067" s="29"/>
      <c r="R1067" s="29"/>
      <c r="S1067" s="29"/>
      <c r="T1067" s="29"/>
      <c r="U1067" s="29"/>
      <c r="V1067" s="29"/>
      <c r="W1067" s="29"/>
      <c r="X1067" s="29"/>
      <c r="Y1067" s="29"/>
      <c r="Z1067" s="29"/>
      <c r="AA1067" s="29"/>
      <c r="AB1067" s="29"/>
      <c r="AC1067" s="29"/>
      <c r="AD1067" s="29"/>
      <c r="AE1067" s="20"/>
      <c r="AF1067" s="20"/>
    </row>
    <row r="1068" spans="1:34" ht="12.2" customHeight="1">
      <c r="A1068" s="10" t="s">
        <v>12</v>
      </c>
      <c r="B1068" s="5" t="str">
        <f>IF(B1075="M","P",IF(B1075="E","P",IF(B1075="N","P",IF(B1075="GS","P",IF(B1075="O","O","A")))))</f>
        <v>P</v>
      </c>
      <c r="C1068" s="5" t="str">
        <f t="shared" ref="C1068:AE1068" si="400">IF(C1075="M","P",IF(C1075="E","P",IF(C1075="N","P",IF(C1075="GS","P",IF(C1075="O","O","A")))))</f>
        <v>P</v>
      </c>
      <c r="D1068" s="5" t="str">
        <f t="shared" si="400"/>
        <v>P</v>
      </c>
      <c r="E1068" s="5" t="str">
        <f t="shared" si="400"/>
        <v>P</v>
      </c>
      <c r="F1068" s="5" t="str">
        <f t="shared" si="400"/>
        <v>P</v>
      </c>
      <c r="G1068" s="5" t="str">
        <f t="shared" si="400"/>
        <v>P</v>
      </c>
      <c r="H1068" s="5" t="str">
        <f t="shared" si="400"/>
        <v>O</v>
      </c>
      <c r="I1068" s="5" t="str">
        <f t="shared" si="400"/>
        <v>P</v>
      </c>
      <c r="J1068" s="5" t="str">
        <f t="shared" si="400"/>
        <v>P</v>
      </c>
      <c r="K1068" s="5" t="str">
        <f t="shared" si="400"/>
        <v>P</v>
      </c>
      <c r="L1068" s="5" t="str">
        <f t="shared" si="400"/>
        <v>P</v>
      </c>
      <c r="M1068" s="5" t="str">
        <f t="shared" si="400"/>
        <v>P</v>
      </c>
      <c r="N1068" s="5" t="str">
        <f t="shared" si="400"/>
        <v>P</v>
      </c>
      <c r="O1068" s="5" t="str">
        <f t="shared" si="400"/>
        <v>O</v>
      </c>
      <c r="P1068" s="5" t="str">
        <f t="shared" si="400"/>
        <v>P</v>
      </c>
      <c r="Q1068" s="5" t="str">
        <f t="shared" si="400"/>
        <v>P</v>
      </c>
      <c r="R1068" s="5" t="str">
        <f t="shared" si="400"/>
        <v>P</v>
      </c>
      <c r="S1068" s="5" t="str">
        <f t="shared" si="400"/>
        <v>P</v>
      </c>
      <c r="T1068" s="5" t="str">
        <f t="shared" si="400"/>
        <v>P</v>
      </c>
      <c r="U1068" s="5" t="str">
        <f t="shared" si="400"/>
        <v>P</v>
      </c>
      <c r="V1068" s="5" t="str">
        <f t="shared" si="400"/>
        <v>O</v>
      </c>
      <c r="W1068" s="5" t="str">
        <f t="shared" si="400"/>
        <v>P</v>
      </c>
      <c r="X1068" s="5" t="str">
        <f t="shared" si="400"/>
        <v>P</v>
      </c>
      <c r="Y1068" s="5" t="str">
        <f t="shared" si="400"/>
        <v>P</v>
      </c>
      <c r="Z1068" s="5" t="str">
        <f t="shared" si="400"/>
        <v>P</v>
      </c>
      <c r="AA1068" s="5" t="str">
        <f t="shared" si="400"/>
        <v>P</v>
      </c>
      <c r="AB1068" s="5" t="str">
        <f t="shared" si="400"/>
        <v>P</v>
      </c>
      <c r="AC1068" s="5" t="str">
        <f t="shared" si="400"/>
        <v>O</v>
      </c>
      <c r="AD1068" s="5" t="str">
        <f t="shared" si="400"/>
        <v>P</v>
      </c>
      <c r="AE1068" s="5" t="str">
        <f t="shared" si="400"/>
        <v>P</v>
      </c>
      <c r="AG1068" s="2" t="s">
        <v>1</v>
      </c>
      <c r="AH1068" s="1">
        <f>COUNTIF(B1068:AE1068,"P")</f>
        <v>26</v>
      </c>
    </row>
    <row r="1069" spans="1:34" ht="12.2" customHeight="1">
      <c r="A1069" s="11" t="s">
        <v>2</v>
      </c>
      <c r="B1069" s="3" t="str">
        <f ca="1">IF(B1075="M",TEXT(7.8/24+RAND()*(8.3/24-7.8/24),"HH:MM"),(IF(B1075="E",TEXT(13.8/24+RAND()*(14.3/24-13.8/24),"HH:MM"),IF(B1075="GS",TEXT(8.8/24+RAND()*(9.3/24-8.8/24),"HH:MM"),IF(B1075="N",TEXT(19.8/24+RAND()*(20.3/24-19.8/24),"HH:MM"),"")))))</f>
        <v>08:04</v>
      </c>
      <c r="C1069" s="3" t="str">
        <f t="shared" ref="C1069:AE1069" ca="1" si="401">IF(C1075="M",TEXT(7.8/24+RAND()*(8.3/24-7.8/24),"HH:MM"),(IF(C1075="E",TEXT(13.8/24+RAND()*(14.3/24-13.8/24),"HH:MM"),IF(C1075="GS",TEXT(8.8/24+RAND()*(9.3/24-8.8/24),"HH:MM"),IF(C1075="N",TEXT(19.8/24+RAND()*(20.3/24-19.8/24),"HH:MM"),"")))))</f>
        <v>08:10</v>
      </c>
      <c r="D1069" s="3" t="str">
        <f t="shared" ca="1" si="401"/>
        <v>07:54</v>
      </c>
      <c r="E1069" s="3" t="str">
        <f t="shared" ca="1" si="401"/>
        <v>07:54</v>
      </c>
      <c r="F1069" s="3" t="str">
        <f t="shared" ca="1" si="401"/>
        <v>07:48</v>
      </c>
      <c r="G1069" s="3" t="str">
        <f t="shared" ca="1" si="401"/>
        <v>07:53</v>
      </c>
      <c r="H1069" s="3" t="str">
        <f t="shared" ca="1" si="401"/>
        <v/>
      </c>
      <c r="I1069" s="3" t="str">
        <f t="shared" ca="1" si="401"/>
        <v>14:15</v>
      </c>
      <c r="J1069" s="3" t="str">
        <f t="shared" ca="1" si="401"/>
        <v>14:08</v>
      </c>
      <c r="K1069" s="3" t="str">
        <f t="shared" ca="1" si="401"/>
        <v>14:17</v>
      </c>
      <c r="L1069" s="3" t="str">
        <f t="shared" ca="1" si="401"/>
        <v>13:53</v>
      </c>
      <c r="M1069" s="3" t="str">
        <f t="shared" ca="1" si="401"/>
        <v>13:52</v>
      </c>
      <c r="N1069" s="3" t="str">
        <f t="shared" ca="1" si="401"/>
        <v>14:11</v>
      </c>
      <c r="O1069" s="3" t="str">
        <f t="shared" ca="1" si="401"/>
        <v/>
      </c>
      <c r="P1069" s="3" t="str">
        <f t="shared" ca="1" si="401"/>
        <v>08:05</v>
      </c>
      <c r="Q1069" s="3" t="str">
        <f t="shared" ca="1" si="401"/>
        <v>07:59</v>
      </c>
      <c r="R1069" s="3" t="str">
        <f t="shared" ca="1" si="401"/>
        <v>08:02</v>
      </c>
      <c r="S1069" s="3" t="str">
        <f t="shared" ca="1" si="401"/>
        <v>08:09</v>
      </c>
      <c r="T1069" s="3" t="str">
        <f t="shared" ca="1" si="401"/>
        <v>07:55</v>
      </c>
      <c r="U1069" s="3" t="str">
        <f t="shared" ca="1" si="401"/>
        <v>08:08</v>
      </c>
      <c r="V1069" s="3" t="str">
        <f t="shared" ca="1" si="401"/>
        <v/>
      </c>
      <c r="W1069" s="3" t="str">
        <f t="shared" ca="1" si="401"/>
        <v>08:06</v>
      </c>
      <c r="X1069" s="3" t="str">
        <f t="shared" ca="1" si="401"/>
        <v>08:17</v>
      </c>
      <c r="Y1069" s="3" t="str">
        <f t="shared" ca="1" si="401"/>
        <v>08:16</v>
      </c>
      <c r="Z1069" s="3" t="str">
        <f t="shared" ca="1" si="401"/>
        <v>08:04</v>
      </c>
      <c r="AA1069" s="3" t="str">
        <f t="shared" ca="1" si="401"/>
        <v>08:13</v>
      </c>
      <c r="AB1069" s="3" t="str">
        <f t="shared" ca="1" si="401"/>
        <v>07:57</v>
      </c>
      <c r="AC1069" s="3" t="str">
        <f t="shared" ca="1" si="401"/>
        <v/>
      </c>
      <c r="AD1069" s="3" t="str">
        <f t="shared" ca="1" si="401"/>
        <v>13:57</v>
      </c>
      <c r="AE1069" s="3" t="str">
        <f t="shared" ca="1" si="401"/>
        <v>13:48</v>
      </c>
      <c r="AG1069" s="2" t="s">
        <v>3</v>
      </c>
      <c r="AH1069" s="1">
        <f>COUNTIF(B1068:AE1068,"A")</f>
        <v>0</v>
      </c>
    </row>
    <row r="1070" spans="1:34" ht="12.2" customHeight="1">
      <c r="A1070" s="11" t="s">
        <v>4</v>
      </c>
      <c r="B1070" s="3" t="str">
        <f ca="1">IF(B1075="M",TEXT(17/24+RAND()*(17.3/24-17/24),"HH:MM"),(IF(B1075="E",TEXT(20/24+RAND()*(20.3/24-20/24),"HH:MM"),IF(B1075="N",TEXT(8/24+RAND()*(8.3/24-8/24),"HH:MM"),IF(B1075="GS",TEXT(17/24+RAND()*(17.3/24-17/24),"HH:MM"),"")))))</f>
        <v>17:02</v>
      </c>
      <c r="C1070" s="3" t="str">
        <f t="shared" ref="C1070:AE1070" ca="1" si="402">IF(C1075="M",TEXT(17/24+RAND()*(17.3/24-17/24),"HH:MM"),(IF(C1075="E",TEXT(20/24+RAND()*(20.3/24-20/24),"HH:MM"),IF(C1075="N",TEXT(8/24+RAND()*(8.3/24-8/24),"HH:MM"),IF(C1075="GS",TEXT(17/24+RAND()*(17.3/24-17/24),"HH:MM"),"")))))</f>
        <v>17:00</v>
      </c>
      <c r="D1070" s="3" t="str">
        <f t="shared" ca="1" si="402"/>
        <v>17:00</v>
      </c>
      <c r="E1070" s="3" t="str">
        <f t="shared" ca="1" si="402"/>
        <v>17:05</v>
      </c>
      <c r="F1070" s="3" t="str">
        <f t="shared" ca="1" si="402"/>
        <v>17:15</v>
      </c>
      <c r="G1070" s="3" t="str">
        <f t="shared" ca="1" si="402"/>
        <v>17:09</v>
      </c>
      <c r="H1070" s="3" t="str">
        <f t="shared" ca="1" si="402"/>
        <v/>
      </c>
      <c r="I1070" s="3" t="str">
        <f t="shared" ca="1" si="402"/>
        <v>20:02</v>
      </c>
      <c r="J1070" s="3" t="str">
        <f t="shared" ca="1" si="402"/>
        <v>20:14</v>
      </c>
      <c r="K1070" s="3" t="str">
        <f t="shared" ca="1" si="402"/>
        <v>20:11</v>
      </c>
      <c r="L1070" s="3" t="str">
        <f t="shared" ca="1" si="402"/>
        <v>20:17</v>
      </c>
      <c r="M1070" s="3" t="str">
        <f t="shared" ca="1" si="402"/>
        <v>20:14</v>
      </c>
      <c r="N1070" s="3" t="str">
        <f t="shared" ca="1" si="402"/>
        <v>20:07</v>
      </c>
      <c r="O1070" s="3" t="str">
        <f t="shared" ca="1" si="402"/>
        <v/>
      </c>
      <c r="P1070" s="3" t="str">
        <f t="shared" ca="1" si="402"/>
        <v>17:14</v>
      </c>
      <c r="Q1070" s="3" t="str">
        <f t="shared" ca="1" si="402"/>
        <v>17:01</v>
      </c>
      <c r="R1070" s="3" t="str">
        <f t="shared" ca="1" si="402"/>
        <v>17:03</v>
      </c>
      <c r="S1070" s="3" t="str">
        <f t="shared" ca="1" si="402"/>
        <v>17:04</v>
      </c>
      <c r="T1070" s="3" t="str">
        <f t="shared" ca="1" si="402"/>
        <v>17:05</v>
      </c>
      <c r="U1070" s="3" t="str">
        <f t="shared" ca="1" si="402"/>
        <v>17:02</v>
      </c>
      <c r="V1070" s="3" t="str">
        <f t="shared" ca="1" si="402"/>
        <v/>
      </c>
      <c r="W1070" s="3" t="str">
        <f t="shared" ca="1" si="402"/>
        <v>17:09</v>
      </c>
      <c r="X1070" s="3" t="str">
        <f t="shared" ca="1" si="402"/>
        <v>17:03</v>
      </c>
      <c r="Y1070" s="3" t="str">
        <f t="shared" ca="1" si="402"/>
        <v>17:10</v>
      </c>
      <c r="Z1070" s="3" t="str">
        <f t="shared" ca="1" si="402"/>
        <v>17:02</v>
      </c>
      <c r="AA1070" s="3" t="str">
        <f t="shared" ca="1" si="402"/>
        <v>17:14</v>
      </c>
      <c r="AB1070" s="3" t="str">
        <f t="shared" ca="1" si="402"/>
        <v>17:05</v>
      </c>
      <c r="AC1070" s="3" t="str">
        <f t="shared" ca="1" si="402"/>
        <v/>
      </c>
      <c r="AD1070" s="3" t="str">
        <f t="shared" ca="1" si="402"/>
        <v>20:00</v>
      </c>
      <c r="AE1070" s="3" t="str">
        <f t="shared" ca="1" si="402"/>
        <v>20:01</v>
      </c>
      <c r="AG1070" s="1" t="s">
        <v>22</v>
      </c>
      <c r="AH1070" s="1">
        <f>COUNTIF(B1075:AE1075,"O")</f>
        <v>4</v>
      </c>
    </row>
    <row r="1071" spans="1:34" ht="12.2" customHeight="1">
      <c r="A1071" s="11" t="s">
        <v>5</v>
      </c>
      <c r="B1071" s="3" t="str">
        <f ca="1">IF(B1075="M",TEXT(B1070-B1069,"H:MM"),IF(B1075="E",TEXT(B1070-B1069,"H:MM"),IF(B1075="N",TEXT(B1070+24-B1069+30,"H:MM"),IF(B1075="GS",TEXT(B1070-B1069,"H:MM"),""))))</f>
        <v>8:58</v>
      </c>
      <c r="C1071" s="3" t="str">
        <f t="shared" ref="C1071:AE1071" ca="1" si="403">IF(C1075="M",TEXT(C1070-C1069,"H:MM"),IF(C1075="E",TEXT(C1070-C1069,"H:MM"),IF(C1075="N",TEXT(C1070+24-C1069+30,"H:MM"),IF(C1075="GS",TEXT(C1070-C1069,"H:MM"),""))))</f>
        <v>8:50</v>
      </c>
      <c r="D1071" s="3" t="str">
        <f t="shared" ca="1" si="403"/>
        <v>9:06</v>
      </c>
      <c r="E1071" s="3" t="str">
        <f t="shared" ca="1" si="403"/>
        <v>9:11</v>
      </c>
      <c r="F1071" s="3" t="str">
        <f t="shared" ca="1" si="403"/>
        <v>9:27</v>
      </c>
      <c r="G1071" s="3" t="str">
        <f t="shared" ca="1" si="403"/>
        <v>9:16</v>
      </c>
      <c r="H1071" s="3" t="str">
        <f t="shared" si="403"/>
        <v/>
      </c>
      <c r="I1071" s="3" t="str">
        <f t="shared" ca="1" si="403"/>
        <v>5:47</v>
      </c>
      <c r="J1071" s="3" t="str">
        <f t="shared" ca="1" si="403"/>
        <v>6:06</v>
      </c>
      <c r="K1071" s="3" t="str">
        <f t="shared" ca="1" si="403"/>
        <v>5:54</v>
      </c>
      <c r="L1071" s="3" t="str">
        <f t="shared" ca="1" si="403"/>
        <v>6:24</v>
      </c>
      <c r="M1071" s="3" t="str">
        <f t="shared" ca="1" si="403"/>
        <v>6:22</v>
      </c>
      <c r="N1071" s="3" t="str">
        <f t="shared" ca="1" si="403"/>
        <v>5:56</v>
      </c>
      <c r="O1071" s="3" t="str">
        <f t="shared" si="403"/>
        <v/>
      </c>
      <c r="P1071" s="3" t="str">
        <f t="shared" ca="1" si="403"/>
        <v>9:09</v>
      </c>
      <c r="Q1071" s="3" t="str">
        <f t="shared" ca="1" si="403"/>
        <v>9:02</v>
      </c>
      <c r="R1071" s="3" t="str">
        <f t="shared" ca="1" si="403"/>
        <v>9:01</v>
      </c>
      <c r="S1071" s="3" t="str">
        <f t="shared" ca="1" si="403"/>
        <v>8:55</v>
      </c>
      <c r="T1071" s="3" t="str">
        <f t="shared" ca="1" si="403"/>
        <v>9:10</v>
      </c>
      <c r="U1071" s="3" t="str">
        <f t="shared" ca="1" si="403"/>
        <v>8:54</v>
      </c>
      <c r="V1071" s="3" t="str">
        <f t="shared" si="403"/>
        <v/>
      </c>
      <c r="W1071" s="3" t="str">
        <f t="shared" ca="1" si="403"/>
        <v>9:03</v>
      </c>
      <c r="X1071" s="3" t="str">
        <f t="shared" ca="1" si="403"/>
        <v>8:46</v>
      </c>
      <c r="Y1071" s="3" t="str">
        <f t="shared" ca="1" si="403"/>
        <v>8:54</v>
      </c>
      <c r="Z1071" s="3" t="str">
        <f t="shared" ca="1" si="403"/>
        <v>8:58</v>
      </c>
      <c r="AA1071" s="3" t="str">
        <f t="shared" ca="1" si="403"/>
        <v>9:01</v>
      </c>
      <c r="AB1071" s="3" t="str">
        <f t="shared" ca="1" si="403"/>
        <v>9:08</v>
      </c>
      <c r="AC1071" s="3" t="str">
        <f t="shared" si="403"/>
        <v/>
      </c>
      <c r="AD1071" s="3" t="str">
        <f t="shared" ca="1" si="403"/>
        <v>6:03</v>
      </c>
      <c r="AE1071" s="3" t="str">
        <f t="shared" ca="1" si="403"/>
        <v>6:13</v>
      </c>
      <c r="AG1071" s="1" t="s">
        <v>27</v>
      </c>
      <c r="AH1071" s="1">
        <f ca="1">COUNTIF(B1072:AE1072,(B1072:AE1072)&gt;0)</f>
        <v>0</v>
      </c>
    </row>
    <row r="1072" spans="1:34" ht="12.2" customHeight="1">
      <c r="A1072" s="11" t="s">
        <v>6</v>
      </c>
      <c r="B1072" s="6" t="str">
        <f ca="1">IF(AND(B1075="GS",B1077&gt;$B$19),TEXT(B1077-$B$19,"HH:MM"),IF(AND(B1075="M",B1077&gt;$B$15),TEXT(B1077-$B$15,"HH:MM"),IF(AND(B1075="E",B1077&gt;$B$17),TEXT(B1077-$B$17,"HH:MM"),IF(AND(B1075="N",B1077&gt;$B$18),TEXT(B1077-$B$18,"HH:MM"),IF(OR(B1075="O",B1075="A"),"",0)))))</f>
        <v>00:04</v>
      </c>
      <c r="C1072" s="6" t="str">
        <f ca="1">IF(AND(C1075="GS",C1077&gt;$B$19),TEXT(C1077-$B$19,"HH:MM"),IF(AND(C1075="M",C1077&gt;$B$15),TEXT(C1077-$B$15,"HH:MM"),IF(AND(C1075="E",C1077&gt;$B$17),TEXT(C1077-$B$17,"HH:MM"),IF(AND(C1075="N",C1077&gt;$B$18),TEXT(C1077-$B$18,"HH:MM"),IF(OR(C1075="O",C1075="A"),"",0)))))</f>
        <v>00:10</v>
      </c>
      <c r="D1072" s="6">
        <f ca="1">IF(AND(D1075="GS",D1077&gt;$B$19),TEXT(D1077-$B$19,"HH:MM"),IF(AND(D1075="M",D1077&gt;$B$15),TEXT(D1077-$B$15,"HH:MM"),IF(AND(D1075="E",D1077&gt;$B$17),TEXT(D1077-$B$17,"HH:MM"),IF(AND(D1075="N",D1077&gt;$B$18),TEXT(D1077-$B$18,"HH:MM"),IF(OR(D1075="O",D1075="A"),"",0)))))</f>
        <v>0</v>
      </c>
      <c r="E1072" s="6">
        <f t="shared" ref="E1072:AE1072" ca="1" si="404">IF(AND(E1075="GS",E1077&gt;$B$19),TEXT(E1077-$B$19,"HH:MM"),IF(AND(E1075="M",E1077&gt;$B$15),TEXT(E1077-$B$15,"HH:MM"),IF(AND(E1075="E",E1077&gt;$B$17),TEXT(E1077-$B$17,"HH:MM"),IF(AND(E1075="N",E1077&gt;$B$18),TEXT(E1077-$B$18,"HH:MM"),IF(OR(E1075="O",E1075="A"),"",0)))))</f>
        <v>0</v>
      </c>
      <c r="F1072" s="6">
        <f t="shared" ca="1" si="404"/>
        <v>0</v>
      </c>
      <c r="G1072" s="6">
        <f t="shared" ca="1" si="404"/>
        <v>0</v>
      </c>
      <c r="H1072" s="6" t="str">
        <f t="shared" si="404"/>
        <v/>
      </c>
      <c r="I1072" s="6" t="str">
        <f t="shared" ca="1" si="404"/>
        <v>00:15</v>
      </c>
      <c r="J1072" s="6" t="str">
        <f t="shared" ca="1" si="404"/>
        <v>00:08</v>
      </c>
      <c r="K1072" s="6" t="str">
        <f t="shared" ca="1" si="404"/>
        <v>00:17</v>
      </c>
      <c r="L1072" s="6">
        <f t="shared" ca="1" si="404"/>
        <v>0</v>
      </c>
      <c r="M1072" s="6">
        <f t="shared" ca="1" si="404"/>
        <v>0</v>
      </c>
      <c r="N1072" s="6" t="str">
        <f t="shared" ca="1" si="404"/>
        <v>00:11</v>
      </c>
      <c r="O1072" s="6" t="str">
        <f t="shared" si="404"/>
        <v/>
      </c>
      <c r="P1072" s="6" t="str">
        <f t="shared" ca="1" si="404"/>
        <v>00:05</v>
      </c>
      <c r="Q1072" s="6">
        <f t="shared" ca="1" si="404"/>
        <v>0</v>
      </c>
      <c r="R1072" s="6" t="str">
        <f t="shared" ca="1" si="404"/>
        <v>00:02</v>
      </c>
      <c r="S1072" s="6" t="str">
        <f t="shared" ca="1" si="404"/>
        <v>00:09</v>
      </c>
      <c r="T1072" s="6">
        <f t="shared" ca="1" si="404"/>
        <v>0</v>
      </c>
      <c r="U1072" s="6" t="str">
        <f t="shared" ca="1" si="404"/>
        <v>00:08</v>
      </c>
      <c r="V1072" s="6" t="str">
        <f t="shared" si="404"/>
        <v/>
      </c>
      <c r="W1072" s="6" t="str">
        <f t="shared" ca="1" si="404"/>
        <v>00:06</v>
      </c>
      <c r="X1072" s="6" t="str">
        <f t="shared" ca="1" si="404"/>
        <v>00:17</v>
      </c>
      <c r="Y1072" s="6" t="str">
        <f t="shared" ca="1" si="404"/>
        <v>00:16</v>
      </c>
      <c r="Z1072" s="6" t="str">
        <f t="shared" ca="1" si="404"/>
        <v>00:04</v>
      </c>
      <c r="AA1072" s="6" t="str">
        <f t="shared" ca="1" si="404"/>
        <v>00:13</v>
      </c>
      <c r="AB1072" s="6">
        <f t="shared" ca="1" si="404"/>
        <v>0</v>
      </c>
      <c r="AC1072" s="6" t="str">
        <f t="shared" si="404"/>
        <v/>
      </c>
      <c r="AD1072" s="6">
        <f t="shared" ca="1" si="404"/>
        <v>0</v>
      </c>
      <c r="AE1072" s="6">
        <f t="shared" ca="1" si="404"/>
        <v>0</v>
      </c>
    </row>
    <row r="1073" spans="1:33" ht="12.2" customHeight="1">
      <c r="A1073" s="12" t="s">
        <v>7</v>
      </c>
      <c r="B1073" s="7"/>
      <c r="C1073" s="7"/>
      <c r="D1073" s="8"/>
      <c r="E1073" s="7"/>
      <c r="F1073" s="7"/>
      <c r="G1073" s="7"/>
      <c r="H1073" s="8"/>
      <c r="I1073" s="8"/>
      <c r="J1073" s="7"/>
      <c r="K1073" s="7"/>
      <c r="L1073" s="7"/>
      <c r="M1073" s="7"/>
      <c r="N1073" s="7"/>
      <c r="O1073" s="7"/>
      <c r="P1073" s="7"/>
      <c r="Q1073" s="7"/>
      <c r="R1073" s="8"/>
      <c r="S1073" s="7"/>
      <c r="T1073" s="7"/>
      <c r="U1073" s="7"/>
      <c r="V1073" s="7"/>
      <c r="W1073" s="7"/>
      <c r="X1073" s="7"/>
      <c r="Y1073" s="8"/>
      <c r="Z1073" s="7"/>
      <c r="AA1073" s="8"/>
      <c r="AB1073" s="7"/>
      <c r="AC1073" s="8"/>
      <c r="AD1073" s="8"/>
      <c r="AE1073" s="8"/>
    </row>
    <row r="1074" spans="1:33" ht="12.2" customHeight="1">
      <c r="A1074" s="13" t="s">
        <v>8</v>
      </c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</row>
    <row r="1075" spans="1:33" ht="18.75" customHeight="1">
      <c r="A1075" s="14" t="s">
        <v>13</v>
      </c>
      <c r="B1075" s="4" t="str">
        <f>Entry!B53</f>
        <v>M</v>
      </c>
      <c r="C1075" s="4" t="str">
        <f>Entry!C53</f>
        <v>M</v>
      </c>
      <c r="D1075" s="4" t="str">
        <f>Entry!D53</f>
        <v>M</v>
      </c>
      <c r="E1075" s="4" t="str">
        <f>Entry!E53</f>
        <v>M</v>
      </c>
      <c r="F1075" s="4" t="str">
        <f>Entry!F53</f>
        <v>M</v>
      </c>
      <c r="G1075" s="4" t="str">
        <f>Entry!G53</f>
        <v>M</v>
      </c>
      <c r="H1075" s="4" t="str">
        <f>Entry!H53</f>
        <v>O</v>
      </c>
      <c r="I1075" s="4" t="str">
        <f>Entry!I53</f>
        <v>E</v>
      </c>
      <c r="J1075" s="4" t="str">
        <f>Entry!J53</f>
        <v>E</v>
      </c>
      <c r="K1075" s="4" t="str">
        <f>Entry!K53</f>
        <v>E</v>
      </c>
      <c r="L1075" s="4" t="str">
        <f>Entry!L53</f>
        <v>E</v>
      </c>
      <c r="M1075" s="4" t="str">
        <f>Entry!M53</f>
        <v>E</v>
      </c>
      <c r="N1075" s="4" t="str">
        <f>Entry!N53</f>
        <v>E</v>
      </c>
      <c r="O1075" s="4" t="str">
        <f>Entry!O53</f>
        <v>O</v>
      </c>
      <c r="P1075" s="4" t="str">
        <f>Entry!P53</f>
        <v>M</v>
      </c>
      <c r="Q1075" s="4" t="str">
        <f>Entry!Q53</f>
        <v>M</v>
      </c>
      <c r="R1075" s="4" t="str">
        <f>Entry!R53</f>
        <v>M</v>
      </c>
      <c r="S1075" s="4" t="str">
        <f>Entry!S53</f>
        <v>M</v>
      </c>
      <c r="T1075" s="4" t="str">
        <f>Entry!T53</f>
        <v>M</v>
      </c>
      <c r="U1075" s="4" t="str">
        <f>Entry!U53</f>
        <v>M</v>
      </c>
      <c r="V1075" s="4" t="str">
        <f>Entry!V53</f>
        <v>O</v>
      </c>
      <c r="W1075" s="4" t="str">
        <f>Entry!W53</f>
        <v>M</v>
      </c>
      <c r="X1075" s="4" t="str">
        <f>Entry!X53</f>
        <v>M</v>
      </c>
      <c r="Y1075" s="4" t="str">
        <f>Entry!Y53</f>
        <v>M</v>
      </c>
      <c r="Z1075" s="4" t="str">
        <f>Entry!Z53</f>
        <v>M</v>
      </c>
      <c r="AA1075" s="4" t="str">
        <f>Entry!AA53</f>
        <v>M</v>
      </c>
      <c r="AB1075" s="4" t="str">
        <f>Entry!AB53</f>
        <v>M</v>
      </c>
      <c r="AC1075" s="4" t="str">
        <f>Entry!AC53</f>
        <v>O</v>
      </c>
      <c r="AD1075" s="4" t="str">
        <f>Entry!AD53</f>
        <v>E</v>
      </c>
      <c r="AE1075" s="4" t="str">
        <f>Entry!AE53</f>
        <v>E</v>
      </c>
    </row>
    <row r="1076" spans="1:33" hidden="1">
      <c r="A1076" s="1" t="s">
        <v>10</v>
      </c>
      <c r="B1076" s="16">
        <v>0.33333333333333331</v>
      </c>
      <c r="C1076" s="15"/>
    </row>
    <row r="1077" spans="1:33" hidden="1">
      <c r="B1077" s="16">
        <f ca="1">IF(OR(B1075="O",B1075="A"),"O ",VALUE(B1069))</f>
        <v>0.33611111111111108</v>
      </c>
      <c r="C1077" s="16">
        <f ca="1">IF(OR(C1075="O",C1075="A"),"O ",VALUE(C1069))</f>
        <v>0.34027777777777773</v>
      </c>
      <c r="D1077" s="16">
        <f ca="1">IF(OR(D1075="O",D1075="A"),"O ",VALUE(D1069))</f>
        <v>0.32916666666666666</v>
      </c>
      <c r="E1077" s="16">
        <f t="shared" ref="E1077:AE1077" ca="1" si="405">IF(OR(E1075="O",E1075="A"),"O ",VALUE(E1069))</f>
        <v>0.32916666666666666</v>
      </c>
      <c r="F1077" s="16">
        <f t="shared" ca="1" si="405"/>
        <v>0.32500000000000001</v>
      </c>
      <c r="G1077" s="16">
        <f t="shared" ca="1" si="405"/>
        <v>0.32847222222222222</v>
      </c>
      <c r="H1077" s="16" t="str">
        <f t="shared" si="405"/>
        <v xml:space="preserve">O </v>
      </c>
      <c r="I1077" s="16">
        <f t="shared" ca="1" si="405"/>
        <v>0.59375</v>
      </c>
      <c r="J1077" s="16">
        <f t="shared" ca="1" si="405"/>
        <v>0.58888888888888891</v>
      </c>
      <c r="K1077" s="16">
        <f t="shared" ca="1" si="405"/>
        <v>0.59513888888888888</v>
      </c>
      <c r="L1077" s="16">
        <f t="shared" ca="1" si="405"/>
        <v>0.57847222222222217</v>
      </c>
      <c r="M1077" s="16">
        <f t="shared" ca="1" si="405"/>
        <v>0.57777777777777783</v>
      </c>
      <c r="N1077" s="16">
        <f t="shared" ca="1" si="405"/>
        <v>0.59097222222222223</v>
      </c>
      <c r="O1077" s="16" t="str">
        <f t="shared" si="405"/>
        <v xml:space="preserve">O </v>
      </c>
      <c r="P1077" s="16">
        <f t="shared" ca="1" si="405"/>
        <v>0.33680555555555558</v>
      </c>
      <c r="Q1077" s="16">
        <f t="shared" ca="1" si="405"/>
        <v>0.33263888888888887</v>
      </c>
      <c r="R1077" s="16">
        <f t="shared" ca="1" si="405"/>
        <v>0.3347222222222222</v>
      </c>
      <c r="S1077" s="16">
        <f t="shared" ca="1" si="405"/>
        <v>0.33958333333333335</v>
      </c>
      <c r="T1077" s="16">
        <f t="shared" ca="1" si="405"/>
        <v>0.3298611111111111</v>
      </c>
      <c r="U1077" s="16">
        <f t="shared" ca="1" si="405"/>
        <v>0.33888888888888885</v>
      </c>
      <c r="V1077" s="16" t="str">
        <f t="shared" si="405"/>
        <v xml:space="preserve">O </v>
      </c>
      <c r="W1077" s="16">
        <f t="shared" ca="1" si="405"/>
        <v>0.33749999999999997</v>
      </c>
      <c r="X1077" s="16">
        <f t="shared" ca="1" si="405"/>
        <v>0.34513888888888888</v>
      </c>
      <c r="Y1077" s="16">
        <f t="shared" ca="1" si="405"/>
        <v>0.3444444444444445</v>
      </c>
      <c r="Z1077" s="16">
        <f t="shared" ca="1" si="405"/>
        <v>0.33611111111111108</v>
      </c>
      <c r="AA1077" s="16">
        <f t="shared" ca="1" si="405"/>
        <v>0.34236111111111112</v>
      </c>
      <c r="AB1077" s="16">
        <f t="shared" ca="1" si="405"/>
        <v>0.33124999999999999</v>
      </c>
      <c r="AC1077" s="16" t="str">
        <f t="shared" si="405"/>
        <v xml:space="preserve">O </v>
      </c>
      <c r="AD1077" s="16">
        <f t="shared" ca="1" si="405"/>
        <v>0.58124999999999993</v>
      </c>
      <c r="AE1077" s="16">
        <f t="shared" ca="1" si="405"/>
        <v>0.57500000000000007</v>
      </c>
    </row>
    <row r="1078" spans="1:33" hidden="1">
      <c r="A1078" s="1" t="s">
        <v>9</v>
      </c>
      <c r="B1078" s="17">
        <v>0.58333333333333337</v>
      </c>
      <c r="C1078" s="15"/>
    </row>
    <row r="1079" spans="1:33" hidden="1">
      <c r="A1079" s="1" t="s">
        <v>11</v>
      </c>
      <c r="B1079" s="17">
        <v>0.83333333333333337</v>
      </c>
      <c r="C1079" s="15"/>
    </row>
    <row r="1080" spans="1:33" hidden="1">
      <c r="A1080" s="1" t="s">
        <v>14</v>
      </c>
      <c r="B1080" s="16">
        <v>0.375</v>
      </c>
      <c r="C1080" s="15"/>
    </row>
    <row r="1081" spans="1:33" hidden="1">
      <c r="A1081" s="1" t="s">
        <v>24</v>
      </c>
      <c r="B1081" s="16">
        <f ca="1">IF(OR(B1075="O",B1075="A"),0,VALUE(B1072))</f>
        <v>2.7777777777777779E-3</v>
      </c>
      <c r="C1081" s="16">
        <f ca="1">IF(OR(C1075="O",C1075="A"),0,VALUE(C1072))</f>
        <v>6.9444444444444441E-3</v>
      </c>
      <c r="D1081" s="16">
        <f ca="1">IF(OR(D1075="O",D1075="A"),0,VALUE(D1072))</f>
        <v>0</v>
      </c>
      <c r="E1081" s="16">
        <f t="shared" ref="E1081:AE1081" ca="1" si="406">IF(OR(E1075="O",E1075="A"),0,VALUE(E1072))</f>
        <v>0</v>
      </c>
      <c r="F1081" s="16">
        <f t="shared" ca="1" si="406"/>
        <v>0</v>
      </c>
      <c r="G1081" s="16">
        <f t="shared" ca="1" si="406"/>
        <v>0</v>
      </c>
      <c r="H1081" s="16">
        <f t="shared" si="406"/>
        <v>0</v>
      </c>
      <c r="I1081" s="16">
        <f t="shared" ca="1" si="406"/>
        <v>1.0416666666666666E-2</v>
      </c>
      <c r="J1081" s="16">
        <f t="shared" ca="1" si="406"/>
        <v>5.5555555555555558E-3</v>
      </c>
      <c r="K1081" s="16">
        <f t="shared" ca="1" si="406"/>
        <v>1.1805555555555555E-2</v>
      </c>
      <c r="L1081" s="16">
        <f t="shared" ca="1" si="406"/>
        <v>0</v>
      </c>
      <c r="M1081" s="16">
        <f t="shared" ca="1" si="406"/>
        <v>0</v>
      </c>
      <c r="N1081" s="16">
        <f t="shared" ca="1" si="406"/>
        <v>7.6388888888888886E-3</v>
      </c>
      <c r="O1081" s="16">
        <f t="shared" si="406"/>
        <v>0</v>
      </c>
      <c r="P1081" s="16">
        <f t="shared" ca="1" si="406"/>
        <v>3.472222222222222E-3</v>
      </c>
      <c r="Q1081" s="16">
        <f t="shared" ca="1" si="406"/>
        <v>0</v>
      </c>
      <c r="R1081" s="16">
        <f t="shared" ca="1" si="406"/>
        <v>1.3888888888888889E-3</v>
      </c>
      <c r="S1081" s="16">
        <f t="shared" ca="1" si="406"/>
        <v>6.2499999999999995E-3</v>
      </c>
      <c r="T1081" s="16">
        <f t="shared" ca="1" si="406"/>
        <v>0</v>
      </c>
      <c r="U1081" s="16">
        <f t="shared" ca="1" si="406"/>
        <v>5.5555555555555558E-3</v>
      </c>
      <c r="V1081" s="16">
        <f t="shared" si="406"/>
        <v>0</v>
      </c>
      <c r="W1081" s="16">
        <f t="shared" ca="1" si="406"/>
        <v>4.1666666666666666E-3</v>
      </c>
      <c r="X1081" s="16">
        <f t="shared" ca="1" si="406"/>
        <v>1.1805555555555555E-2</v>
      </c>
      <c r="Y1081" s="16">
        <f t="shared" ca="1" si="406"/>
        <v>1.1111111111111112E-2</v>
      </c>
      <c r="Z1081" s="16">
        <f t="shared" ca="1" si="406"/>
        <v>2.7777777777777779E-3</v>
      </c>
      <c r="AA1081" s="16">
        <f t="shared" ca="1" si="406"/>
        <v>9.0277777777777787E-3</v>
      </c>
      <c r="AB1081" s="16">
        <f t="shared" ca="1" si="406"/>
        <v>0</v>
      </c>
      <c r="AC1081" s="16">
        <f t="shared" si="406"/>
        <v>0</v>
      </c>
      <c r="AD1081" s="16">
        <f t="shared" ca="1" si="406"/>
        <v>0</v>
      </c>
      <c r="AE1081" s="16">
        <f t="shared" ca="1" si="406"/>
        <v>0</v>
      </c>
      <c r="AG1081" s="24">
        <f ca="1">SUM(B1081:AE1081)</f>
        <v>0.10069444444444445</v>
      </c>
    </row>
    <row r="1082" spans="1:33" hidden="1">
      <c r="B1082" s="16">
        <f ca="1">IF(OR(B1075="O",B1075="A"),0,VALUE(B1071))</f>
        <v>0.37361111111111112</v>
      </c>
      <c r="C1082" s="16">
        <f ca="1">IF(OR(C1075="O",C1075="A"),0,VALUE(C1071))</f>
        <v>0.36805555555555558</v>
      </c>
      <c r="D1082" s="16">
        <f ca="1">IF(OR(D1075="O",D1075="A"),0,VALUE(D1071))</f>
        <v>0.37916666666666665</v>
      </c>
      <c r="E1082" s="16">
        <f t="shared" ref="E1082:AE1082" ca="1" si="407">IF(OR(E1075="O",E1075="A"),0,VALUE(E1071))</f>
        <v>0.38263888888888892</v>
      </c>
      <c r="F1082" s="16">
        <f t="shared" ca="1" si="407"/>
        <v>0.39374999999999999</v>
      </c>
      <c r="G1082" s="16">
        <f t="shared" ca="1" si="407"/>
        <v>0.38611111111111113</v>
      </c>
      <c r="H1082" s="16">
        <f t="shared" si="407"/>
        <v>0</v>
      </c>
      <c r="I1082" s="16">
        <f t="shared" ca="1" si="407"/>
        <v>0.24097222222222223</v>
      </c>
      <c r="J1082" s="16">
        <f t="shared" ca="1" si="407"/>
        <v>0.25416666666666665</v>
      </c>
      <c r="K1082" s="16">
        <f t="shared" ca="1" si="407"/>
        <v>0.24583333333333335</v>
      </c>
      <c r="L1082" s="16">
        <f t="shared" ca="1" si="407"/>
        <v>0.26666666666666666</v>
      </c>
      <c r="M1082" s="16">
        <f t="shared" ca="1" si="407"/>
        <v>0.26527777777777778</v>
      </c>
      <c r="N1082" s="16">
        <f t="shared" ca="1" si="407"/>
        <v>0.24722222222222223</v>
      </c>
      <c r="O1082" s="16">
        <f t="shared" si="407"/>
        <v>0</v>
      </c>
      <c r="P1082" s="16">
        <f t="shared" ca="1" si="407"/>
        <v>0.38125000000000003</v>
      </c>
      <c r="Q1082" s="16">
        <f t="shared" ca="1" si="407"/>
        <v>0.37638888888888888</v>
      </c>
      <c r="R1082" s="16">
        <f t="shared" ca="1" si="407"/>
        <v>0.3756944444444445</v>
      </c>
      <c r="S1082" s="16">
        <f t="shared" ca="1" si="407"/>
        <v>0.37152777777777773</v>
      </c>
      <c r="T1082" s="16">
        <f t="shared" ca="1" si="407"/>
        <v>0.38194444444444442</v>
      </c>
      <c r="U1082" s="16">
        <f t="shared" ca="1" si="407"/>
        <v>0.37083333333333335</v>
      </c>
      <c r="V1082" s="16">
        <f t="shared" si="407"/>
        <v>0</v>
      </c>
      <c r="W1082" s="16">
        <f t="shared" ca="1" si="407"/>
        <v>0.37708333333333338</v>
      </c>
      <c r="X1082" s="16">
        <f t="shared" ca="1" si="407"/>
        <v>0.36527777777777781</v>
      </c>
      <c r="Y1082" s="16">
        <f t="shared" ca="1" si="407"/>
        <v>0.37083333333333335</v>
      </c>
      <c r="Z1082" s="16">
        <f t="shared" ca="1" si="407"/>
        <v>0.37361111111111112</v>
      </c>
      <c r="AA1082" s="16">
        <f t="shared" ca="1" si="407"/>
        <v>0.3756944444444445</v>
      </c>
      <c r="AB1082" s="16">
        <f t="shared" ca="1" si="407"/>
        <v>0.38055555555555554</v>
      </c>
      <c r="AC1082" s="16">
        <f t="shared" si="407"/>
        <v>0</v>
      </c>
      <c r="AD1082" s="16">
        <f t="shared" ca="1" si="407"/>
        <v>0.25208333333333333</v>
      </c>
      <c r="AE1082" s="16">
        <f t="shared" ca="1" si="407"/>
        <v>0.2590277777777778</v>
      </c>
      <c r="AF1082" s="16"/>
      <c r="AG1082" s="24">
        <f ca="1">SUM(B1082:AE1082)</f>
        <v>8.8152777777777782</v>
      </c>
    </row>
    <row r="1088" spans="1:33" ht="15" customHeight="1">
      <c r="A1088" s="67" t="str">
        <f>Entry!A54</f>
        <v>Mr. Anil Prajapati</v>
      </c>
      <c r="B1088" s="67"/>
      <c r="C1088" s="67"/>
      <c r="D1088" s="67"/>
      <c r="E1088" s="67"/>
      <c r="F1088" s="67"/>
      <c r="G1088" s="67"/>
      <c r="H1088" s="63" t="s">
        <v>15</v>
      </c>
      <c r="I1088" s="63"/>
      <c r="J1088" s="63"/>
      <c r="K1088" s="63"/>
      <c r="L1088" s="26">
        <f ca="1">AG1104</f>
        <v>9.1152777777777754</v>
      </c>
      <c r="M1088" s="23" t="s">
        <v>16</v>
      </c>
      <c r="N1088" s="63" t="s">
        <v>17</v>
      </c>
      <c r="O1088" s="63"/>
      <c r="P1088" s="23">
        <v>0</v>
      </c>
      <c r="Q1088" s="23" t="s">
        <v>18</v>
      </c>
      <c r="R1088" s="63" t="s">
        <v>19</v>
      </c>
      <c r="S1088" s="63"/>
      <c r="T1088" s="23">
        <f>AH1090</f>
        <v>26</v>
      </c>
      <c r="U1088" s="63" t="s">
        <v>20</v>
      </c>
      <c r="V1088" s="63"/>
      <c r="W1088" s="23">
        <f>AH1091</f>
        <v>0</v>
      </c>
      <c r="X1088" s="63" t="s">
        <v>21</v>
      </c>
      <c r="Y1088" s="63"/>
      <c r="Z1088" s="23">
        <f>AH1092</f>
        <v>4</v>
      </c>
      <c r="AA1088" s="64" t="s">
        <v>26</v>
      </c>
      <c r="AB1088" s="64"/>
      <c r="AC1088" s="64"/>
      <c r="AD1088" s="64"/>
      <c r="AE1088" s="22"/>
      <c r="AF1088" s="22"/>
    </row>
    <row r="1089" spans="1:34" ht="14.25" customHeight="1">
      <c r="A1089" s="25"/>
      <c r="B1089" s="25"/>
      <c r="C1089" s="25"/>
      <c r="D1089" s="25"/>
      <c r="E1089" s="25"/>
      <c r="F1089" s="25"/>
      <c r="G1089" s="25"/>
      <c r="H1089" s="65" t="s">
        <v>23</v>
      </c>
      <c r="I1089" s="65"/>
      <c r="J1089" s="65"/>
      <c r="K1089" s="27">
        <f ca="1">AG1103</f>
        <v>6.3888888888888884E-2</v>
      </c>
      <c r="L1089" s="66" t="s">
        <v>25</v>
      </c>
      <c r="M1089" s="66"/>
      <c r="N1089" s="28">
        <v>0</v>
      </c>
      <c r="O1089" s="29"/>
      <c r="P1089" s="29"/>
      <c r="Q1089" s="29"/>
      <c r="R1089" s="29"/>
      <c r="S1089" s="29"/>
      <c r="T1089" s="29"/>
      <c r="U1089" s="29"/>
      <c r="V1089" s="29"/>
      <c r="W1089" s="29"/>
      <c r="X1089" s="29"/>
      <c r="Y1089" s="29"/>
      <c r="Z1089" s="29"/>
      <c r="AA1089" s="29"/>
      <c r="AB1089" s="29"/>
      <c r="AC1089" s="29"/>
      <c r="AD1089" s="29"/>
      <c r="AE1089" s="20"/>
      <c r="AF1089" s="20"/>
    </row>
    <row r="1090" spans="1:34" ht="12.2" customHeight="1">
      <c r="A1090" s="10" t="s">
        <v>12</v>
      </c>
      <c r="B1090" s="5" t="str">
        <f>IF(B1097="M","P",IF(B1097="E","P",IF(B1097="N","P",IF(B1097="GS","P",IF(B1097="O","O","A")))))</f>
        <v>P</v>
      </c>
      <c r="C1090" s="5" t="str">
        <f t="shared" ref="C1090:AE1090" si="408">IF(C1097="M","P",IF(C1097="E","P",IF(C1097="N","P",IF(C1097="GS","P",IF(C1097="O","O","A")))))</f>
        <v>P</v>
      </c>
      <c r="D1090" s="5" t="str">
        <f t="shared" si="408"/>
        <v>P</v>
      </c>
      <c r="E1090" s="5" t="str">
        <f t="shared" si="408"/>
        <v>P</v>
      </c>
      <c r="F1090" s="5" t="str">
        <f t="shared" si="408"/>
        <v>P</v>
      </c>
      <c r="G1090" s="5" t="str">
        <f t="shared" si="408"/>
        <v>P</v>
      </c>
      <c r="H1090" s="5" t="str">
        <f t="shared" si="408"/>
        <v>O</v>
      </c>
      <c r="I1090" s="5" t="str">
        <f t="shared" si="408"/>
        <v>P</v>
      </c>
      <c r="J1090" s="5" t="str">
        <f t="shared" si="408"/>
        <v>P</v>
      </c>
      <c r="K1090" s="5" t="str">
        <f t="shared" si="408"/>
        <v>P</v>
      </c>
      <c r="L1090" s="5" t="str">
        <f t="shared" si="408"/>
        <v>P</v>
      </c>
      <c r="M1090" s="5" t="str">
        <f t="shared" si="408"/>
        <v>P</v>
      </c>
      <c r="N1090" s="5" t="str">
        <f t="shared" si="408"/>
        <v>P</v>
      </c>
      <c r="O1090" s="5" t="str">
        <f t="shared" si="408"/>
        <v>O</v>
      </c>
      <c r="P1090" s="5" t="str">
        <f t="shared" si="408"/>
        <v>P</v>
      </c>
      <c r="Q1090" s="5" t="str">
        <f t="shared" si="408"/>
        <v>P</v>
      </c>
      <c r="R1090" s="5" t="str">
        <f t="shared" si="408"/>
        <v>P</v>
      </c>
      <c r="S1090" s="5" t="str">
        <f t="shared" si="408"/>
        <v>P</v>
      </c>
      <c r="T1090" s="5" t="str">
        <f t="shared" si="408"/>
        <v>P</v>
      </c>
      <c r="U1090" s="5" t="str">
        <f t="shared" si="408"/>
        <v>P</v>
      </c>
      <c r="V1090" s="5" t="str">
        <f t="shared" si="408"/>
        <v>O</v>
      </c>
      <c r="W1090" s="5" t="str">
        <f t="shared" si="408"/>
        <v>P</v>
      </c>
      <c r="X1090" s="5" t="str">
        <f t="shared" si="408"/>
        <v>P</v>
      </c>
      <c r="Y1090" s="5" t="str">
        <f t="shared" si="408"/>
        <v>P</v>
      </c>
      <c r="Z1090" s="5" t="str">
        <f t="shared" si="408"/>
        <v>P</v>
      </c>
      <c r="AA1090" s="5" t="str">
        <f t="shared" si="408"/>
        <v>P</v>
      </c>
      <c r="AB1090" s="5" t="str">
        <f t="shared" si="408"/>
        <v>P</v>
      </c>
      <c r="AC1090" s="5" t="str">
        <f t="shared" si="408"/>
        <v>O</v>
      </c>
      <c r="AD1090" s="5" t="str">
        <f t="shared" si="408"/>
        <v>P</v>
      </c>
      <c r="AE1090" s="5" t="str">
        <f t="shared" si="408"/>
        <v>P</v>
      </c>
      <c r="AG1090" s="2" t="s">
        <v>1</v>
      </c>
      <c r="AH1090" s="1">
        <f>COUNTIF(B1090:AE1090,"P")</f>
        <v>26</v>
      </c>
    </row>
    <row r="1091" spans="1:34" ht="12.2" customHeight="1">
      <c r="A1091" s="11" t="s">
        <v>2</v>
      </c>
      <c r="B1091" s="3" t="str">
        <f ca="1">IF(B1097="M",TEXT(7.8/24+RAND()*(8.3/24-7.8/24),"HH:MM"),(IF(B1097="E",TEXT(13.8/24+RAND()*(14.3/24-13.8/24),"HH:MM"),IF(B1097="GS",TEXT(8.8/24+RAND()*(9.3/24-8.8/24),"HH:MM"),IF(B1097="N",TEXT(19.8/24+RAND()*(20.3/24-19.8/24),"HH:MM"),"")))))</f>
        <v>08:04</v>
      </c>
      <c r="C1091" s="3" t="str">
        <f t="shared" ref="C1091:AE1091" ca="1" si="409">IF(C1097="M",TEXT(7.8/24+RAND()*(8.3/24-7.8/24),"HH:MM"),(IF(C1097="E",TEXT(13.8/24+RAND()*(14.3/24-13.8/24),"HH:MM"),IF(C1097="GS",TEXT(8.8/24+RAND()*(9.3/24-8.8/24),"HH:MM"),IF(C1097="N",TEXT(19.8/24+RAND()*(20.3/24-19.8/24),"HH:MM"),"")))))</f>
        <v>07:58</v>
      </c>
      <c r="D1091" s="3" t="str">
        <f t="shared" ca="1" si="409"/>
        <v>08:02</v>
      </c>
      <c r="E1091" s="3" t="str">
        <f t="shared" ca="1" si="409"/>
        <v>07:54</v>
      </c>
      <c r="F1091" s="3" t="str">
        <f t="shared" ca="1" si="409"/>
        <v>07:50</v>
      </c>
      <c r="G1091" s="3" t="str">
        <f t="shared" ca="1" si="409"/>
        <v>08:08</v>
      </c>
      <c r="H1091" s="3" t="str">
        <f t="shared" ca="1" si="409"/>
        <v/>
      </c>
      <c r="I1091" s="3" t="str">
        <f t="shared" ca="1" si="409"/>
        <v>07:52</v>
      </c>
      <c r="J1091" s="3" t="str">
        <f t="shared" ca="1" si="409"/>
        <v>08:11</v>
      </c>
      <c r="K1091" s="3" t="str">
        <f t="shared" ca="1" si="409"/>
        <v>08:16</v>
      </c>
      <c r="L1091" s="3" t="str">
        <f t="shared" ca="1" si="409"/>
        <v>08:01</v>
      </c>
      <c r="M1091" s="3" t="str">
        <f t="shared" ca="1" si="409"/>
        <v>08:11</v>
      </c>
      <c r="N1091" s="3" t="str">
        <f t="shared" ca="1" si="409"/>
        <v>08:05</v>
      </c>
      <c r="O1091" s="3" t="str">
        <f t="shared" ca="1" si="409"/>
        <v/>
      </c>
      <c r="P1091" s="3" t="str">
        <f t="shared" ca="1" si="409"/>
        <v>14:10</v>
      </c>
      <c r="Q1091" s="3" t="str">
        <f t="shared" ca="1" si="409"/>
        <v>14:11</v>
      </c>
      <c r="R1091" s="3" t="str">
        <f t="shared" ca="1" si="409"/>
        <v>14:00</v>
      </c>
      <c r="S1091" s="3" t="str">
        <f t="shared" ca="1" si="409"/>
        <v>13:50</v>
      </c>
      <c r="T1091" s="3" t="str">
        <f t="shared" ca="1" si="409"/>
        <v>13:54</v>
      </c>
      <c r="U1091" s="3" t="str">
        <f t="shared" ca="1" si="409"/>
        <v>14:04</v>
      </c>
      <c r="V1091" s="3" t="str">
        <f t="shared" ca="1" si="409"/>
        <v/>
      </c>
      <c r="W1091" s="3" t="str">
        <f t="shared" ca="1" si="409"/>
        <v>07:50</v>
      </c>
      <c r="X1091" s="3" t="str">
        <f t="shared" ca="1" si="409"/>
        <v>07:54</v>
      </c>
      <c r="Y1091" s="3" t="str">
        <f t="shared" ca="1" si="409"/>
        <v>07:59</v>
      </c>
      <c r="Z1091" s="3" t="str">
        <f t="shared" ca="1" si="409"/>
        <v>08:01</v>
      </c>
      <c r="AA1091" s="3" t="str">
        <f t="shared" ca="1" si="409"/>
        <v>08:00</v>
      </c>
      <c r="AB1091" s="3" t="str">
        <f t="shared" ca="1" si="409"/>
        <v>07:48</v>
      </c>
      <c r="AC1091" s="3" t="str">
        <f t="shared" ca="1" si="409"/>
        <v/>
      </c>
      <c r="AD1091" s="3" t="str">
        <f t="shared" ca="1" si="409"/>
        <v>08:08</v>
      </c>
      <c r="AE1091" s="3" t="str">
        <f t="shared" ca="1" si="409"/>
        <v>07:54</v>
      </c>
      <c r="AG1091" s="2" t="s">
        <v>3</v>
      </c>
      <c r="AH1091" s="1">
        <f>COUNTIF(B1090:AE1090,"A")</f>
        <v>0</v>
      </c>
    </row>
    <row r="1092" spans="1:34" ht="12.2" customHeight="1">
      <c r="A1092" s="11" t="s">
        <v>4</v>
      </c>
      <c r="B1092" s="3" t="str">
        <f ca="1">IF(B1097="M",TEXT(17/24+RAND()*(17.3/24-17/24),"HH:MM"),(IF(B1097="E",TEXT(20/24+RAND()*(20.3/24-20/24),"HH:MM"),IF(B1097="N",TEXT(8/24+RAND()*(8.3/24-8/24),"HH:MM"),IF(B1097="GS",TEXT(17/24+RAND()*(17.3/24-17/24),"HH:MM"),"")))))</f>
        <v>17:04</v>
      </c>
      <c r="C1092" s="3" t="str">
        <f t="shared" ref="C1092:AE1092" ca="1" si="410">IF(C1097="M",TEXT(17/24+RAND()*(17.3/24-17/24),"HH:MM"),(IF(C1097="E",TEXT(20/24+RAND()*(20.3/24-20/24),"HH:MM"),IF(C1097="N",TEXT(8/24+RAND()*(8.3/24-8/24),"HH:MM"),IF(C1097="GS",TEXT(17/24+RAND()*(17.3/24-17/24),"HH:MM"),"")))))</f>
        <v>17:15</v>
      </c>
      <c r="D1092" s="3" t="str">
        <f t="shared" ca="1" si="410"/>
        <v>17:12</v>
      </c>
      <c r="E1092" s="3" t="str">
        <f t="shared" ca="1" si="410"/>
        <v>17:01</v>
      </c>
      <c r="F1092" s="3" t="str">
        <f t="shared" ca="1" si="410"/>
        <v>17:17</v>
      </c>
      <c r="G1092" s="3" t="str">
        <f t="shared" ca="1" si="410"/>
        <v>17:04</v>
      </c>
      <c r="H1092" s="3" t="str">
        <f t="shared" ca="1" si="410"/>
        <v/>
      </c>
      <c r="I1092" s="3" t="str">
        <f t="shared" ca="1" si="410"/>
        <v>17:13</v>
      </c>
      <c r="J1092" s="3" t="str">
        <f t="shared" ca="1" si="410"/>
        <v>17:00</v>
      </c>
      <c r="K1092" s="3" t="str">
        <f t="shared" ca="1" si="410"/>
        <v>17:13</v>
      </c>
      <c r="L1092" s="3" t="str">
        <f t="shared" ca="1" si="410"/>
        <v>17:00</v>
      </c>
      <c r="M1092" s="3" t="str">
        <f t="shared" ca="1" si="410"/>
        <v>17:03</v>
      </c>
      <c r="N1092" s="3" t="str">
        <f t="shared" ca="1" si="410"/>
        <v>17:09</v>
      </c>
      <c r="O1092" s="3" t="str">
        <f t="shared" ca="1" si="410"/>
        <v/>
      </c>
      <c r="P1092" s="3" t="str">
        <f t="shared" ca="1" si="410"/>
        <v>20:03</v>
      </c>
      <c r="Q1092" s="3" t="str">
        <f t="shared" ca="1" si="410"/>
        <v>20:06</v>
      </c>
      <c r="R1092" s="3" t="str">
        <f t="shared" ca="1" si="410"/>
        <v>20:06</v>
      </c>
      <c r="S1092" s="3" t="str">
        <f t="shared" ca="1" si="410"/>
        <v>20:10</v>
      </c>
      <c r="T1092" s="3" t="str">
        <f t="shared" ca="1" si="410"/>
        <v>20:03</v>
      </c>
      <c r="U1092" s="3" t="str">
        <f t="shared" ca="1" si="410"/>
        <v>20:07</v>
      </c>
      <c r="V1092" s="3" t="str">
        <f t="shared" ca="1" si="410"/>
        <v/>
      </c>
      <c r="W1092" s="3" t="str">
        <f t="shared" ca="1" si="410"/>
        <v>17:12</v>
      </c>
      <c r="X1092" s="3" t="str">
        <f t="shared" ca="1" si="410"/>
        <v>17:03</v>
      </c>
      <c r="Y1092" s="3" t="str">
        <f t="shared" ca="1" si="410"/>
        <v>17:06</v>
      </c>
      <c r="Z1092" s="3" t="str">
        <f t="shared" ca="1" si="410"/>
        <v>17:01</v>
      </c>
      <c r="AA1092" s="3" t="str">
        <f t="shared" ca="1" si="410"/>
        <v>17:08</v>
      </c>
      <c r="AB1092" s="3" t="str">
        <f t="shared" ca="1" si="410"/>
        <v>17:06</v>
      </c>
      <c r="AC1092" s="3" t="str">
        <f t="shared" ca="1" si="410"/>
        <v/>
      </c>
      <c r="AD1092" s="3" t="str">
        <f t="shared" ca="1" si="410"/>
        <v>17:10</v>
      </c>
      <c r="AE1092" s="3" t="str">
        <f t="shared" ca="1" si="410"/>
        <v>17:09</v>
      </c>
      <c r="AG1092" s="1" t="s">
        <v>22</v>
      </c>
      <c r="AH1092" s="1">
        <f>COUNTIF(B1097:AE1097,"O")</f>
        <v>4</v>
      </c>
    </row>
    <row r="1093" spans="1:34" ht="12.2" customHeight="1">
      <c r="A1093" s="11" t="s">
        <v>5</v>
      </c>
      <c r="B1093" s="3" t="str">
        <f ca="1">IF(B1097="M",TEXT(B1092-B1091,"H:MM"),IF(B1097="E",TEXT(B1092-B1091,"H:MM"),IF(B1097="N",TEXT(B1092+24-B1091+30,"H:MM"),IF(B1097="GS",TEXT(B1092-B1091,"H:MM"),""))))</f>
        <v>9:00</v>
      </c>
      <c r="C1093" s="3" t="str">
        <f t="shared" ref="C1093:AE1093" ca="1" si="411">IF(C1097="M",TEXT(C1092-C1091,"H:MM"),IF(C1097="E",TEXT(C1092-C1091,"H:MM"),IF(C1097="N",TEXT(C1092+24-C1091+30,"H:MM"),IF(C1097="GS",TEXT(C1092-C1091,"H:MM"),""))))</f>
        <v>9:17</v>
      </c>
      <c r="D1093" s="3" t="str">
        <f t="shared" ca="1" si="411"/>
        <v>9:10</v>
      </c>
      <c r="E1093" s="3" t="str">
        <f t="shared" ca="1" si="411"/>
        <v>9:07</v>
      </c>
      <c r="F1093" s="3" t="str">
        <f t="shared" ca="1" si="411"/>
        <v>9:27</v>
      </c>
      <c r="G1093" s="3" t="str">
        <f t="shared" ca="1" si="411"/>
        <v>8:56</v>
      </c>
      <c r="H1093" s="3" t="str">
        <f t="shared" si="411"/>
        <v/>
      </c>
      <c r="I1093" s="3" t="str">
        <f t="shared" ca="1" si="411"/>
        <v>9:21</v>
      </c>
      <c r="J1093" s="3" t="str">
        <f t="shared" ca="1" si="411"/>
        <v>8:49</v>
      </c>
      <c r="K1093" s="3" t="str">
        <f t="shared" ca="1" si="411"/>
        <v>8:57</v>
      </c>
      <c r="L1093" s="3" t="str">
        <f t="shared" ca="1" si="411"/>
        <v>8:59</v>
      </c>
      <c r="M1093" s="3" t="str">
        <f t="shared" ca="1" si="411"/>
        <v>8:52</v>
      </c>
      <c r="N1093" s="3" t="str">
        <f t="shared" ca="1" si="411"/>
        <v>9:04</v>
      </c>
      <c r="O1093" s="3" t="str">
        <f t="shared" si="411"/>
        <v/>
      </c>
      <c r="P1093" s="3" t="str">
        <f t="shared" ca="1" si="411"/>
        <v>5:53</v>
      </c>
      <c r="Q1093" s="3" t="str">
        <f t="shared" ca="1" si="411"/>
        <v>5:55</v>
      </c>
      <c r="R1093" s="3" t="str">
        <f t="shared" ca="1" si="411"/>
        <v>6:06</v>
      </c>
      <c r="S1093" s="3" t="str">
        <f t="shared" ca="1" si="411"/>
        <v>6:20</v>
      </c>
      <c r="T1093" s="3" t="str">
        <f t="shared" ca="1" si="411"/>
        <v>6:09</v>
      </c>
      <c r="U1093" s="3" t="str">
        <f t="shared" ca="1" si="411"/>
        <v>6:03</v>
      </c>
      <c r="V1093" s="3" t="str">
        <f t="shared" si="411"/>
        <v/>
      </c>
      <c r="W1093" s="3" t="str">
        <f t="shared" ca="1" si="411"/>
        <v>9:22</v>
      </c>
      <c r="X1093" s="3" t="str">
        <f t="shared" ca="1" si="411"/>
        <v>9:09</v>
      </c>
      <c r="Y1093" s="3" t="str">
        <f t="shared" ca="1" si="411"/>
        <v>9:07</v>
      </c>
      <c r="Z1093" s="3" t="str">
        <f t="shared" ca="1" si="411"/>
        <v>9:00</v>
      </c>
      <c r="AA1093" s="3" t="str">
        <f t="shared" ca="1" si="411"/>
        <v>9:08</v>
      </c>
      <c r="AB1093" s="3" t="str">
        <f t="shared" ca="1" si="411"/>
        <v>9:18</v>
      </c>
      <c r="AC1093" s="3" t="str">
        <f t="shared" si="411"/>
        <v/>
      </c>
      <c r="AD1093" s="3" t="str">
        <f t="shared" ca="1" si="411"/>
        <v>9:02</v>
      </c>
      <c r="AE1093" s="3" t="str">
        <f t="shared" ca="1" si="411"/>
        <v>9:15</v>
      </c>
      <c r="AG1093" s="1" t="s">
        <v>27</v>
      </c>
      <c r="AH1093" s="1">
        <f ca="1">COUNTIF(B1094:AE1094,(B1094:AE1094)&gt;0)</f>
        <v>0</v>
      </c>
    </row>
    <row r="1094" spans="1:34" ht="12.2" customHeight="1">
      <c r="A1094" s="11" t="s">
        <v>6</v>
      </c>
      <c r="B1094" s="6" t="str">
        <f ca="1">IF(AND(B1097="GS",B1099&gt;$B$19),TEXT(B1099-$B$19,"HH:MM"),IF(AND(B1097="M",B1099&gt;$B$15),TEXT(B1099-$B$15,"HH:MM"),IF(AND(B1097="E",B1099&gt;$B$17),TEXT(B1099-$B$17,"HH:MM"),IF(AND(B1097="N",B1099&gt;$B$18),TEXT(B1099-$B$18,"HH:MM"),IF(OR(B1097="O",B1097="A"),"",0)))))</f>
        <v>00:04</v>
      </c>
      <c r="C1094" s="6">
        <f ca="1">IF(AND(C1097="GS",C1099&gt;$B$19),TEXT(C1099-$B$19,"HH:MM"),IF(AND(C1097="M",C1099&gt;$B$15),TEXT(C1099-$B$15,"HH:MM"),IF(AND(C1097="E",C1099&gt;$B$17),TEXT(C1099-$B$17,"HH:MM"),IF(AND(C1097="N",C1099&gt;$B$18),TEXT(C1099-$B$18,"HH:MM"),IF(OR(C1097="O",C1097="A"),"",0)))))</f>
        <v>0</v>
      </c>
      <c r="D1094" s="6" t="str">
        <f ca="1">IF(AND(D1097="GS",D1099&gt;$B$19),TEXT(D1099-$B$19,"HH:MM"),IF(AND(D1097="M",D1099&gt;$B$15),TEXT(D1099-$B$15,"HH:MM"),IF(AND(D1097="E",D1099&gt;$B$17),TEXT(D1099-$B$17,"HH:MM"),IF(AND(D1097="N",D1099&gt;$B$18),TEXT(D1099-$B$18,"HH:MM"),IF(OR(D1097="O",D1097="A"),"",0)))))</f>
        <v>00:02</v>
      </c>
      <c r="E1094" s="6">
        <f t="shared" ref="E1094:AE1094" ca="1" si="412">IF(AND(E1097="GS",E1099&gt;$B$19),TEXT(E1099-$B$19,"HH:MM"),IF(AND(E1097="M",E1099&gt;$B$15),TEXT(E1099-$B$15,"HH:MM"),IF(AND(E1097="E",E1099&gt;$B$17),TEXT(E1099-$B$17,"HH:MM"),IF(AND(E1097="N",E1099&gt;$B$18),TEXT(E1099-$B$18,"HH:MM"),IF(OR(E1097="O",E1097="A"),"",0)))))</f>
        <v>0</v>
      </c>
      <c r="F1094" s="6">
        <f t="shared" ca="1" si="412"/>
        <v>0</v>
      </c>
      <c r="G1094" s="6" t="str">
        <f t="shared" ca="1" si="412"/>
        <v>00:08</v>
      </c>
      <c r="H1094" s="6" t="str">
        <f t="shared" si="412"/>
        <v/>
      </c>
      <c r="I1094" s="6">
        <f t="shared" ca="1" si="412"/>
        <v>0</v>
      </c>
      <c r="J1094" s="6" t="str">
        <f t="shared" ca="1" si="412"/>
        <v>00:11</v>
      </c>
      <c r="K1094" s="6" t="str">
        <f t="shared" ca="1" si="412"/>
        <v>00:16</v>
      </c>
      <c r="L1094" s="6" t="str">
        <f t="shared" ca="1" si="412"/>
        <v>00:01</v>
      </c>
      <c r="M1094" s="6" t="str">
        <f t="shared" ca="1" si="412"/>
        <v>00:11</v>
      </c>
      <c r="N1094" s="6" t="str">
        <f t="shared" ca="1" si="412"/>
        <v>00:05</v>
      </c>
      <c r="O1094" s="6" t="str">
        <f t="shared" si="412"/>
        <v/>
      </c>
      <c r="P1094" s="6" t="str">
        <f t="shared" ca="1" si="412"/>
        <v>00:10</v>
      </c>
      <c r="Q1094" s="6" t="str">
        <f t="shared" ca="1" si="412"/>
        <v>00:11</v>
      </c>
      <c r="R1094" s="6">
        <f t="shared" ca="1" si="412"/>
        <v>0</v>
      </c>
      <c r="S1094" s="6">
        <f t="shared" ca="1" si="412"/>
        <v>0</v>
      </c>
      <c r="T1094" s="6">
        <f t="shared" ca="1" si="412"/>
        <v>0</v>
      </c>
      <c r="U1094" s="6" t="str">
        <f t="shared" ca="1" si="412"/>
        <v>00:04</v>
      </c>
      <c r="V1094" s="6" t="str">
        <f t="shared" si="412"/>
        <v/>
      </c>
      <c r="W1094" s="6">
        <f t="shared" ca="1" si="412"/>
        <v>0</v>
      </c>
      <c r="X1094" s="6">
        <f t="shared" ca="1" si="412"/>
        <v>0</v>
      </c>
      <c r="Y1094" s="6">
        <f t="shared" ca="1" si="412"/>
        <v>0</v>
      </c>
      <c r="Z1094" s="6" t="str">
        <f t="shared" ca="1" si="412"/>
        <v>00:01</v>
      </c>
      <c r="AA1094" s="6">
        <f t="shared" ca="1" si="412"/>
        <v>0</v>
      </c>
      <c r="AB1094" s="6">
        <f t="shared" ca="1" si="412"/>
        <v>0</v>
      </c>
      <c r="AC1094" s="6" t="str">
        <f t="shared" si="412"/>
        <v/>
      </c>
      <c r="AD1094" s="6" t="str">
        <f t="shared" ca="1" si="412"/>
        <v>00:08</v>
      </c>
      <c r="AE1094" s="6">
        <f t="shared" ca="1" si="412"/>
        <v>0</v>
      </c>
    </row>
    <row r="1095" spans="1:34" ht="12.2" customHeight="1">
      <c r="A1095" s="12" t="s">
        <v>7</v>
      </c>
      <c r="B1095" s="7"/>
      <c r="C1095" s="7"/>
      <c r="D1095" s="8"/>
      <c r="E1095" s="7"/>
      <c r="F1095" s="7"/>
      <c r="G1095" s="7"/>
      <c r="H1095" s="8"/>
      <c r="I1095" s="8"/>
      <c r="J1095" s="7"/>
      <c r="K1095" s="7"/>
      <c r="L1095" s="7"/>
      <c r="M1095" s="7"/>
      <c r="N1095" s="7"/>
      <c r="O1095" s="7"/>
      <c r="P1095" s="7"/>
      <c r="Q1095" s="7"/>
      <c r="R1095" s="8"/>
      <c r="S1095" s="7"/>
      <c r="T1095" s="7"/>
      <c r="U1095" s="7"/>
      <c r="V1095" s="7"/>
      <c r="W1095" s="7"/>
      <c r="X1095" s="7"/>
      <c r="Y1095" s="8"/>
      <c r="Z1095" s="7"/>
      <c r="AA1095" s="8"/>
      <c r="AB1095" s="7"/>
      <c r="AC1095" s="8"/>
      <c r="AD1095" s="8"/>
      <c r="AE1095" s="8"/>
    </row>
    <row r="1096" spans="1:34" ht="12.2" customHeight="1">
      <c r="A1096" s="13" t="s">
        <v>8</v>
      </c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</row>
    <row r="1097" spans="1:34" ht="18.75" customHeight="1">
      <c r="A1097" s="14" t="s">
        <v>13</v>
      </c>
      <c r="B1097" s="4" t="str">
        <f>Entry!B54</f>
        <v>M</v>
      </c>
      <c r="C1097" s="4" t="str">
        <f>Entry!C54</f>
        <v>M</v>
      </c>
      <c r="D1097" s="4" t="str">
        <f>Entry!D54</f>
        <v>M</v>
      </c>
      <c r="E1097" s="4" t="str">
        <f>Entry!E54</f>
        <v>M</v>
      </c>
      <c r="F1097" s="4" t="str">
        <f>Entry!F54</f>
        <v>M</v>
      </c>
      <c r="G1097" s="4" t="str">
        <f>Entry!G54</f>
        <v>M</v>
      </c>
      <c r="H1097" s="4" t="str">
        <f>Entry!H54</f>
        <v>O</v>
      </c>
      <c r="I1097" s="4" t="str">
        <f>Entry!I54</f>
        <v>M</v>
      </c>
      <c r="J1097" s="4" t="str">
        <f>Entry!J54</f>
        <v>M</v>
      </c>
      <c r="K1097" s="4" t="str">
        <f>Entry!K54</f>
        <v>M</v>
      </c>
      <c r="L1097" s="4" t="str">
        <f>Entry!L54</f>
        <v>M</v>
      </c>
      <c r="M1097" s="4" t="str">
        <f>Entry!M54</f>
        <v>M</v>
      </c>
      <c r="N1097" s="4" t="str">
        <f>Entry!N54</f>
        <v>M</v>
      </c>
      <c r="O1097" s="4" t="str">
        <f>Entry!O54</f>
        <v>O</v>
      </c>
      <c r="P1097" s="4" t="str">
        <f>Entry!P54</f>
        <v>E</v>
      </c>
      <c r="Q1097" s="4" t="str">
        <f>Entry!Q54</f>
        <v>E</v>
      </c>
      <c r="R1097" s="4" t="str">
        <f>Entry!R54</f>
        <v>E</v>
      </c>
      <c r="S1097" s="4" t="str">
        <f>Entry!S54</f>
        <v>E</v>
      </c>
      <c r="T1097" s="4" t="str">
        <f>Entry!T54</f>
        <v>E</v>
      </c>
      <c r="U1097" s="4" t="str">
        <f>Entry!U54</f>
        <v>E</v>
      </c>
      <c r="V1097" s="4" t="str">
        <f>Entry!V54</f>
        <v>O</v>
      </c>
      <c r="W1097" s="4" t="str">
        <f>Entry!W54</f>
        <v>M</v>
      </c>
      <c r="X1097" s="4" t="str">
        <f>Entry!X54</f>
        <v>M</v>
      </c>
      <c r="Y1097" s="4" t="str">
        <f>Entry!Y54</f>
        <v>M</v>
      </c>
      <c r="Z1097" s="4" t="str">
        <f>Entry!Z54</f>
        <v>M</v>
      </c>
      <c r="AA1097" s="4" t="str">
        <f>Entry!AA54</f>
        <v>M</v>
      </c>
      <c r="AB1097" s="4" t="str">
        <f>Entry!AB54</f>
        <v>M</v>
      </c>
      <c r="AC1097" s="4" t="str">
        <f>Entry!AC54</f>
        <v>O</v>
      </c>
      <c r="AD1097" s="4" t="str">
        <f>Entry!AD54</f>
        <v>M</v>
      </c>
      <c r="AE1097" s="4" t="str">
        <f>Entry!AE54</f>
        <v>M</v>
      </c>
    </row>
    <row r="1098" spans="1:34" hidden="1">
      <c r="A1098" s="1" t="s">
        <v>10</v>
      </c>
      <c r="B1098" s="16">
        <v>0.33333333333333331</v>
      </c>
      <c r="C1098" s="15"/>
    </row>
    <row r="1099" spans="1:34" hidden="1">
      <c r="B1099" s="16">
        <f ca="1">IF(OR(B1097="O",B1097="A"),"O ",VALUE(B1091))</f>
        <v>0.33611111111111108</v>
      </c>
      <c r="C1099" s="16">
        <f ca="1">IF(OR(C1097="O",C1097="A"),"O ",VALUE(C1091))</f>
        <v>0.33194444444444443</v>
      </c>
      <c r="D1099" s="16">
        <f ca="1">IF(OR(D1097="O",D1097="A"),"O ",VALUE(D1091))</f>
        <v>0.3347222222222222</v>
      </c>
      <c r="E1099" s="16">
        <f t="shared" ref="E1099:AE1099" ca="1" si="413">IF(OR(E1097="O",E1097="A"),"O ",VALUE(E1091))</f>
        <v>0.32916666666666666</v>
      </c>
      <c r="F1099" s="16">
        <f t="shared" ca="1" si="413"/>
        <v>0.3263888888888889</v>
      </c>
      <c r="G1099" s="16">
        <f t="shared" ca="1" si="413"/>
        <v>0.33888888888888885</v>
      </c>
      <c r="H1099" s="16" t="str">
        <f t="shared" si="413"/>
        <v xml:space="preserve">O </v>
      </c>
      <c r="I1099" s="16">
        <f t="shared" ca="1" si="413"/>
        <v>0.32777777777777778</v>
      </c>
      <c r="J1099" s="16">
        <f t="shared" ca="1" si="413"/>
        <v>0.34097222222222223</v>
      </c>
      <c r="K1099" s="16">
        <f t="shared" ca="1" si="413"/>
        <v>0.3444444444444445</v>
      </c>
      <c r="L1099" s="16">
        <f t="shared" ca="1" si="413"/>
        <v>0.33402777777777781</v>
      </c>
      <c r="M1099" s="16">
        <f t="shared" ca="1" si="413"/>
        <v>0.34097222222222223</v>
      </c>
      <c r="N1099" s="16">
        <f t="shared" ca="1" si="413"/>
        <v>0.33680555555555558</v>
      </c>
      <c r="O1099" s="16" t="str">
        <f t="shared" si="413"/>
        <v xml:space="preserve">O </v>
      </c>
      <c r="P1099" s="16">
        <f t="shared" ca="1" si="413"/>
        <v>0.59027777777777779</v>
      </c>
      <c r="Q1099" s="16">
        <f t="shared" ca="1" si="413"/>
        <v>0.59097222222222223</v>
      </c>
      <c r="R1099" s="16">
        <f t="shared" ca="1" si="413"/>
        <v>0.58333333333333337</v>
      </c>
      <c r="S1099" s="16">
        <f t="shared" ca="1" si="413"/>
        <v>0.57638888888888895</v>
      </c>
      <c r="T1099" s="16">
        <f t="shared" ca="1" si="413"/>
        <v>0.57916666666666672</v>
      </c>
      <c r="U1099" s="16">
        <f t="shared" ca="1" si="413"/>
        <v>0.58611111111111114</v>
      </c>
      <c r="V1099" s="16" t="str">
        <f t="shared" si="413"/>
        <v xml:space="preserve">O </v>
      </c>
      <c r="W1099" s="16">
        <f t="shared" ca="1" si="413"/>
        <v>0.3263888888888889</v>
      </c>
      <c r="X1099" s="16">
        <f t="shared" ca="1" si="413"/>
        <v>0.32916666666666666</v>
      </c>
      <c r="Y1099" s="16">
        <f t="shared" ca="1" si="413"/>
        <v>0.33263888888888887</v>
      </c>
      <c r="Z1099" s="16">
        <f t="shared" ca="1" si="413"/>
        <v>0.33402777777777781</v>
      </c>
      <c r="AA1099" s="16">
        <f t="shared" ca="1" si="413"/>
        <v>0.33333333333333331</v>
      </c>
      <c r="AB1099" s="16">
        <f t="shared" ca="1" si="413"/>
        <v>0.32500000000000001</v>
      </c>
      <c r="AC1099" s="16" t="str">
        <f t="shared" si="413"/>
        <v xml:space="preserve">O </v>
      </c>
      <c r="AD1099" s="16">
        <f t="shared" ca="1" si="413"/>
        <v>0.33888888888888885</v>
      </c>
      <c r="AE1099" s="16">
        <f t="shared" ca="1" si="413"/>
        <v>0.32916666666666666</v>
      </c>
    </row>
    <row r="1100" spans="1:34" hidden="1">
      <c r="A1100" s="1" t="s">
        <v>9</v>
      </c>
      <c r="B1100" s="17">
        <v>0.58333333333333337</v>
      </c>
      <c r="C1100" s="15"/>
    </row>
    <row r="1101" spans="1:34" hidden="1">
      <c r="A1101" s="1" t="s">
        <v>11</v>
      </c>
      <c r="B1101" s="17">
        <v>0.83333333333333337</v>
      </c>
      <c r="C1101" s="15"/>
    </row>
    <row r="1102" spans="1:34" hidden="1">
      <c r="A1102" s="1" t="s">
        <v>14</v>
      </c>
      <c r="B1102" s="16">
        <v>0.375</v>
      </c>
      <c r="C1102" s="15"/>
    </row>
    <row r="1103" spans="1:34" hidden="1">
      <c r="A1103" s="1" t="s">
        <v>24</v>
      </c>
      <c r="B1103" s="16">
        <f ca="1">IF(OR(B1097="O",B1097="A"),0,VALUE(B1094))</f>
        <v>2.7777777777777779E-3</v>
      </c>
      <c r="C1103" s="16">
        <f ca="1">IF(OR(C1097="O",C1097="A"),0,VALUE(C1094))</f>
        <v>0</v>
      </c>
      <c r="D1103" s="16">
        <f ca="1">IF(OR(D1097="O",D1097="A"),0,VALUE(D1094))</f>
        <v>1.3888888888888889E-3</v>
      </c>
      <c r="E1103" s="16">
        <f t="shared" ref="E1103:AE1103" ca="1" si="414">IF(OR(E1097="O",E1097="A"),0,VALUE(E1094))</f>
        <v>0</v>
      </c>
      <c r="F1103" s="16">
        <f t="shared" ca="1" si="414"/>
        <v>0</v>
      </c>
      <c r="G1103" s="16">
        <f t="shared" ca="1" si="414"/>
        <v>5.5555555555555558E-3</v>
      </c>
      <c r="H1103" s="16">
        <f t="shared" si="414"/>
        <v>0</v>
      </c>
      <c r="I1103" s="16">
        <f t="shared" ca="1" si="414"/>
        <v>0</v>
      </c>
      <c r="J1103" s="16">
        <f t="shared" ca="1" si="414"/>
        <v>7.6388888888888886E-3</v>
      </c>
      <c r="K1103" s="16">
        <f t="shared" ca="1" si="414"/>
        <v>1.1111111111111112E-2</v>
      </c>
      <c r="L1103" s="16">
        <f t="shared" ca="1" si="414"/>
        <v>6.9444444444444447E-4</v>
      </c>
      <c r="M1103" s="16">
        <f t="shared" ca="1" si="414"/>
        <v>7.6388888888888886E-3</v>
      </c>
      <c r="N1103" s="16">
        <f t="shared" ca="1" si="414"/>
        <v>3.472222222222222E-3</v>
      </c>
      <c r="O1103" s="16">
        <f t="shared" si="414"/>
        <v>0</v>
      </c>
      <c r="P1103" s="16">
        <f t="shared" ca="1" si="414"/>
        <v>6.9444444444444441E-3</v>
      </c>
      <c r="Q1103" s="16">
        <f t="shared" ca="1" si="414"/>
        <v>7.6388888888888886E-3</v>
      </c>
      <c r="R1103" s="16">
        <f t="shared" ca="1" si="414"/>
        <v>0</v>
      </c>
      <c r="S1103" s="16">
        <f t="shared" ca="1" si="414"/>
        <v>0</v>
      </c>
      <c r="T1103" s="16">
        <f t="shared" ca="1" si="414"/>
        <v>0</v>
      </c>
      <c r="U1103" s="16">
        <f t="shared" ca="1" si="414"/>
        <v>2.7777777777777779E-3</v>
      </c>
      <c r="V1103" s="16">
        <f t="shared" si="414"/>
        <v>0</v>
      </c>
      <c r="W1103" s="16">
        <f t="shared" ca="1" si="414"/>
        <v>0</v>
      </c>
      <c r="X1103" s="16">
        <f t="shared" ca="1" si="414"/>
        <v>0</v>
      </c>
      <c r="Y1103" s="16">
        <f t="shared" ca="1" si="414"/>
        <v>0</v>
      </c>
      <c r="Z1103" s="16">
        <f t="shared" ca="1" si="414"/>
        <v>6.9444444444444447E-4</v>
      </c>
      <c r="AA1103" s="16">
        <f t="shared" ca="1" si="414"/>
        <v>0</v>
      </c>
      <c r="AB1103" s="16">
        <f t="shared" ca="1" si="414"/>
        <v>0</v>
      </c>
      <c r="AC1103" s="16">
        <f t="shared" si="414"/>
        <v>0</v>
      </c>
      <c r="AD1103" s="16">
        <f t="shared" ca="1" si="414"/>
        <v>5.5555555555555558E-3</v>
      </c>
      <c r="AE1103" s="16">
        <f t="shared" ca="1" si="414"/>
        <v>0</v>
      </c>
      <c r="AG1103" s="24">
        <f ca="1">SUM(B1103:AE1103)</f>
        <v>6.3888888888888884E-2</v>
      </c>
    </row>
    <row r="1104" spans="1:34" hidden="1">
      <c r="B1104" s="16">
        <f ca="1">IF(OR(B1097="O",B1097="A"),0,VALUE(B1093))</f>
        <v>0.375</v>
      </c>
      <c r="C1104" s="16">
        <f ca="1">IF(OR(C1097="O",C1097="A"),0,VALUE(C1093))</f>
        <v>0.38680555555555557</v>
      </c>
      <c r="D1104" s="16">
        <f ca="1">IF(OR(D1097="O",D1097="A"),0,VALUE(D1093))</f>
        <v>0.38194444444444442</v>
      </c>
      <c r="E1104" s="16">
        <f t="shared" ref="E1104:AE1104" ca="1" si="415">IF(OR(E1097="O",E1097="A"),0,VALUE(E1093))</f>
        <v>0.37986111111111115</v>
      </c>
      <c r="F1104" s="16">
        <f t="shared" ca="1" si="415"/>
        <v>0.39374999999999999</v>
      </c>
      <c r="G1104" s="16">
        <f t="shared" ca="1" si="415"/>
        <v>0.37222222222222223</v>
      </c>
      <c r="H1104" s="16">
        <f t="shared" si="415"/>
        <v>0</v>
      </c>
      <c r="I1104" s="16">
        <f t="shared" ca="1" si="415"/>
        <v>0.38958333333333334</v>
      </c>
      <c r="J1104" s="16">
        <f t="shared" ca="1" si="415"/>
        <v>0.36736111111111108</v>
      </c>
      <c r="K1104" s="16">
        <f t="shared" ca="1" si="415"/>
        <v>0.37291666666666662</v>
      </c>
      <c r="L1104" s="16">
        <f t="shared" ca="1" si="415"/>
        <v>0.3743055555555555</v>
      </c>
      <c r="M1104" s="16">
        <f t="shared" ca="1" si="415"/>
        <v>0.36944444444444446</v>
      </c>
      <c r="N1104" s="16">
        <f t="shared" ca="1" si="415"/>
        <v>0.37777777777777777</v>
      </c>
      <c r="O1104" s="16">
        <f t="shared" si="415"/>
        <v>0</v>
      </c>
      <c r="P1104" s="16">
        <f t="shared" ca="1" si="415"/>
        <v>0.24513888888888888</v>
      </c>
      <c r="Q1104" s="16">
        <f t="shared" ca="1" si="415"/>
        <v>0.24652777777777779</v>
      </c>
      <c r="R1104" s="16">
        <f t="shared" ca="1" si="415"/>
        <v>0.25416666666666665</v>
      </c>
      <c r="S1104" s="16">
        <f t="shared" ca="1" si="415"/>
        <v>0.2638888888888889</v>
      </c>
      <c r="T1104" s="16">
        <f t="shared" ca="1" si="415"/>
        <v>0.25625000000000003</v>
      </c>
      <c r="U1104" s="16">
        <f t="shared" ca="1" si="415"/>
        <v>0.25208333333333333</v>
      </c>
      <c r="V1104" s="16">
        <f t="shared" si="415"/>
        <v>0</v>
      </c>
      <c r="W1104" s="16">
        <f t="shared" ca="1" si="415"/>
        <v>0.39027777777777778</v>
      </c>
      <c r="X1104" s="16">
        <f t="shared" ca="1" si="415"/>
        <v>0.38125000000000003</v>
      </c>
      <c r="Y1104" s="16">
        <f t="shared" ca="1" si="415"/>
        <v>0.37986111111111115</v>
      </c>
      <c r="Z1104" s="16">
        <f t="shared" ca="1" si="415"/>
        <v>0.375</v>
      </c>
      <c r="AA1104" s="16">
        <f t="shared" ca="1" si="415"/>
        <v>0.38055555555555554</v>
      </c>
      <c r="AB1104" s="16">
        <f t="shared" ca="1" si="415"/>
        <v>0.38750000000000001</v>
      </c>
      <c r="AC1104" s="16">
        <f t="shared" si="415"/>
        <v>0</v>
      </c>
      <c r="AD1104" s="16">
        <f t="shared" ca="1" si="415"/>
        <v>0.37638888888888888</v>
      </c>
      <c r="AE1104" s="16">
        <f t="shared" ca="1" si="415"/>
        <v>0.38541666666666669</v>
      </c>
      <c r="AF1104" s="16"/>
      <c r="AG1104" s="24">
        <f ca="1">SUM(B1104:AE1104)</f>
        <v>9.1152777777777754</v>
      </c>
    </row>
    <row r="1112" spans="1:34" ht="15" customHeight="1">
      <c r="A1112" s="67" t="str">
        <f>Entry!A55</f>
        <v>Ms. Rubee Sa</v>
      </c>
      <c r="B1112" s="67"/>
      <c r="C1112" s="67"/>
      <c r="D1112" s="67"/>
      <c r="E1112" s="67"/>
      <c r="F1112" s="67"/>
      <c r="G1112" s="67"/>
      <c r="H1112" s="63" t="s">
        <v>15</v>
      </c>
      <c r="I1112" s="63"/>
      <c r="J1112" s="63"/>
      <c r="K1112" s="63"/>
      <c r="L1112" s="26">
        <f ca="1">AG1128</f>
        <v>8.7791666666666668</v>
      </c>
      <c r="M1112" s="23" t="s">
        <v>16</v>
      </c>
      <c r="N1112" s="63" t="s">
        <v>17</v>
      </c>
      <c r="O1112" s="63"/>
      <c r="P1112" s="23">
        <v>0</v>
      </c>
      <c r="Q1112" s="23" t="s">
        <v>18</v>
      </c>
      <c r="R1112" s="63" t="s">
        <v>19</v>
      </c>
      <c r="S1112" s="63"/>
      <c r="T1112" s="23">
        <f>AH1114</f>
        <v>26</v>
      </c>
      <c r="U1112" s="63" t="s">
        <v>20</v>
      </c>
      <c r="V1112" s="63"/>
      <c r="W1112" s="23">
        <f>AH1115</f>
        <v>0</v>
      </c>
      <c r="X1112" s="63" t="s">
        <v>21</v>
      </c>
      <c r="Y1112" s="63"/>
      <c r="Z1112" s="23">
        <f>AH1116</f>
        <v>4</v>
      </c>
      <c r="AA1112" s="64" t="s">
        <v>26</v>
      </c>
      <c r="AB1112" s="64"/>
      <c r="AC1112" s="64"/>
      <c r="AD1112" s="64"/>
      <c r="AE1112" s="22"/>
      <c r="AF1112" s="22"/>
    </row>
    <row r="1113" spans="1:34" ht="14.25" customHeight="1">
      <c r="A1113" s="25"/>
      <c r="B1113" s="25"/>
      <c r="C1113" s="25"/>
      <c r="D1113" s="25"/>
      <c r="E1113" s="25"/>
      <c r="F1113" s="25"/>
      <c r="G1113" s="25"/>
      <c r="H1113" s="65" t="s">
        <v>23</v>
      </c>
      <c r="I1113" s="65"/>
      <c r="J1113" s="65"/>
      <c r="K1113" s="27">
        <f ca="1">AG1127</f>
        <v>0.11180555555555557</v>
      </c>
      <c r="L1113" s="66" t="s">
        <v>25</v>
      </c>
      <c r="M1113" s="66"/>
      <c r="N1113" s="28">
        <v>0</v>
      </c>
      <c r="O1113" s="29"/>
      <c r="P1113" s="29"/>
      <c r="Q1113" s="29"/>
      <c r="R1113" s="29"/>
      <c r="S1113" s="29"/>
      <c r="T1113" s="29"/>
      <c r="U1113" s="29"/>
      <c r="V1113" s="29"/>
      <c r="W1113" s="29"/>
      <c r="X1113" s="29"/>
      <c r="Y1113" s="29"/>
      <c r="Z1113" s="29"/>
      <c r="AA1113" s="29"/>
      <c r="AB1113" s="29"/>
      <c r="AC1113" s="29"/>
      <c r="AD1113" s="29"/>
      <c r="AE1113" s="20"/>
      <c r="AF1113" s="20"/>
    </row>
    <row r="1114" spans="1:34" ht="12.2" customHeight="1">
      <c r="A1114" s="10" t="s">
        <v>12</v>
      </c>
      <c r="B1114" s="5" t="str">
        <f>IF(B1121="M","P",IF(B1121="E","P",IF(B1121="N","P",IF(B1121="GS","P",IF(B1121="O","O","A")))))</f>
        <v>P</v>
      </c>
      <c r="C1114" s="5" t="str">
        <f t="shared" ref="C1114:AE1114" si="416">IF(C1121="M","P",IF(C1121="E","P",IF(C1121="N","P",IF(C1121="GS","P",IF(C1121="O","O","A")))))</f>
        <v>P</v>
      </c>
      <c r="D1114" s="5" t="str">
        <f t="shared" si="416"/>
        <v>P</v>
      </c>
      <c r="E1114" s="5" t="str">
        <f t="shared" si="416"/>
        <v>P</v>
      </c>
      <c r="F1114" s="5" t="str">
        <f t="shared" si="416"/>
        <v>P</v>
      </c>
      <c r="G1114" s="5" t="str">
        <f t="shared" si="416"/>
        <v>P</v>
      </c>
      <c r="H1114" s="5" t="str">
        <f t="shared" si="416"/>
        <v>O</v>
      </c>
      <c r="I1114" s="5" t="str">
        <f t="shared" si="416"/>
        <v>P</v>
      </c>
      <c r="J1114" s="5" t="str">
        <f t="shared" si="416"/>
        <v>P</v>
      </c>
      <c r="K1114" s="5" t="str">
        <f t="shared" si="416"/>
        <v>P</v>
      </c>
      <c r="L1114" s="5" t="str">
        <f t="shared" si="416"/>
        <v>P</v>
      </c>
      <c r="M1114" s="5" t="str">
        <f t="shared" si="416"/>
        <v>P</v>
      </c>
      <c r="N1114" s="5" t="str">
        <f t="shared" si="416"/>
        <v>P</v>
      </c>
      <c r="O1114" s="5" t="str">
        <f t="shared" si="416"/>
        <v>O</v>
      </c>
      <c r="P1114" s="5" t="str">
        <f t="shared" si="416"/>
        <v>P</v>
      </c>
      <c r="Q1114" s="5" t="str">
        <f t="shared" si="416"/>
        <v>P</v>
      </c>
      <c r="R1114" s="5" t="str">
        <f t="shared" si="416"/>
        <v>P</v>
      </c>
      <c r="S1114" s="5" t="str">
        <f t="shared" si="416"/>
        <v>P</v>
      </c>
      <c r="T1114" s="5" t="str">
        <f t="shared" si="416"/>
        <v>P</v>
      </c>
      <c r="U1114" s="5" t="str">
        <f t="shared" si="416"/>
        <v>P</v>
      </c>
      <c r="V1114" s="5" t="str">
        <f t="shared" si="416"/>
        <v>O</v>
      </c>
      <c r="W1114" s="5" t="str">
        <f t="shared" si="416"/>
        <v>P</v>
      </c>
      <c r="X1114" s="5" t="str">
        <f t="shared" si="416"/>
        <v>P</v>
      </c>
      <c r="Y1114" s="5" t="str">
        <f t="shared" si="416"/>
        <v>P</v>
      </c>
      <c r="Z1114" s="5" t="str">
        <f t="shared" si="416"/>
        <v>P</v>
      </c>
      <c r="AA1114" s="5" t="str">
        <f t="shared" si="416"/>
        <v>P</v>
      </c>
      <c r="AB1114" s="5" t="str">
        <f t="shared" si="416"/>
        <v>P</v>
      </c>
      <c r="AC1114" s="5" t="str">
        <f t="shared" si="416"/>
        <v>O</v>
      </c>
      <c r="AD1114" s="5" t="str">
        <f t="shared" si="416"/>
        <v>P</v>
      </c>
      <c r="AE1114" s="5" t="str">
        <f t="shared" si="416"/>
        <v>P</v>
      </c>
      <c r="AG1114" s="2" t="s">
        <v>1</v>
      </c>
      <c r="AH1114" s="1">
        <f>COUNTIF(B1114:AE1114,"P")</f>
        <v>26</v>
      </c>
    </row>
    <row r="1115" spans="1:34" ht="12.2" customHeight="1">
      <c r="A1115" s="11" t="s">
        <v>2</v>
      </c>
      <c r="B1115" s="3" t="str">
        <f ca="1">IF(B1121="M",TEXT(7.8/24+RAND()*(8.3/24-7.8/24),"HH:MM"),(IF(B1121="E",TEXT(13.8/24+RAND()*(14.3/24-13.8/24),"HH:MM"),IF(B1121="GS",TEXT(8.8/24+RAND()*(9.3/24-8.8/24),"HH:MM"),IF(B1121="N",TEXT(19.8/24+RAND()*(20.3/24-19.8/24),"HH:MM"),"")))))</f>
        <v>09:09</v>
      </c>
      <c r="C1115" s="3" t="str">
        <f t="shared" ref="C1115:AE1115" ca="1" si="417">IF(C1121="M",TEXT(7.8/24+RAND()*(8.3/24-7.8/24),"HH:MM"),(IF(C1121="E",TEXT(13.8/24+RAND()*(14.3/24-13.8/24),"HH:MM"),IF(C1121="GS",TEXT(8.8/24+RAND()*(9.3/24-8.8/24),"HH:MM"),IF(C1121="N",TEXT(19.8/24+RAND()*(20.3/24-19.8/24),"HH:MM"),"")))))</f>
        <v>09:03</v>
      </c>
      <c r="D1115" s="3" t="str">
        <f t="shared" ca="1" si="417"/>
        <v>09:12</v>
      </c>
      <c r="E1115" s="3" t="str">
        <f t="shared" ca="1" si="417"/>
        <v>08:58</v>
      </c>
      <c r="F1115" s="3" t="str">
        <f t="shared" ca="1" si="417"/>
        <v>09:16</v>
      </c>
      <c r="G1115" s="3" t="str">
        <f t="shared" ca="1" si="417"/>
        <v>08:51</v>
      </c>
      <c r="H1115" s="3" t="str">
        <f t="shared" ca="1" si="417"/>
        <v/>
      </c>
      <c r="I1115" s="3" t="str">
        <f t="shared" ca="1" si="417"/>
        <v>08:51</v>
      </c>
      <c r="J1115" s="3" t="str">
        <f t="shared" ca="1" si="417"/>
        <v>08:49</v>
      </c>
      <c r="K1115" s="3" t="str">
        <f t="shared" ca="1" si="417"/>
        <v>08:55</v>
      </c>
      <c r="L1115" s="3" t="str">
        <f t="shared" ca="1" si="417"/>
        <v>09:16</v>
      </c>
      <c r="M1115" s="3" t="str">
        <f t="shared" ca="1" si="417"/>
        <v>09:16</v>
      </c>
      <c r="N1115" s="3" t="str">
        <f t="shared" ca="1" si="417"/>
        <v>09:11</v>
      </c>
      <c r="O1115" s="3" t="str">
        <f t="shared" ca="1" si="417"/>
        <v/>
      </c>
      <c r="P1115" s="3" t="str">
        <f t="shared" ca="1" si="417"/>
        <v>09:12</v>
      </c>
      <c r="Q1115" s="3" t="str">
        <f t="shared" ca="1" si="417"/>
        <v>09:16</v>
      </c>
      <c r="R1115" s="3" t="str">
        <f t="shared" ca="1" si="417"/>
        <v>08:59</v>
      </c>
      <c r="S1115" s="3" t="str">
        <f t="shared" ca="1" si="417"/>
        <v>09:04</v>
      </c>
      <c r="T1115" s="3" t="str">
        <f t="shared" ca="1" si="417"/>
        <v>08:56</v>
      </c>
      <c r="U1115" s="3" t="str">
        <f t="shared" ca="1" si="417"/>
        <v>09:03</v>
      </c>
      <c r="V1115" s="3" t="str">
        <f t="shared" ca="1" si="417"/>
        <v/>
      </c>
      <c r="W1115" s="3" t="str">
        <f t="shared" ca="1" si="417"/>
        <v>09:16</v>
      </c>
      <c r="X1115" s="3" t="str">
        <f t="shared" ca="1" si="417"/>
        <v>09:15</v>
      </c>
      <c r="Y1115" s="3" t="str">
        <f t="shared" ca="1" si="417"/>
        <v>08:59</v>
      </c>
      <c r="Z1115" s="3" t="str">
        <f t="shared" ca="1" si="417"/>
        <v>09:12</v>
      </c>
      <c r="AA1115" s="3" t="str">
        <f t="shared" ca="1" si="417"/>
        <v>08:55</v>
      </c>
      <c r="AB1115" s="3" t="str">
        <f t="shared" ca="1" si="417"/>
        <v>08:48</v>
      </c>
      <c r="AC1115" s="3" t="str">
        <f t="shared" ca="1" si="417"/>
        <v/>
      </c>
      <c r="AD1115" s="3" t="str">
        <f t="shared" ca="1" si="417"/>
        <v>08:54</v>
      </c>
      <c r="AE1115" s="3" t="str">
        <f t="shared" ca="1" si="417"/>
        <v>08:56</v>
      </c>
      <c r="AG1115" s="2" t="s">
        <v>3</v>
      </c>
      <c r="AH1115" s="1">
        <f>COUNTIF(B1114:AE1114,"A")</f>
        <v>0</v>
      </c>
    </row>
    <row r="1116" spans="1:34" ht="12.2" customHeight="1">
      <c r="A1116" s="11" t="s">
        <v>4</v>
      </c>
      <c r="B1116" s="3" t="str">
        <f ca="1">IF(B1121="M",TEXT(17/24+RAND()*(17.3/24-17/24),"HH:MM"),(IF(B1121="E",TEXT(20/24+RAND()*(20.3/24-20/24),"HH:MM"),IF(B1121="N",TEXT(8/24+RAND()*(8.3/24-8/24),"HH:MM"),IF(B1121="GS",TEXT(17/24+RAND()*(17.3/24-17/24),"HH:MM"),"")))))</f>
        <v>17:13</v>
      </c>
      <c r="C1116" s="3" t="str">
        <f t="shared" ref="C1116:AE1116" ca="1" si="418">IF(C1121="M",TEXT(17/24+RAND()*(17.3/24-17/24),"HH:MM"),(IF(C1121="E",TEXT(20/24+RAND()*(20.3/24-20/24),"HH:MM"),IF(C1121="N",TEXT(8/24+RAND()*(8.3/24-8/24),"HH:MM"),IF(C1121="GS",TEXT(17/24+RAND()*(17.3/24-17/24),"HH:MM"),"")))))</f>
        <v>17:06</v>
      </c>
      <c r="D1116" s="3" t="str">
        <f t="shared" ca="1" si="418"/>
        <v>17:14</v>
      </c>
      <c r="E1116" s="3" t="str">
        <f t="shared" ca="1" si="418"/>
        <v>17:12</v>
      </c>
      <c r="F1116" s="3" t="str">
        <f t="shared" ca="1" si="418"/>
        <v>17:09</v>
      </c>
      <c r="G1116" s="3" t="str">
        <f t="shared" ca="1" si="418"/>
        <v>17:10</v>
      </c>
      <c r="H1116" s="3" t="str">
        <f t="shared" ca="1" si="418"/>
        <v/>
      </c>
      <c r="I1116" s="3" t="str">
        <f t="shared" ca="1" si="418"/>
        <v>17:10</v>
      </c>
      <c r="J1116" s="3" t="str">
        <f t="shared" ca="1" si="418"/>
        <v>17:00</v>
      </c>
      <c r="K1116" s="3" t="str">
        <f t="shared" ca="1" si="418"/>
        <v>17:12</v>
      </c>
      <c r="L1116" s="3" t="str">
        <f t="shared" ca="1" si="418"/>
        <v>17:03</v>
      </c>
      <c r="M1116" s="3" t="str">
        <f t="shared" ca="1" si="418"/>
        <v>17:16</v>
      </c>
      <c r="N1116" s="3" t="str">
        <f t="shared" ca="1" si="418"/>
        <v>17:03</v>
      </c>
      <c r="O1116" s="3" t="str">
        <f t="shared" ca="1" si="418"/>
        <v/>
      </c>
      <c r="P1116" s="3" t="str">
        <f t="shared" ca="1" si="418"/>
        <v>17:02</v>
      </c>
      <c r="Q1116" s="3" t="str">
        <f t="shared" ca="1" si="418"/>
        <v>17:10</v>
      </c>
      <c r="R1116" s="3" t="str">
        <f t="shared" ca="1" si="418"/>
        <v>17:08</v>
      </c>
      <c r="S1116" s="3" t="str">
        <f t="shared" ca="1" si="418"/>
        <v>17:12</v>
      </c>
      <c r="T1116" s="3" t="str">
        <f t="shared" ca="1" si="418"/>
        <v>17:05</v>
      </c>
      <c r="U1116" s="3" t="str">
        <f t="shared" ca="1" si="418"/>
        <v>17:15</v>
      </c>
      <c r="V1116" s="3" t="str">
        <f t="shared" ca="1" si="418"/>
        <v/>
      </c>
      <c r="W1116" s="3" t="str">
        <f t="shared" ca="1" si="418"/>
        <v>17:14</v>
      </c>
      <c r="X1116" s="3" t="str">
        <f t="shared" ca="1" si="418"/>
        <v>17:04</v>
      </c>
      <c r="Y1116" s="3" t="str">
        <f t="shared" ca="1" si="418"/>
        <v>17:11</v>
      </c>
      <c r="Z1116" s="3" t="str">
        <f t="shared" ca="1" si="418"/>
        <v>17:15</v>
      </c>
      <c r="AA1116" s="3" t="str">
        <f t="shared" ca="1" si="418"/>
        <v>17:08</v>
      </c>
      <c r="AB1116" s="3" t="str">
        <f t="shared" ca="1" si="418"/>
        <v>17:17</v>
      </c>
      <c r="AC1116" s="3" t="str">
        <f t="shared" ca="1" si="418"/>
        <v/>
      </c>
      <c r="AD1116" s="3" t="str">
        <f t="shared" ca="1" si="418"/>
        <v>17:09</v>
      </c>
      <c r="AE1116" s="3" t="str">
        <f t="shared" ca="1" si="418"/>
        <v>17:16</v>
      </c>
      <c r="AG1116" s="1" t="s">
        <v>22</v>
      </c>
      <c r="AH1116" s="1">
        <f>COUNTIF(B1121:AE1121,"O")</f>
        <v>4</v>
      </c>
    </row>
    <row r="1117" spans="1:34" ht="12.2" customHeight="1">
      <c r="A1117" s="11" t="s">
        <v>5</v>
      </c>
      <c r="B1117" s="3" t="str">
        <f ca="1">IF(B1121="M",TEXT(B1116-B1115,"H:MM"),IF(B1121="E",TEXT(B1116-B1115,"H:MM"),IF(B1121="N",TEXT(B1116+24-B1115+30,"H:MM"),IF(B1121="GS",TEXT(B1116-B1115,"H:MM"),""))))</f>
        <v>8:04</v>
      </c>
      <c r="C1117" s="3" t="str">
        <f t="shared" ref="C1117:AE1117" ca="1" si="419">IF(C1121="M",TEXT(C1116-C1115,"H:MM"),IF(C1121="E",TEXT(C1116-C1115,"H:MM"),IF(C1121="N",TEXT(C1116+24-C1115+30,"H:MM"),IF(C1121="GS",TEXT(C1116-C1115,"H:MM"),""))))</f>
        <v>8:03</v>
      </c>
      <c r="D1117" s="3" t="str">
        <f t="shared" ca="1" si="419"/>
        <v>8:02</v>
      </c>
      <c r="E1117" s="3" t="str">
        <f t="shared" ca="1" si="419"/>
        <v>8:14</v>
      </c>
      <c r="F1117" s="3" t="str">
        <f t="shared" ca="1" si="419"/>
        <v>7:53</v>
      </c>
      <c r="G1117" s="3" t="str">
        <f t="shared" ca="1" si="419"/>
        <v>8:19</v>
      </c>
      <c r="H1117" s="3" t="str">
        <f t="shared" si="419"/>
        <v/>
      </c>
      <c r="I1117" s="3" t="str">
        <f t="shared" ca="1" si="419"/>
        <v>8:19</v>
      </c>
      <c r="J1117" s="3" t="str">
        <f t="shared" ca="1" si="419"/>
        <v>8:11</v>
      </c>
      <c r="K1117" s="3" t="str">
        <f t="shared" ca="1" si="419"/>
        <v>8:17</v>
      </c>
      <c r="L1117" s="3" t="str">
        <f t="shared" ca="1" si="419"/>
        <v>7:47</v>
      </c>
      <c r="M1117" s="3" t="str">
        <f t="shared" ca="1" si="419"/>
        <v>8:00</v>
      </c>
      <c r="N1117" s="3" t="str">
        <f t="shared" ca="1" si="419"/>
        <v>7:52</v>
      </c>
      <c r="O1117" s="3" t="str">
        <f t="shared" si="419"/>
        <v/>
      </c>
      <c r="P1117" s="3" t="str">
        <f t="shared" ca="1" si="419"/>
        <v>7:50</v>
      </c>
      <c r="Q1117" s="3" t="str">
        <f t="shared" ca="1" si="419"/>
        <v>7:54</v>
      </c>
      <c r="R1117" s="3" t="str">
        <f t="shared" ca="1" si="419"/>
        <v>8:09</v>
      </c>
      <c r="S1117" s="3" t="str">
        <f t="shared" ca="1" si="419"/>
        <v>8:08</v>
      </c>
      <c r="T1117" s="3" t="str">
        <f t="shared" ca="1" si="419"/>
        <v>8:09</v>
      </c>
      <c r="U1117" s="3" t="str">
        <f t="shared" ca="1" si="419"/>
        <v>8:12</v>
      </c>
      <c r="V1117" s="3" t="str">
        <f t="shared" si="419"/>
        <v/>
      </c>
      <c r="W1117" s="3" t="str">
        <f t="shared" ca="1" si="419"/>
        <v>7:58</v>
      </c>
      <c r="X1117" s="3" t="str">
        <f t="shared" ca="1" si="419"/>
        <v>7:49</v>
      </c>
      <c r="Y1117" s="3" t="str">
        <f t="shared" ca="1" si="419"/>
        <v>8:12</v>
      </c>
      <c r="Z1117" s="3" t="str">
        <f t="shared" ca="1" si="419"/>
        <v>8:03</v>
      </c>
      <c r="AA1117" s="3" t="str">
        <f t="shared" ca="1" si="419"/>
        <v>8:13</v>
      </c>
      <c r="AB1117" s="3" t="str">
        <f t="shared" ca="1" si="419"/>
        <v>8:29</v>
      </c>
      <c r="AC1117" s="3" t="str">
        <f t="shared" si="419"/>
        <v/>
      </c>
      <c r="AD1117" s="3" t="str">
        <f t="shared" ca="1" si="419"/>
        <v>8:15</v>
      </c>
      <c r="AE1117" s="3" t="str">
        <f t="shared" ca="1" si="419"/>
        <v>8:20</v>
      </c>
      <c r="AG1117" s="1" t="s">
        <v>27</v>
      </c>
      <c r="AH1117" s="1">
        <f ca="1">COUNTIF(B1118:AE1118,(B1118:AE1118)&gt;0)</f>
        <v>0</v>
      </c>
    </row>
    <row r="1118" spans="1:34" ht="12.2" customHeight="1">
      <c r="A1118" s="11" t="s">
        <v>6</v>
      </c>
      <c r="B1118" s="6" t="str">
        <f ca="1">IF(AND(B1121="GS",B1123&gt;$B$19),TEXT(B1123-$B$19,"HH:MM"),IF(AND(B1121="M",B1123&gt;$B$15),TEXT(B1123-$B$15,"HH:MM"),IF(AND(B1121="E",B1123&gt;$B$17),TEXT(B1123-$B$17,"HH:MM"),IF(AND(B1121="N",B1123&gt;$B$18),TEXT(B1123-$B$18,"HH:MM"),IF(OR(B1121="O",B1121="A"),"",0)))))</f>
        <v>00:09</v>
      </c>
      <c r="C1118" s="6" t="str">
        <f ca="1">IF(AND(C1121="GS",C1123&gt;$B$19),TEXT(C1123-$B$19,"HH:MM"),IF(AND(C1121="M",C1123&gt;$B$15),TEXT(C1123-$B$15,"HH:MM"),IF(AND(C1121="E",C1123&gt;$B$17),TEXT(C1123-$B$17,"HH:MM"),IF(AND(C1121="N",C1123&gt;$B$18),TEXT(C1123-$B$18,"HH:MM"),IF(OR(C1121="O",C1121="A"),"",0)))))</f>
        <v>00:03</v>
      </c>
      <c r="D1118" s="6" t="str">
        <f ca="1">IF(AND(D1121="GS",D1123&gt;$B$19),TEXT(D1123-$B$19,"HH:MM"),IF(AND(D1121="M",D1123&gt;$B$15),TEXT(D1123-$B$15,"HH:MM"),IF(AND(D1121="E",D1123&gt;$B$17),TEXT(D1123-$B$17,"HH:MM"),IF(AND(D1121="N",D1123&gt;$B$18),TEXT(D1123-$B$18,"HH:MM"),IF(OR(D1121="O",D1121="A"),"",0)))))</f>
        <v>00:12</v>
      </c>
      <c r="E1118" s="6">
        <f t="shared" ref="E1118:AE1118" ca="1" si="420">IF(AND(E1121="GS",E1123&gt;$B$19),TEXT(E1123-$B$19,"HH:MM"),IF(AND(E1121="M",E1123&gt;$B$15),TEXT(E1123-$B$15,"HH:MM"),IF(AND(E1121="E",E1123&gt;$B$17),TEXT(E1123-$B$17,"HH:MM"),IF(AND(E1121="N",E1123&gt;$B$18),TEXT(E1123-$B$18,"HH:MM"),IF(OR(E1121="O",E1121="A"),"",0)))))</f>
        <v>0</v>
      </c>
      <c r="F1118" s="6" t="str">
        <f t="shared" ca="1" si="420"/>
        <v>00:16</v>
      </c>
      <c r="G1118" s="6">
        <f t="shared" ca="1" si="420"/>
        <v>0</v>
      </c>
      <c r="H1118" s="6" t="str">
        <f t="shared" si="420"/>
        <v/>
      </c>
      <c r="I1118" s="6">
        <f t="shared" ca="1" si="420"/>
        <v>0</v>
      </c>
      <c r="J1118" s="6">
        <f t="shared" ca="1" si="420"/>
        <v>0</v>
      </c>
      <c r="K1118" s="6">
        <f t="shared" ca="1" si="420"/>
        <v>0</v>
      </c>
      <c r="L1118" s="6" t="str">
        <f t="shared" ca="1" si="420"/>
        <v>00:16</v>
      </c>
      <c r="M1118" s="6" t="str">
        <f t="shared" ca="1" si="420"/>
        <v>00:16</v>
      </c>
      <c r="N1118" s="6" t="str">
        <f t="shared" ca="1" si="420"/>
        <v>00:11</v>
      </c>
      <c r="O1118" s="6" t="str">
        <f t="shared" si="420"/>
        <v/>
      </c>
      <c r="P1118" s="6" t="str">
        <f t="shared" ca="1" si="420"/>
        <v>00:12</v>
      </c>
      <c r="Q1118" s="6" t="str">
        <f t="shared" ca="1" si="420"/>
        <v>00:16</v>
      </c>
      <c r="R1118" s="6">
        <f t="shared" ca="1" si="420"/>
        <v>0</v>
      </c>
      <c r="S1118" s="6" t="str">
        <f t="shared" ca="1" si="420"/>
        <v>00:04</v>
      </c>
      <c r="T1118" s="6">
        <f t="shared" ca="1" si="420"/>
        <v>0</v>
      </c>
      <c r="U1118" s="6" t="str">
        <f t="shared" ca="1" si="420"/>
        <v>00:03</v>
      </c>
      <c r="V1118" s="6" t="str">
        <f t="shared" si="420"/>
        <v/>
      </c>
      <c r="W1118" s="6" t="str">
        <f t="shared" ca="1" si="420"/>
        <v>00:16</v>
      </c>
      <c r="X1118" s="6" t="str">
        <f t="shared" ca="1" si="420"/>
        <v>00:15</v>
      </c>
      <c r="Y1118" s="6">
        <f t="shared" ca="1" si="420"/>
        <v>0</v>
      </c>
      <c r="Z1118" s="6" t="str">
        <f t="shared" ca="1" si="420"/>
        <v>00:12</v>
      </c>
      <c r="AA1118" s="6">
        <f t="shared" ca="1" si="420"/>
        <v>0</v>
      </c>
      <c r="AB1118" s="6">
        <f t="shared" ca="1" si="420"/>
        <v>0</v>
      </c>
      <c r="AC1118" s="6" t="str">
        <f t="shared" si="420"/>
        <v/>
      </c>
      <c r="AD1118" s="6">
        <f t="shared" ca="1" si="420"/>
        <v>0</v>
      </c>
      <c r="AE1118" s="6">
        <f t="shared" ca="1" si="420"/>
        <v>0</v>
      </c>
    </row>
    <row r="1119" spans="1:34" ht="12.2" customHeight="1">
      <c r="A1119" s="12" t="s">
        <v>7</v>
      </c>
      <c r="B1119" s="7"/>
      <c r="C1119" s="7"/>
      <c r="D1119" s="8"/>
      <c r="E1119" s="7"/>
      <c r="F1119" s="7"/>
      <c r="G1119" s="7"/>
      <c r="H1119" s="8"/>
      <c r="I1119" s="8"/>
      <c r="J1119" s="7"/>
      <c r="K1119" s="7"/>
      <c r="L1119" s="7"/>
      <c r="M1119" s="7"/>
      <c r="N1119" s="7"/>
      <c r="O1119" s="7"/>
      <c r="P1119" s="7"/>
      <c r="Q1119" s="7"/>
      <c r="R1119" s="8"/>
      <c r="S1119" s="7"/>
      <c r="T1119" s="7"/>
      <c r="U1119" s="7"/>
      <c r="V1119" s="7"/>
      <c r="W1119" s="7"/>
      <c r="X1119" s="7"/>
      <c r="Y1119" s="8"/>
      <c r="Z1119" s="7"/>
      <c r="AA1119" s="8"/>
      <c r="AB1119" s="7"/>
      <c r="AC1119" s="8"/>
      <c r="AD1119" s="8"/>
      <c r="AE1119" s="8"/>
    </row>
    <row r="1120" spans="1:34" ht="12.2" customHeight="1">
      <c r="A1120" s="13" t="s">
        <v>8</v>
      </c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</row>
    <row r="1121" spans="1:33" ht="18.75" customHeight="1">
      <c r="A1121" s="14" t="s">
        <v>13</v>
      </c>
      <c r="B1121" s="4" t="str">
        <f>Entry!B55</f>
        <v>GS</v>
      </c>
      <c r="C1121" s="4" t="str">
        <f>Entry!C55</f>
        <v>GS</v>
      </c>
      <c r="D1121" s="4" t="str">
        <f>Entry!D55</f>
        <v>GS</v>
      </c>
      <c r="E1121" s="4" t="str">
        <f>Entry!E55</f>
        <v>GS</v>
      </c>
      <c r="F1121" s="4" t="str">
        <f>Entry!F55</f>
        <v>GS</v>
      </c>
      <c r="G1121" s="4" t="str">
        <f>Entry!G55</f>
        <v>GS</v>
      </c>
      <c r="H1121" s="4" t="str">
        <f>Entry!H55</f>
        <v>O</v>
      </c>
      <c r="I1121" s="4" t="str">
        <f>Entry!I55</f>
        <v>GS</v>
      </c>
      <c r="J1121" s="4" t="str">
        <f>Entry!J55</f>
        <v>GS</v>
      </c>
      <c r="K1121" s="4" t="str">
        <f>Entry!K55</f>
        <v>GS</v>
      </c>
      <c r="L1121" s="4" t="str">
        <f>Entry!L55</f>
        <v>GS</v>
      </c>
      <c r="M1121" s="4" t="str">
        <f>Entry!M55</f>
        <v>GS</v>
      </c>
      <c r="N1121" s="4" t="str">
        <f>Entry!N55</f>
        <v>GS</v>
      </c>
      <c r="O1121" s="4" t="str">
        <f>Entry!O55</f>
        <v>O</v>
      </c>
      <c r="P1121" s="4" t="str">
        <f>Entry!P55</f>
        <v>GS</v>
      </c>
      <c r="Q1121" s="4" t="str">
        <f>Entry!Q55</f>
        <v>GS</v>
      </c>
      <c r="R1121" s="4" t="str">
        <f>Entry!R55</f>
        <v>GS</v>
      </c>
      <c r="S1121" s="4" t="str">
        <f>Entry!S55</f>
        <v>GS</v>
      </c>
      <c r="T1121" s="4" t="str">
        <f>Entry!T55</f>
        <v>GS</v>
      </c>
      <c r="U1121" s="4" t="str">
        <f>Entry!U55</f>
        <v>GS</v>
      </c>
      <c r="V1121" s="4" t="str">
        <f>Entry!V55</f>
        <v>O</v>
      </c>
      <c r="W1121" s="4" t="str">
        <f>Entry!W55</f>
        <v>GS</v>
      </c>
      <c r="X1121" s="4" t="str">
        <f>Entry!X55</f>
        <v>GS</v>
      </c>
      <c r="Y1121" s="4" t="str">
        <f>Entry!Y55</f>
        <v>GS</v>
      </c>
      <c r="Z1121" s="4" t="str">
        <f>Entry!Z55</f>
        <v>GS</v>
      </c>
      <c r="AA1121" s="4" t="str">
        <f>Entry!AA55</f>
        <v>GS</v>
      </c>
      <c r="AB1121" s="4" t="str">
        <f>Entry!AB55</f>
        <v>GS</v>
      </c>
      <c r="AC1121" s="4" t="str">
        <f>Entry!AC55</f>
        <v>O</v>
      </c>
      <c r="AD1121" s="4" t="str">
        <f>Entry!AD55</f>
        <v>GS</v>
      </c>
      <c r="AE1121" s="4" t="str">
        <f>Entry!AE55</f>
        <v>GS</v>
      </c>
    </row>
    <row r="1122" spans="1:33" hidden="1">
      <c r="A1122" s="1" t="s">
        <v>10</v>
      </c>
      <c r="B1122" s="16">
        <v>0.33333333333333331</v>
      </c>
      <c r="C1122" s="15"/>
    </row>
    <row r="1123" spans="1:33" hidden="1">
      <c r="B1123" s="16">
        <f ca="1">IF(OR(B1121="O",B1121="A"),"O ",VALUE(B1115))</f>
        <v>0.38125000000000003</v>
      </c>
      <c r="C1123" s="16">
        <f ca="1">IF(OR(C1121="O",C1121="A"),"O ",VALUE(C1115))</f>
        <v>0.37708333333333338</v>
      </c>
      <c r="D1123" s="16">
        <f ca="1">IF(OR(D1121="O",D1121="A"),"O ",VALUE(D1115))</f>
        <v>0.3833333333333333</v>
      </c>
      <c r="E1123" s="16">
        <f t="shared" ref="E1123:AE1123" ca="1" si="421">IF(OR(E1121="O",E1121="A"),"O ",VALUE(E1115))</f>
        <v>0.37361111111111112</v>
      </c>
      <c r="F1123" s="16">
        <f t="shared" ca="1" si="421"/>
        <v>0.38611111111111113</v>
      </c>
      <c r="G1123" s="16">
        <f t="shared" ca="1" si="421"/>
        <v>0.36874999999999997</v>
      </c>
      <c r="H1123" s="16" t="str">
        <f t="shared" si="421"/>
        <v xml:space="preserve">O </v>
      </c>
      <c r="I1123" s="16">
        <f t="shared" ca="1" si="421"/>
        <v>0.36874999999999997</v>
      </c>
      <c r="J1123" s="16">
        <f t="shared" ca="1" si="421"/>
        <v>0.36736111111111108</v>
      </c>
      <c r="K1123" s="16">
        <f t="shared" ca="1" si="421"/>
        <v>0.37152777777777773</v>
      </c>
      <c r="L1123" s="16">
        <f t="shared" ca="1" si="421"/>
        <v>0.38611111111111113</v>
      </c>
      <c r="M1123" s="16">
        <f t="shared" ca="1" si="421"/>
        <v>0.38611111111111113</v>
      </c>
      <c r="N1123" s="16">
        <f t="shared" ca="1" si="421"/>
        <v>0.38263888888888892</v>
      </c>
      <c r="O1123" s="16" t="str">
        <f t="shared" si="421"/>
        <v xml:space="preserve">O </v>
      </c>
      <c r="P1123" s="16">
        <f t="shared" ca="1" si="421"/>
        <v>0.3833333333333333</v>
      </c>
      <c r="Q1123" s="16">
        <f t="shared" ca="1" si="421"/>
        <v>0.38611111111111113</v>
      </c>
      <c r="R1123" s="16">
        <f t="shared" ca="1" si="421"/>
        <v>0.3743055555555555</v>
      </c>
      <c r="S1123" s="16">
        <f t="shared" ca="1" si="421"/>
        <v>0.37777777777777777</v>
      </c>
      <c r="T1123" s="16">
        <f t="shared" ca="1" si="421"/>
        <v>0.37222222222222223</v>
      </c>
      <c r="U1123" s="16">
        <f t="shared" ca="1" si="421"/>
        <v>0.37708333333333338</v>
      </c>
      <c r="V1123" s="16" t="str">
        <f t="shared" si="421"/>
        <v xml:space="preserve">O </v>
      </c>
      <c r="W1123" s="16">
        <f t="shared" ca="1" si="421"/>
        <v>0.38611111111111113</v>
      </c>
      <c r="X1123" s="16">
        <f t="shared" ca="1" si="421"/>
        <v>0.38541666666666669</v>
      </c>
      <c r="Y1123" s="16">
        <f t="shared" ca="1" si="421"/>
        <v>0.3743055555555555</v>
      </c>
      <c r="Z1123" s="16">
        <f t="shared" ca="1" si="421"/>
        <v>0.3833333333333333</v>
      </c>
      <c r="AA1123" s="16">
        <f t="shared" ca="1" si="421"/>
        <v>0.37152777777777773</v>
      </c>
      <c r="AB1123" s="16">
        <f t="shared" ca="1" si="421"/>
        <v>0.3666666666666667</v>
      </c>
      <c r="AC1123" s="16" t="str">
        <f t="shared" si="421"/>
        <v xml:space="preserve">O </v>
      </c>
      <c r="AD1123" s="16">
        <f t="shared" ca="1" si="421"/>
        <v>0.37083333333333335</v>
      </c>
      <c r="AE1123" s="16">
        <f t="shared" ca="1" si="421"/>
        <v>0.37222222222222223</v>
      </c>
    </row>
    <row r="1124" spans="1:33" hidden="1">
      <c r="A1124" s="1" t="s">
        <v>9</v>
      </c>
      <c r="B1124" s="17">
        <v>0.58333333333333337</v>
      </c>
      <c r="C1124" s="15"/>
    </row>
    <row r="1125" spans="1:33" hidden="1">
      <c r="A1125" s="1" t="s">
        <v>11</v>
      </c>
      <c r="B1125" s="17">
        <v>0.83333333333333337</v>
      </c>
      <c r="C1125" s="15"/>
    </row>
    <row r="1126" spans="1:33" hidden="1">
      <c r="A1126" s="1" t="s">
        <v>14</v>
      </c>
      <c r="B1126" s="16">
        <v>0.375</v>
      </c>
      <c r="C1126" s="15"/>
    </row>
    <row r="1127" spans="1:33" hidden="1">
      <c r="A1127" s="1" t="s">
        <v>24</v>
      </c>
      <c r="B1127" s="16">
        <f ca="1">IF(OR(B1121="O",B1121="A"),0,VALUE(B1118))</f>
        <v>6.2499999999999995E-3</v>
      </c>
      <c r="C1127" s="16">
        <f ca="1">IF(OR(C1121="O",C1121="A"),0,VALUE(C1118))</f>
        <v>2.0833333333333333E-3</v>
      </c>
      <c r="D1127" s="16">
        <f ca="1">IF(OR(D1121="O",D1121="A"),0,VALUE(D1118))</f>
        <v>8.3333333333333332E-3</v>
      </c>
      <c r="E1127" s="16">
        <f t="shared" ref="E1127:AE1127" ca="1" si="422">IF(OR(E1121="O",E1121="A"),0,VALUE(E1118))</f>
        <v>0</v>
      </c>
      <c r="F1127" s="16">
        <f t="shared" ca="1" si="422"/>
        <v>1.1111111111111112E-2</v>
      </c>
      <c r="G1127" s="16">
        <f t="shared" ca="1" si="422"/>
        <v>0</v>
      </c>
      <c r="H1127" s="16">
        <f t="shared" si="422"/>
        <v>0</v>
      </c>
      <c r="I1127" s="16">
        <f t="shared" ca="1" si="422"/>
        <v>0</v>
      </c>
      <c r="J1127" s="16">
        <f t="shared" ca="1" si="422"/>
        <v>0</v>
      </c>
      <c r="K1127" s="16">
        <f t="shared" ca="1" si="422"/>
        <v>0</v>
      </c>
      <c r="L1127" s="16">
        <f t="shared" ca="1" si="422"/>
        <v>1.1111111111111112E-2</v>
      </c>
      <c r="M1127" s="16">
        <f t="shared" ca="1" si="422"/>
        <v>1.1111111111111112E-2</v>
      </c>
      <c r="N1127" s="16">
        <f t="shared" ca="1" si="422"/>
        <v>7.6388888888888886E-3</v>
      </c>
      <c r="O1127" s="16">
        <f t="shared" si="422"/>
        <v>0</v>
      </c>
      <c r="P1127" s="16">
        <f t="shared" ca="1" si="422"/>
        <v>8.3333333333333332E-3</v>
      </c>
      <c r="Q1127" s="16">
        <f t="shared" ca="1" si="422"/>
        <v>1.1111111111111112E-2</v>
      </c>
      <c r="R1127" s="16">
        <f t="shared" ca="1" si="422"/>
        <v>0</v>
      </c>
      <c r="S1127" s="16">
        <f t="shared" ca="1" si="422"/>
        <v>2.7777777777777779E-3</v>
      </c>
      <c r="T1127" s="16">
        <f t="shared" ca="1" si="422"/>
        <v>0</v>
      </c>
      <c r="U1127" s="16">
        <f t="shared" ca="1" si="422"/>
        <v>2.0833333333333333E-3</v>
      </c>
      <c r="V1127" s="16">
        <f t="shared" si="422"/>
        <v>0</v>
      </c>
      <c r="W1127" s="16">
        <f t="shared" ca="1" si="422"/>
        <v>1.1111111111111112E-2</v>
      </c>
      <c r="X1127" s="16">
        <f t="shared" ca="1" si="422"/>
        <v>1.0416666666666666E-2</v>
      </c>
      <c r="Y1127" s="16">
        <f t="shared" ca="1" si="422"/>
        <v>0</v>
      </c>
      <c r="Z1127" s="16">
        <f t="shared" ca="1" si="422"/>
        <v>8.3333333333333332E-3</v>
      </c>
      <c r="AA1127" s="16">
        <f t="shared" ca="1" si="422"/>
        <v>0</v>
      </c>
      <c r="AB1127" s="16">
        <f t="shared" ca="1" si="422"/>
        <v>0</v>
      </c>
      <c r="AC1127" s="16">
        <f t="shared" si="422"/>
        <v>0</v>
      </c>
      <c r="AD1127" s="16">
        <f t="shared" ca="1" si="422"/>
        <v>0</v>
      </c>
      <c r="AE1127" s="16">
        <f t="shared" ca="1" si="422"/>
        <v>0</v>
      </c>
      <c r="AG1127" s="24">
        <f ca="1">SUM(B1127:AE1127)</f>
        <v>0.11180555555555557</v>
      </c>
    </row>
    <row r="1128" spans="1:33" hidden="1">
      <c r="B1128" s="16">
        <f ca="1">IF(OR(B1121="O",B1121="A"),0,VALUE(B1117))</f>
        <v>0.33611111111111108</v>
      </c>
      <c r="C1128" s="16">
        <f ca="1">IF(OR(C1121="O",C1121="A"),0,VALUE(C1117))</f>
        <v>0.3354166666666667</v>
      </c>
      <c r="D1128" s="16">
        <f ca="1">IF(OR(D1121="O",D1121="A"),0,VALUE(D1117))</f>
        <v>0.3347222222222222</v>
      </c>
      <c r="E1128" s="16">
        <f t="shared" ref="E1128:AE1128" ca="1" si="423">IF(OR(E1121="O",E1121="A"),0,VALUE(E1117))</f>
        <v>0.3430555555555555</v>
      </c>
      <c r="F1128" s="16">
        <f t="shared" ca="1" si="423"/>
        <v>0.32847222222222222</v>
      </c>
      <c r="G1128" s="16">
        <f t="shared" ca="1" si="423"/>
        <v>0.34652777777777777</v>
      </c>
      <c r="H1128" s="16">
        <f t="shared" si="423"/>
        <v>0</v>
      </c>
      <c r="I1128" s="16">
        <f t="shared" ca="1" si="423"/>
        <v>0.34652777777777777</v>
      </c>
      <c r="J1128" s="16">
        <f t="shared" ca="1" si="423"/>
        <v>0.34097222222222223</v>
      </c>
      <c r="K1128" s="16">
        <f t="shared" ca="1" si="423"/>
        <v>0.34513888888888888</v>
      </c>
      <c r="L1128" s="16">
        <f t="shared" ca="1" si="423"/>
        <v>0.32430555555555557</v>
      </c>
      <c r="M1128" s="16">
        <f t="shared" ca="1" si="423"/>
        <v>0.33333333333333331</v>
      </c>
      <c r="N1128" s="16">
        <f t="shared" ca="1" si="423"/>
        <v>0.32777777777777778</v>
      </c>
      <c r="O1128" s="16">
        <f t="shared" si="423"/>
        <v>0</v>
      </c>
      <c r="P1128" s="16">
        <f t="shared" ca="1" si="423"/>
        <v>0.3263888888888889</v>
      </c>
      <c r="Q1128" s="16">
        <f t="shared" ca="1" si="423"/>
        <v>0.32916666666666666</v>
      </c>
      <c r="R1128" s="16">
        <f t="shared" ca="1" si="423"/>
        <v>0.33958333333333335</v>
      </c>
      <c r="S1128" s="16">
        <f t="shared" ca="1" si="423"/>
        <v>0.33888888888888885</v>
      </c>
      <c r="T1128" s="16">
        <f t="shared" ca="1" si="423"/>
        <v>0.33958333333333335</v>
      </c>
      <c r="U1128" s="16">
        <f t="shared" ca="1" si="423"/>
        <v>0.34166666666666662</v>
      </c>
      <c r="V1128" s="16">
        <f t="shared" si="423"/>
        <v>0</v>
      </c>
      <c r="W1128" s="16">
        <f t="shared" ca="1" si="423"/>
        <v>0.33194444444444443</v>
      </c>
      <c r="X1128" s="16">
        <f t="shared" ca="1" si="423"/>
        <v>0.32569444444444445</v>
      </c>
      <c r="Y1128" s="16">
        <f t="shared" ca="1" si="423"/>
        <v>0.34166666666666662</v>
      </c>
      <c r="Z1128" s="16">
        <f t="shared" ca="1" si="423"/>
        <v>0.3354166666666667</v>
      </c>
      <c r="AA1128" s="16">
        <f t="shared" ca="1" si="423"/>
        <v>0.34236111111111112</v>
      </c>
      <c r="AB1128" s="16">
        <f t="shared" ca="1" si="423"/>
        <v>0.35347222222222219</v>
      </c>
      <c r="AC1128" s="16">
        <f t="shared" si="423"/>
        <v>0</v>
      </c>
      <c r="AD1128" s="16">
        <f t="shared" ca="1" si="423"/>
        <v>0.34375</v>
      </c>
      <c r="AE1128" s="16">
        <f t="shared" ca="1" si="423"/>
        <v>0.34722222222222227</v>
      </c>
      <c r="AF1128" s="16"/>
      <c r="AG1128" s="24">
        <f ca="1">SUM(B1128:AE1128)</f>
        <v>8.7791666666666668</v>
      </c>
    </row>
    <row r="1135" spans="1:33" ht="15" customHeight="1">
      <c r="A1135" s="67" t="str">
        <f>Entry!A56</f>
        <v>Mr. SURAJ JANGDE</v>
      </c>
      <c r="B1135" s="67"/>
      <c r="C1135" s="67"/>
      <c r="D1135" s="67"/>
      <c r="E1135" s="67"/>
      <c r="F1135" s="67"/>
      <c r="G1135" s="67"/>
      <c r="H1135" s="63" t="s">
        <v>15</v>
      </c>
      <c r="I1135" s="63"/>
      <c r="J1135" s="63"/>
      <c r="K1135" s="63"/>
      <c r="L1135" s="26">
        <f ca="1">AG1151</f>
        <v>8.8111111111111118</v>
      </c>
      <c r="M1135" s="23" t="s">
        <v>16</v>
      </c>
      <c r="N1135" s="63" t="s">
        <v>17</v>
      </c>
      <c r="O1135" s="63"/>
      <c r="P1135" s="23">
        <v>0</v>
      </c>
      <c r="Q1135" s="23" t="s">
        <v>18</v>
      </c>
      <c r="R1135" s="63" t="s">
        <v>19</v>
      </c>
      <c r="S1135" s="63"/>
      <c r="T1135" s="23">
        <f>AH1137</f>
        <v>26</v>
      </c>
      <c r="U1135" s="63" t="s">
        <v>20</v>
      </c>
      <c r="V1135" s="63"/>
      <c r="W1135" s="23">
        <f>AH1138</f>
        <v>0</v>
      </c>
      <c r="X1135" s="63" t="s">
        <v>21</v>
      </c>
      <c r="Y1135" s="63"/>
      <c r="Z1135" s="23">
        <f>AH1139</f>
        <v>4</v>
      </c>
      <c r="AA1135" s="64" t="s">
        <v>26</v>
      </c>
      <c r="AB1135" s="64"/>
      <c r="AC1135" s="64"/>
      <c r="AD1135" s="64"/>
      <c r="AE1135" s="22"/>
      <c r="AF1135" s="22"/>
    </row>
    <row r="1136" spans="1:33" ht="14.25" customHeight="1">
      <c r="A1136" s="25"/>
      <c r="B1136" s="25"/>
      <c r="C1136" s="25"/>
      <c r="D1136" s="25"/>
      <c r="E1136" s="25"/>
      <c r="F1136" s="25"/>
      <c r="G1136" s="25"/>
      <c r="H1136" s="65" t="s">
        <v>23</v>
      </c>
      <c r="I1136" s="65"/>
      <c r="J1136" s="65"/>
      <c r="K1136" s="27">
        <f ca="1">AG1150</f>
        <v>9.0277777777777776E-2</v>
      </c>
      <c r="L1136" s="66" t="s">
        <v>25</v>
      </c>
      <c r="M1136" s="66"/>
      <c r="N1136" s="28">
        <v>0</v>
      </c>
      <c r="O1136" s="29"/>
      <c r="P1136" s="29"/>
      <c r="Q1136" s="29"/>
      <c r="R1136" s="29"/>
      <c r="S1136" s="29"/>
      <c r="T1136" s="29"/>
      <c r="U1136" s="29"/>
      <c r="V1136" s="29"/>
      <c r="W1136" s="29"/>
      <c r="X1136" s="29"/>
      <c r="Y1136" s="29"/>
      <c r="Z1136" s="29"/>
      <c r="AA1136" s="29"/>
      <c r="AB1136" s="29"/>
      <c r="AC1136" s="29"/>
      <c r="AD1136" s="29"/>
      <c r="AE1136" s="20"/>
      <c r="AF1136" s="20"/>
    </row>
    <row r="1137" spans="1:34" ht="12.2" customHeight="1">
      <c r="A1137" s="10" t="s">
        <v>12</v>
      </c>
      <c r="B1137" s="5" t="str">
        <f>IF(B1144="M","P",IF(B1144="E","P",IF(B1144="N","P",IF(B1144="GS","P",IF(B1144="O","O","A")))))</f>
        <v>P</v>
      </c>
      <c r="C1137" s="5" t="str">
        <f t="shared" ref="C1137:AE1137" si="424">IF(C1144="M","P",IF(C1144="E","P",IF(C1144="N","P",IF(C1144="GS","P",IF(C1144="O","O","A")))))</f>
        <v>P</v>
      </c>
      <c r="D1137" s="5" t="str">
        <f t="shared" si="424"/>
        <v>P</v>
      </c>
      <c r="E1137" s="5" t="str">
        <f t="shared" si="424"/>
        <v>P</v>
      </c>
      <c r="F1137" s="5" t="str">
        <f t="shared" si="424"/>
        <v>P</v>
      </c>
      <c r="G1137" s="5" t="str">
        <f t="shared" si="424"/>
        <v>P</v>
      </c>
      <c r="H1137" s="5" t="str">
        <f t="shared" si="424"/>
        <v>O</v>
      </c>
      <c r="I1137" s="5" t="str">
        <f t="shared" si="424"/>
        <v>P</v>
      </c>
      <c r="J1137" s="5" t="str">
        <f t="shared" si="424"/>
        <v>P</v>
      </c>
      <c r="K1137" s="5" t="str">
        <f t="shared" si="424"/>
        <v>P</v>
      </c>
      <c r="L1137" s="5" t="str">
        <f t="shared" si="424"/>
        <v>P</v>
      </c>
      <c r="M1137" s="5" t="str">
        <f t="shared" si="424"/>
        <v>P</v>
      </c>
      <c r="N1137" s="5" t="str">
        <f t="shared" si="424"/>
        <v>P</v>
      </c>
      <c r="O1137" s="5" t="str">
        <f t="shared" si="424"/>
        <v>O</v>
      </c>
      <c r="P1137" s="5" t="str">
        <f t="shared" si="424"/>
        <v>P</v>
      </c>
      <c r="Q1137" s="5" t="str">
        <f t="shared" si="424"/>
        <v>P</v>
      </c>
      <c r="R1137" s="5" t="str">
        <f t="shared" si="424"/>
        <v>P</v>
      </c>
      <c r="S1137" s="5" t="str">
        <f t="shared" si="424"/>
        <v>P</v>
      </c>
      <c r="T1137" s="5" t="str">
        <f t="shared" si="424"/>
        <v>P</v>
      </c>
      <c r="U1137" s="5" t="str">
        <f t="shared" si="424"/>
        <v>P</v>
      </c>
      <c r="V1137" s="5" t="str">
        <f t="shared" si="424"/>
        <v>O</v>
      </c>
      <c r="W1137" s="5" t="str">
        <f t="shared" si="424"/>
        <v>P</v>
      </c>
      <c r="X1137" s="5" t="str">
        <f t="shared" si="424"/>
        <v>P</v>
      </c>
      <c r="Y1137" s="5" t="str">
        <f t="shared" si="424"/>
        <v>P</v>
      </c>
      <c r="Z1137" s="5" t="str">
        <f t="shared" si="424"/>
        <v>P</v>
      </c>
      <c r="AA1137" s="5" t="str">
        <f t="shared" si="424"/>
        <v>P</v>
      </c>
      <c r="AB1137" s="5" t="str">
        <f t="shared" si="424"/>
        <v>P</v>
      </c>
      <c r="AC1137" s="5" t="str">
        <f t="shared" si="424"/>
        <v>O</v>
      </c>
      <c r="AD1137" s="5" t="str">
        <f t="shared" si="424"/>
        <v>P</v>
      </c>
      <c r="AE1137" s="5" t="str">
        <f t="shared" si="424"/>
        <v>P</v>
      </c>
      <c r="AG1137" s="2" t="s">
        <v>1</v>
      </c>
      <c r="AH1137" s="1">
        <f>COUNTIF(B1137:AE1137,"P")</f>
        <v>26</v>
      </c>
    </row>
    <row r="1138" spans="1:34" ht="12.2" customHeight="1">
      <c r="A1138" s="11" t="s">
        <v>2</v>
      </c>
      <c r="B1138" s="3" t="str">
        <f ca="1">IF(B1144="M",TEXT(7.8/24+RAND()*(8.3/24-7.8/24),"HH:MM"),(IF(B1144="E",TEXT(13.8/24+RAND()*(14.3/24-13.8/24),"HH:MM"),IF(B1144="GS",TEXT(8.8/24+RAND()*(9.3/24-8.8/24),"HH:MM"),IF(B1144="N",TEXT(19.8/24+RAND()*(20.3/24-19.8/24),"HH:MM"),"")))))</f>
        <v>08:53</v>
      </c>
      <c r="C1138" s="3" t="str">
        <f t="shared" ref="C1138:AE1138" ca="1" si="425">IF(C1144="M",TEXT(7.8/24+RAND()*(8.3/24-7.8/24),"HH:MM"),(IF(C1144="E",TEXT(13.8/24+RAND()*(14.3/24-13.8/24),"HH:MM"),IF(C1144="GS",TEXT(8.8/24+RAND()*(9.3/24-8.8/24),"HH:MM"),IF(C1144="N",TEXT(19.8/24+RAND()*(20.3/24-19.8/24),"HH:MM"),"")))))</f>
        <v>09:13</v>
      </c>
      <c r="D1138" s="3" t="str">
        <f t="shared" ca="1" si="425"/>
        <v>08:50</v>
      </c>
      <c r="E1138" s="3" t="str">
        <f t="shared" ca="1" si="425"/>
        <v>08:50</v>
      </c>
      <c r="F1138" s="3" t="str">
        <f t="shared" ca="1" si="425"/>
        <v>09:15</v>
      </c>
      <c r="G1138" s="3" t="str">
        <f t="shared" ca="1" si="425"/>
        <v>09:09</v>
      </c>
      <c r="H1138" s="3" t="str">
        <f t="shared" ca="1" si="425"/>
        <v/>
      </c>
      <c r="I1138" s="3" t="str">
        <f t="shared" ca="1" si="425"/>
        <v>08:54</v>
      </c>
      <c r="J1138" s="3" t="str">
        <f t="shared" ca="1" si="425"/>
        <v>08:58</v>
      </c>
      <c r="K1138" s="3" t="str">
        <f t="shared" ca="1" si="425"/>
        <v>09:06</v>
      </c>
      <c r="L1138" s="3" t="str">
        <f t="shared" ca="1" si="425"/>
        <v>08:51</v>
      </c>
      <c r="M1138" s="3" t="str">
        <f t="shared" ca="1" si="425"/>
        <v>09:06</v>
      </c>
      <c r="N1138" s="3" t="str">
        <f t="shared" ca="1" si="425"/>
        <v>09:11</v>
      </c>
      <c r="O1138" s="3" t="str">
        <f t="shared" ca="1" si="425"/>
        <v/>
      </c>
      <c r="P1138" s="3" t="str">
        <f t="shared" ca="1" si="425"/>
        <v>08:53</v>
      </c>
      <c r="Q1138" s="3" t="str">
        <f t="shared" ca="1" si="425"/>
        <v>08:48</v>
      </c>
      <c r="R1138" s="3" t="str">
        <f t="shared" ca="1" si="425"/>
        <v>09:15</v>
      </c>
      <c r="S1138" s="3" t="str">
        <f t="shared" ca="1" si="425"/>
        <v>09:04</v>
      </c>
      <c r="T1138" s="3" t="str">
        <f t="shared" ca="1" si="425"/>
        <v>09:10</v>
      </c>
      <c r="U1138" s="3" t="str">
        <f t="shared" ca="1" si="425"/>
        <v>09:16</v>
      </c>
      <c r="V1138" s="3" t="str">
        <f t="shared" ca="1" si="425"/>
        <v/>
      </c>
      <c r="W1138" s="3" t="str">
        <f t="shared" ca="1" si="425"/>
        <v>08:57</v>
      </c>
      <c r="X1138" s="3" t="str">
        <f t="shared" ca="1" si="425"/>
        <v>08:51</v>
      </c>
      <c r="Y1138" s="3" t="str">
        <f t="shared" ca="1" si="425"/>
        <v>08:58</v>
      </c>
      <c r="Z1138" s="3" t="str">
        <f t="shared" ca="1" si="425"/>
        <v>09:09</v>
      </c>
      <c r="AA1138" s="3" t="str">
        <f t="shared" ca="1" si="425"/>
        <v>08:57</v>
      </c>
      <c r="AB1138" s="3" t="str">
        <f t="shared" ca="1" si="425"/>
        <v>09:16</v>
      </c>
      <c r="AC1138" s="3" t="str">
        <f t="shared" ca="1" si="425"/>
        <v/>
      </c>
      <c r="AD1138" s="3" t="str">
        <f t="shared" ca="1" si="425"/>
        <v>08:52</v>
      </c>
      <c r="AE1138" s="3" t="str">
        <f t="shared" ca="1" si="425"/>
        <v>08:52</v>
      </c>
      <c r="AG1138" s="2" t="s">
        <v>3</v>
      </c>
      <c r="AH1138" s="1">
        <f>COUNTIF(B1137:AE1137,"A")</f>
        <v>0</v>
      </c>
    </row>
    <row r="1139" spans="1:34" ht="12.2" customHeight="1">
      <c r="A1139" s="11" t="s">
        <v>4</v>
      </c>
      <c r="B1139" s="3" t="str">
        <f ca="1">IF(B1144="M",TEXT(17/24+RAND()*(17.3/24-17/24),"HH:MM"),(IF(B1144="E",TEXT(20/24+RAND()*(20.3/24-20/24),"HH:MM"),IF(B1144="N",TEXT(8/24+RAND()*(8.3/24-8/24),"HH:MM"),IF(B1144="GS",TEXT(17/24+RAND()*(17.3/24-17/24),"HH:MM"),"")))))</f>
        <v>17:15</v>
      </c>
      <c r="C1139" s="3" t="str">
        <f t="shared" ref="C1139:AE1139" ca="1" si="426">IF(C1144="M",TEXT(17/24+RAND()*(17.3/24-17/24),"HH:MM"),(IF(C1144="E",TEXT(20/24+RAND()*(20.3/24-20/24),"HH:MM"),IF(C1144="N",TEXT(8/24+RAND()*(8.3/24-8/24),"HH:MM"),IF(C1144="GS",TEXT(17/24+RAND()*(17.3/24-17/24),"HH:MM"),"")))))</f>
        <v>17:03</v>
      </c>
      <c r="D1139" s="3" t="str">
        <f t="shared" ca="1" si="426"/>
        <v>17:16</v>
      </c>
      <c r="E1139" s="3" t="str">
        <f t="shared" ca="1" si="426"/>
        <v>17:11</v>
      </c>
      <c r="F1139" s="3" t="str">
        <f t="shared" ca="1" si="426"/>
        <v>17:13</v>
      </c>
      <c r="G1139" s="3" t="str">
        <f t="shared" ca="1" si="426"/>
        <v>17:16</v>
      </c>
      <c r="H1139" s="3" t="str">
        <f t="shared" ca="1" si="426"/>
        <v/>
      </c>
      <c r="I1139" s="3" t="str">
        <f t="shared" ca="1" si="426"/>
        <v>17:04</v>
      </c>
      <c r="J1139" s="3" t="str">
        <f t="shared" ca="1" si="426"/>
        <v>17:11</v>
      </c>
      <c r="K1139" s="3" t="str">
        <f t="shared" ca="1" si="426"/>
        <v>17:04</v>
      </c>
      <c r="L1139" s="3" t="str">
        <f t="shared" ca="1" si="426"/>
        <v>17:14</v>
      </c>
      <c r="M1139" s="3" t="str">
        <f t="shared" ca="1" si="426"/>
        <v>17:10</v>
      </c>
      <c r="N1139" s="3" t="str">
        <f t="shared" ca="1" si="426"/>
        <v>17:13</v>
      </c>
      <c r="O1139" s="3" t="str">
        <f t="shared" ca="1" si="426"/>
        <v/>
      </c>
      <c r="P1139" s="3" t="str">
        <f t="shared" ca="1" si="426"/>
        <v>17:12</v>
      </c>
      <c r="Q1139" s="3" t="str">
        <f t="shared" ca="1" si="426"/>
        <v>17:04</v>
      </c>
      <c r="R1139" s="3" t="str">
        <f t="shared" ca="1" si="426"/>
        <v>17:17</v>
      </c>
      <c r="S1139" s="3" t="str">
        <f t="shared" ca="1" si="426"/>
        <v>17:11</v>
      </c>
      <c r="T1139" s="3" t="str">
        <f t="shared" ca="1" si="426"/>
        <v>17:03</v>
      </c>
      <c r="U1139" s="3" t="str">
        <f t="shared" ca="1" si="426"/>
        <v>17:12</v>
      </c>
      <c r="V1139" s="3" t="str">
        <f t="shared" ca="1" si="426"/>
        <v/>
      </c>
      <c r="W1139" s="3" t="str">
        <f t="shared" ca="1" si="426"/>
        <v>17:04</v>
      </c>
      <c r="X1139" s="3" t="str">
        <f t="shared" ca="1" si="426"/>
        <v>17:16</v>
      </c>
      <c r="Y1139" s="3" t="str">
        <f t="shared" ca="1" si="426"/>
        <v>17:10</v>
      </c>
      <c r="Z1139" s="3" t="str">
        <f t="shared" ca="1" si="426"/>
        <v>17:01</v>
      </c>
      <c r="AA1139" s="3" t="str">
        <f t="shared" ca="1" si="426"/>
        <v>17:02</v>
      </c>
      <c r="AB1139" s="3" t="str">
        <f t="shared" ca="1" si="426"/>
        <v>17:01</v>
      </c>
      <c r="AC1139" s="3" t="str">
        <f t="shared" ca="1" si="426"/>
        <v/>
      </c>
      <c r="AD1139" s="3" t="str">
        <f t="shared" ca="1" si="426"/>
        <v>17:02</v>
      </c>
      <c r="AE1139" s="3" t="str">
        <f t="shared" ca="1" si="426"/>
        <v>17:17</v>
      </c>
      <c r="AG1139" s="1" t="s">
        <v>22</v>
      </c>
      <c r="AH1139" s="1">
        <f>COUNTIF(B1144:AE1144,"O")</f>
        <v>4</v>
      </c>
    </row>
    <row r="1140" spans="1:34" ht="12.2" customHeight="1">
      <c r="A1140" s="11" t="s">
        <v>5</v>
      </c>
      <c r="B1140" s="3" t="str">
        <f ca="1">IF(B1144="M",TEXT(B1139-B1138,"H:MM"),IF(B1144="E",TEXT(B1139-B1138,"H:MM"),IF(B1144="N",TEXT(B1139+24-B1138+30,"H:MM"),IF(B1144="GS",TEXT(B1139-B1138,"H:MM"),""))))</f>
        <v>8:22</v>
      </c>
      <c r="C1140" s="3" t="str">
        <f t="shared" ref="C1140:AE1140" ca="1" si="427">IF(C1144="M",TEXT(C1139-C1138,"H:MM"),IF(C1144="E",TEXT(C1139-C1138,"H:MM"),IF(C1144="N",TEXT(C1139+24-C1138+30,"H:MM"),IF(C1144="GS",TEXT(C1139-C1138,"H:MM"),""))))</f>
        <v>7:50</v>
      </c>
      <c r="D1140" s="3" t="str">
        <f t="shared" ca="1" si="427"/>
        <v>8:26</v>
      </c>
      <c r="E1140" s="3" t="str">
        <f t="shared" ca="1" si="427"/>
        <v>8:21</v>
      </c>
      <c r="F1140" s="3" t="str">
        <f t="shared" ca="1" si="427"/>
        <v>7:58</v>
      </c>
      <c r="G1140" s="3" t="str">
        <f t="shared" ca="1" si="427"/>
        <v>8:07</v>
      </c>
      <c r="H1140" s="3" t="str">
        <f t="shared" si="427"/>
        <v/>
      </c>
      <c r="I1140" s="3" t="str">
        <f t="shared" ca="1" si="427"/>
        <v>8:10</v>
      </c>
      <c r="J1140" s="3" t="str">
        <f t="shared" ca="1" si="427"/>
        <v>8:13</v>
      </c>
      <c r="K1140" s="3" t="str">
        <f t="shared" ca="1" si="427"/>
        <v>7:58</v>
      </c>
      <c r="L1140" s="3" t="str">
        <f t="shared" ca="1" si="427"/>
        <v>8:23</v>
      </c>
      <c r="M1140" s="3" t="str">
        <f t="shared" ca="1" si="427"/>
        <v>8:04</v>
      </c>
      <c r="N1140" s="3" t="str">
        <f t="shared" ca="1" si="427"/>
        <v>8:02</v>
      </c>
      <c r="O1140" s="3" t="str">
        <f t="shared" si="427"/>
        <v/>
      </c>
      <c r="P1140" s="3" t="str">
        <f t="shared" ca="1" si="427"/>
        <v>8:19</v>
      </c>
      <c r="Q1140" s="3" t="str">
        <f t="shared" ca="1" si="427"/>
        <v>8:16</v>
      </c>
      <c r="R1140" s="3" t="str">
        <f t="shared" ca="1" si="427"/>
        <v>8:02</v>
      </c>
      <c r="S1140" s="3" t="str">
        <f t="shared" ca="1" si="427"/>
        <v>8:07</v>
      </c>
      <c r="T1140" s="3" t="str">
        <f t="shared" ca="1" si="427"/>
        <v>7:53</v>
      </c>
      <c r="U1140" s="3" t="str">
        <f t="shared" ca="1" si="427"/>
        <v>7:56</v>
      </c>
      <c r="V1140" s="3" t="str">
        <f t="shared" si="427"/>
        <v/>
      </c>
      <c r="W1140" s="3" t="str">
        <f t="shared" ca="1" si="427"/>
        <v>8:07</v>
      </c>
      <c r="X1140" s="3" t="str">
        <f t="shared" ca="1" si="427"/>
        <v>8:25</v>
      </c>
      <c r="Y1140" s="3" t="str">
        <f t="shared" ca="1" si="427"/>
        <v>8:12</v>
      </c>
      <c r="Z1140" s="3" t="str">
        <f t="shared" ca="1" si="427"/>
        <v>7:52</v>
      </c>
      <c r="AA1140" s="3" t="str">
        <f t="shared" ca="1" si="427"/>
        <v>8:05</v>
      </c>
      <c r="AB1140" s="3" t="str">
        <f t="shared" ca="1" si="427"/>
        <v>7:45</v>
      </c>
      <c r="AC1140" s="3" t="str">
        <f t="shared" si="427"/>
        <v/>
      </c>
      <c r="AD1140" s="3" t="str">
        <f t="shared" ca="1" si="427"/>
        <v>8:10</v>
      </c>
      <c r="AE1140" s="3" t="str">
        <f t="shared" ca="1" si="427"/>
        <v>8:25</v>
      </c>
      <c r="AG1140" s="1" t="s">
        <v>27</v>
      </c>
      <c r="AH1140" s="1">
        <f ca="1">COUNTIF(B1141:AE1141,(B1141:AE1141)&gt;0)</f>
        <v>0</v>
      </c>
    </row>
    <row r="1141" spans="1:34" ht="12.2" customHeight="1">
      <c r="A1141" s="11" t="s">
        <v>6</v>
      </c>
      <c r="B1141" s="6">
        <f ca="1">IF(AND(B1144="GS",B1146&gt;$B$19),TEXT(B1146-$B$19,"HH:MM"),IF(AND(B1144="M",B1146&gt;$B$15),TEXT(B1146-$B$15,"HH:MM"),IF(AND(B1144="E",B1146&gt;$B$17),TEXT(B1146-$B$17,"HH:MM"),IF(AND(B1144="N",B1146&gt;$B$18),TEXT(B1146-$B$18,"HH:MM"),IF(OR(B1144="O",B1144="A"),"",0)))))</f>
        <v>0</v>
      </c>
      <c r="C1141" s="6" t="str">
        <f ca="1">IF(AND(C1144="GS",C1146&gt;$B$19),TEXT(C1146-$B$19,"HH:MM"),IF(AND(C1144="M",C1146&gt;$B$15),TEXT(C1146-$B$15,"HH:MM"),IF(AND(C1144="E",C1146&gt;$B$17),TEXT(C1146-$B$17,"HH:MM"),IF(AND(C1144="N",C1146&gt;$B$18),TEXT(C1146-$B$18,"HH:MM"),IF(OR(C1144="O",C1144="A"),"",0)))))</f>
        <v>00:13</v>
      </c>
      <c r="D1141" s="6">
        <f ca="1">IF(AND(D1144="GS",D1146&gt;$B$19),TEXT(D1146-$B$19,"HH:MM"),IF(AND(D1144="M",D1146&gt;$B$15),TEXT(D1146-$B$15,"HH:MM"),IF(AND(D1144="E",D1146&gt;$B$17),TEXT(D1146-$B$17,"HH:MM"),IF(AND(D1144="N",D1146&gt;$B$18),TEXT(D1146-$B$18,"HH:MM"),IF(OR(D1144="O",D1144="A"),"",0)))))</f>
        <v>0</v>
      </c>
      <c r="E1141" s="6">
        <f t="shared" ref="E1141:AE1141" ca="1" si="428">IF(AND(E1144="GS",E1146&gt;$B$19),TEXT(E1146-$B$19,"HH:MM"),IF(AND(E1144="M",E1146&gt;$B$15),TEXT(E1146-$B$15,"HH:MM"),IF(AND(E1144="E",E1146&gt;$B$17),TEXT(E1146-$B$17,"HH:MM"),IF(AND(E1144="N",E1146&gt;$B$18),TEXT(E1146-$B$18,"HH:MM"),IF(OR(E1144="O",E1144="A"),"",0)))))</f>
        <v>0</v>
      </c>
      <c r="F1141" s="6" t="str">
        <f t="shared" ca="1" si="428"/>
        <v>00:15</v>
      </c>
      <c r="G1141" s="6" t="str">
        <f t="shared" ca="1" si="428"/>
        <v>00:09</v>
      </c>
      <c r="H1141" s="6" t="str">
        <f t="shared" si="428"/>
        <v/>
      </c>
      <c r="I1141" s="6">
        <f t="shared" ca="1" si="428"/>
        <v>0</v>
      </c>
      <c r="J1141" s="6">
        <f t="shared" ca="1" si="428"/>
        <v>0</v>
      </c>
      <c r="K1141" s="6" t="str">
        <f t="shared" ca="1" si="428"/>
        <v>00:06</v>
      </c>
      <c r="L1141" s="6">
        <f t="shared" ca="1" si="428"/>
        <v>0</v>
      </c>
      <c r="M1141" s="6" t="str">
        <f t="shared" ca="1" si="428"/>
        <v>00:06</v>
      </c>
      <c r="N1141" s="6" t="str">
        <f t="shared" ca="1" si="428"/>
        <v>00:11</v>
      </c>
      <c r="O1141" s="6" t="str">
        <f t="shared" si="428"/>
        <v/>
      </c>
      <c r="P1141" s="6">
        <f t="shared" ca="1" si="428"/>
        <v>0</v>
      </c>
      <c r="Q1141" s="6">
        <f t="shared" ca="1" si="428"/>
        <v>0</v>
      </c>
      <c r="R1141" s="6" t="str">
        <f t="shared" ca="1" si="428"/>
        <v>00:15</v>
      </c>
      <c r="S1141" s="6" t="str">
        <f t="shared" ca="1" si="428"/>
        <v>00:04</v>
      </c>
      <c r="T1141" s="6" t="str">
        <f t="shared" ca="1" si="428"/>
        <v>00:10</v>
      </c>
      <c r="U1141" s="6" t="str">
        <f t="shared" ca="1" si="428"/>
        <v>00:16</v>
      </c>
      <c r="V1141" s="6" t="str">
        <f t="shared" si="428"/>
        <v/>
      </c>
      <c r="W1141" s="6">
        <f t="shared" ca="1" si="428"/>
        <v>0</v>
      </c>
      <c r="X1141" s="6">
        <f t="shared" ca="1" si="428"/>
        <v>0</v>
      </c>
      <c r="Y1141" s="6">
        <f t="shared" ca="1" si="428"/>
        <v>0</v>
      </c>
      <c r="Z1141" s="6" t="str">
        <f t="shared" ca="1" si="428"/>
        <v>00:09</v>
      </c>
      <c r="AA1141" s="6">
        <f t="shared" ca="1" si="428"/>
        <v>0</v>
      </c>
      <c r="AB1141" s="6" t="str">
        <f t="shared" ca="1" si="428"/>
        <v>00:16</v>
      </c>
      <c r="AC1141" s="6" t="str">
        <f t="shared" si="428"/>
        <v/>
      </c>
      <c r="AD1141" s="6">
        <f t="shared" ca="1" si="428"/>
        <v>0</v>
      </c>
      <c r="AE1141" s="6">
        <f t="shared" ca="1" si="428"/>
        <v>0</v>
      </c>
    </row>
    <row r="1142" spans="1:34" ht="12.2" customHeight="1">
      <c r="A1142" s="12" t="s">
        <v>7</v>
      </c>
      <c r="B1142" s="7"/>
      <c r="C1142" s="7"/>
      <c r="D1142" s="8"/>
      <c r="E1142" s="7"/>
      <c r="F1142" s="7"/>
      <c r="G1142" s="7"/>
      <c r="H1142" s="8"/>
      <c r="I1142" s="8"/>
      <c r="J1142" s="7"/>
      <c r="K1142" s="7"/>
      <c r="L1142" s="7"/>
      <c r="M1142" s="7"/>
      <c r="N1142" s="7"/>
      <c r="O1142" s="7"/>
      <c r="P1142" s="7"/>
      <c r="Q1142" s="7"/>
      <c r="R1142" s="8"/>
      <c r="S1142" s="7"/>
      <c r="T1142" s="7"/>
      <c r="U1142" s="7"/>
      <c r="V1142" s="7"/>
      <c r="W1142" s="7"/>
      <c r="X1142" s="7"/>
      <c r="Y1142" s="8"/>
      <c r="Z1142" s="7"/>
      <c r="AA1142" s="8"/>
      <c r="AB1142" s="7"/>
      <c r="AC1142" s="8"/>
      <c r="AD1142" s="8"/>
      <c r="AE1142" s="8"/>
    </row>
    <row r="1143" spans="1:34" ht="12.2" customHeight="1">
      <c r="A1143" s="13" t="s">
        <v>8</v>
      </c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</row>
    <row r="1144" spans="1:34" ht="18.75" customHeight="1">
      <c r="A1144" s="14" t="s">
        <v>13</v>
      </c>
      <c r="B1144" s="4" t="str">
        <f>Entry!B56</f>
        <v>GS</v>
      </c>
      <c r="C1144" s="4" t="str">
        <f>Entry!C56</f>
        <v>GS</v>
      </c>
      <c r="D1144" s="4" t="str">
        <f>Entry!D56</f>
        <v>GS</v>
      </c>
      <c r="E1144" s="4" t="str">
        <f>Entry!E56</f>
        <v>GS</v>
      </c>
      <c r="F1144" s="4" t="str">
        <f>Entry!F56</f>
        <v>GS</v>
      </c>
      <c r="G1144" s="4" t="str">
        <f>Entry!G56</f>
        <v>GS</v>
      </c>
      <c r="H1144" s="4" t="str">
        <f>Entry!H56</f>
        <v>O</v>
      </c>
      <c r="I1144" s="4" t="str">
        <f>Entry!I56</f>
        <v>GS</v>
      </c>
      <c r="J1144" s="4" t="str">
        <f>Entry!J56</f>
        <v>GS</v>
      </c>
      <c r="K1144" s="4" t="str">
        <f>Entry!K56</f>
        <v>GS</v>
      </c>
      <c r="L1144" s="4" t="str">
        <f>Entry!L56</f>
        <v>GS</v>
      </c>
      <c r="M1144" s="4" t="str">
        <f>Entry!M56</f>
        <v>GS</v>
      </c>
      <c r="N1144" s="4" t="str">
        <f>Entry!N56</f>
        <v>GS</v>
      </c>
      <c r="O1144" s="4" t="str">
        <f>Entry!O56</f>
        <v>O</v>
      </c>
      <c r="P1144" s="4" t="str">
        <f>Entry!P56</f>
        <v>GS</v>
      </c>
      <c r="Q1144" s="4" t="str">
        <f>Entry!Q56</f>
        <v>GS</v>
      </c>
      <c r="R1144" s="4" t="str">
        <f>Entry!R56</f>
        <v>GS</v>
      </c>
      <c r="S1144" s="4" t="str">
        <f>Entry!S56</f>
        <v>GS</v>
      </c>
      <c r="T1144" s="4" t="str">
        <f>Entry!T56</f>
        <v>GS</v>
      </c>
      <c r="U1144" s="4" t="str">
        <f>Entry!U56</f>
        <v>GS</v>
      </c>
      <c r="V1144" s="4" t="str">
        <f>Entry!V56</f>
        <v>O</v>
      </c>
      <c r="W1144" s="4" t="str">
        <f>Entry!W56</f>
        <v>GS</v>
      </c>
      <c r="X1144" s="4" t="str">
        <f>Entry!X56</f>
        <v>GS</v>
      </c>
      <c r="Y1144" s="4" t="str">
        <f>Entry!Y56</f>
        <v>GS</v>
      </c>
      <c r="Z1144" s="4" t="str">
        <f>Entry!Z56</f>
        <v>GS</v>
      </c>
      <c r="AA1144" s="4" t="str">
        <f>Entry!AA56</f>
        <v>GS</v>
      </c>
      <c r="AB1144" s="4" t="str">
        <f>Entry!AB56</f>
        <v>GS</v>
      </c>
      <c r="AC1144" s="4" t="str">
        <f>Entry!AC56</f>
        <v>O</v>
      </c>
      <c r="AD1144" s="4" t="str">
        <f>Entry!AD56</f>
        <v>GS</v>
      </c>
      <c r="AE1144" s="4" t="str">
        <f>Entry!AE56</f>
        <v>GS</v>
      </c>
    </row>
    <row r="1145" spans="1:34" hidden="1">
      <c r="A1145" s="1" t="s">
        <v>10</v>
      </c>
      <c r="B1145" s="16">
        <v>0.33333333333333331</v>
      </c>
      <c r="C1145" s="15"/>
    </row>
    <row r="1146" spans="1:34" hidden="1">
      <c r="B1146" s="16">
        <f ca="1">IF(OR(B1144="O",B1144="A"),"O ",VALUE(B1138))</f>
        <v>0.37013888888888885</v>
      </c>
      <c r="C1146" s="16">
        <f ca="1">IF(OR(C1144="O",C1144="A"),"O ",VALUE(C1138))</f>
        <v>0.3840277777777778</v>
      </c>
      <c r="D1146" s="16">
        <f ca="1">IF(OR(D1144="O",D1144="A"),"O ",VALUE(D1138))</f>
        <v>0.36805555555555558</v>
      </c>
      <c r="E1146" s="16">
        <f t="shared" ref="E1146:AE1146" ca="1" si="429">IF(OR(E1144="O",E1144="A"),"O ",VALUE(E1138))</f>
        <v>0.36805555555555558</v>
      </c>
      <c r="F1146" s="16">
        <f t="shared" ca="1" si="429"/>
        <v>0.38541666666666669</v>
      </c>
      <c r="G1146" s="16">
        <f t="shared" ca="1" si="429"/>
        <v>0.38125000000000003</v>
      </c>
      <c r="H1146" s="16" t="str">
        <f t="shared" si="429"/>
        <v xml:space="preserve">O </v>
      </c>
      <c r="I1146" s="16">
        <f t="shared" ca="1" si="429"/>
        <v>0.37083333333333335</v>
      </c>
      <c r="J1146" s="16">
        <f t="shared" ca="1" si="429"/>
        <v>0.37361111111111112</v>
      </c>
      <c r="K1146" s="16">
        <f t="shared" ca="1" si="429"/>
        <v>0.37916666666666665</v>
      </c>
      <c r="L1146" s="16">
        <f t="shared" ca="1" si="429"/>
        <v>0.36874999999999997</v>
      </c>
      <c r="M1146" s="16">
        <f t="shared" ca="1" si="429"/>
        <v>0.37916666666666665</v>
      </c>
      <c r="N1146" s="16">
        <f t="shared" ca="1" si="429"/>
        <v>0.38263888888888892</v>
      </c>
      <c r="O1146" s="16" t="str">
        <f t="shared" si="429"/>
        <v xml:space="preserve">O </v>
      </c>
      <c r="P1146" s="16">
        <f t="shared" ca="1" si="429"/>
        <v>0.37013888888888885</v>
      </c>
      <c r="Q1146" s="16">
        <f t="shared" ca="1" si="429"/>
        <v>0.3666666666666667</v>
      </c>
      <c r="R1146" s="16">
        <f t="shared" ca="1" si="429"/>
        <v>0.38541666666666669</v>
      </c>
      <c r="S1146" s="16">
        <f t="shared" ca="1" si="429"/>
        <v>0.37777777777777777</v>
      </c>
      <c r="T1146" s="16">
        <f t="shared" ca="1" si="429"/>
        <v>0.38194444444444442</v>
      </c>
      <c r="U1146" s="16">
        <f t="shared" ca="1" si="429"/>
        <v>0.38611111111111113</v>
      </c>
      <c r="V1146" s="16" t="str">
        <f t="shared" si="429"/>
        <v xml:space="preserve">O </v>
      </c>
      <c r="W1146" s="16">
        <f t="shared" ca="1" si="429"/>
        <v>0.37291666666666662</v>
      </c>
      <c r="X1146" s="16">
        <f t="shared" ca="1" si="429"/>
        <v>0.36874999999999997</v>
      </c>
      <c r="Y1146" s="16">
        <f t="shared" ca="1" si="429"/>
        <v>0.37361111111111112</v>
      </c>
      <c r="Z1146" s="16">
        <f t="shared" ca="1" si="429"/>
        <v>0.38125000000000003</v>
      </c>
      <c r="AA1146" s="16">
        <f t="shared" ca="1" si="429"/>
        <v>0.37291666666666662</v>
      </c>
      <c r="AB1146" s="16">
        <f t="shared" ca="1" si="429"/>
        <v>0.38611111111111113</v>
      </c>
      <c r="AC1146" s="16" t="str">
        <f t="shared" si="429"/>
        <v xml:space="preserve">O </v>
      </c>
      <c r="AD1146" s="16">
        <f t="shared" ca="1" si="429"/>
        <v>0.36944444444444446</v>
      </c>
      <c r="AE1146" s="16">
        <f t="shared" ca="1" si="429"/>
        <v>0.36944444444444446</v>
      </c>
    </row>
    <row r="1147" spans="1:34" hidden="1">
      <c r="A1147" s="1" t="s">
        <v>9</v>
      </c>
      <c r="B1147" s="17">
        <v>0.58333333333333337</v>
      </c>
      <c r="C1147" s="15"/>
    </row>
    <row r="1148" spans="1:34" hidden="1">
      <c r="A1148" s="1" t="s">
        <v>11</v>
      </c>
      <c r="B1148" s="17">
        <v>0.83333333333333337</v>
      </c>
      <c r="C1148" s="15"/>
    </row>
    <row r="1149" spans="1:34" hidden="1">
      <c r="A1149" s="1" t="s">
        <v>14</v>
      </c>
      <c r="B1149" s="16">
        <v>0.375</v>
      </c>
      <c r="C1149" s="15"/>
    </row>
    <row r="1150" spans="1:34" hidden="1">
      <c r="A1150" s="1" t="s">
        <v>24</v>
      </c>
      <c r="B1150" s="16">
        <f ca="1">IF(OR(B1144="O",B1144="A"),0,VALUE(B1141))</f>
        <v>0</v>
      </c>
      <c r="C1150" s="16">
        <f ca="1">IF(OR(C1144="O",C1144="A"),0,VALUE(C1141))</f>
        <v>9.0277777777777787E-3</v>
      </c>
      <c r="D1150" s="16">
        <f ca="1">IF(OR(D1144="O",D1144="A"),0,VALUE(D1141))</f>
        <v>0</v>
      </c>
      <c r="E1150" s="16">
        <f t="shared" ref="E1150:AE1150" ca="1" si="430">IF(OR(E1144="O",E1144="A"),0,VALUE(E1141))</f>
        <v>0</v>
      </c>
      <c r="F1150" s="16">
        <f t="shared" ca="1" si="430"/>
        <v>1.0416666666666666E-2</v>
      </c>
      <c r="G1150" s="16">
        <f t="shared" ca="1" si="430"/>
        <v>6.2499999999999995E-3</v>
      </c>
      <c r="H1150" s="16">
        <f t="shared" si="430"/>
        <v>0</v>
      </c>
      <c r="I1150" s="16">
        <f t="shared" ca="1" si="430"/>
        <v>0</v>
      </c>
      <c r="J1150" s="16">
        <f t="shared" ca="1" si="430"/>
        <v>0</v>
      </c>
      <c r="K1150" s="16">
        <f t="shared" ca="1" si="430"/>
        <v>4.1666666666666666E-3</v>
      </c>
      <c r="L1150" s="16">
        <f t="shared" ca="1" si="430"/>
        <v>0</v>
      </c>
      <c r="M1150" s="16">
        <f t="shared" ca="1" si="430"/>
        <v>4.1666666666666666E-3</v>
      </c>
      <c r="N1150" s="16">
        <f t="shared" ca="1" si="430"/>
        <v>7.6388888888888886E-3</v>
      </c>
      <c r="O1150" s="16">
        <f t="shared" si="430"/>
        <v>0</v>
      </c>
      <c r="P1150" s="16">
        <f t="shared" ca="1" si="430"/>
        <v>0</v>
      </c>
      <c r="Q1150" s="16">
        <f t="shared" ca="1" si="430"/>
        <v>0</v>
      </c>
      <c r="R1150" s="16">
        <f t="shared" ca="1" si="430"/>
        <v>1.0416666666666666E-2</v>
      </c>
      <c r="S1150" s="16">
        <f t="shared" ca="1" si="430"/>
        <v>2.7777777777777779E-3</v>
      </c>
      <c r="T1150" s="16">
        <f t="shared" ca="1" si="430"/>
        <v>6.9444444444444441E-3</v>
      </c>
      <c r="U1150" s="16">
        <f t="shared" ca="1" si="430"/>
        <v>1.1111111111111112E-2</v>
      </c>
      <c r="V1150" s="16">
        <f t="shared" si="430"/>
        <v>0</v>
      </c>
      <c r="W1150" s="16">
        <f t="shared" ca="1" si="430"/>
        <v>0</v>
      </c>
      <c r="X1150" s="16">
        <f t="shared" ca="1" si="430"/>
        <v>0</v>
      </c>
      <c r="Y1150" s="16">
        <f t="shared" ca="1" si="430"/>
        <v>0</v>
      </c>
      <c r="Z1150" s="16">
        <f t="shared" ca="1" si="430"/>
        <v>6.2499999999999995E-3</v>
      </c>
      <c r="AA1150" s="16">
        <f t="shared" ca="1" si="430"/>
        <v>0</v>
      </c>
      <c r="AB1150" s="16">
        <f t="shared" ca="1" si="430"/>
        <v>1.1111111111111112E-2</v>
      </c>
      <c r="AC1150" s="16">
        <f t="shared" si="430"/>
        <v>0</v>
      </c>
      <c r="AD1150" s="16">
        <f t="shared" ca="1" si="430"/>
        <v>0</v>
      </c>
      <c r="AE1150" s="16">
        <f t="shared" ca="1" si="430"/>
        <v>0</v>
      </c>
      <c r="AG1150" s="24">
        <f ca="1">SUM(B1150:AE1150)</f>
        <v>9.0277777777777776E-2</v>
      </c>
    </row>
    <row r="1151" spans="1:34" hidden="1">
      <c r="B1151" s="16">
        <f ca="1">IF(OR(B1144="O",B1144="A"),0,VALUE(B1140))</f>
        <v>0.34861111111111115</v>
      </c>
      <c r="C1151" s="16">
        <f ca="1">IF(OR(C1144="O",C1144="A"),0,VALUE(C1140))</f>
        <v>0.3263888888888889</v>
      </c>
      <c r="D1151" s="16">
        <f ca="1">IF(OR(D1144="O",D1144="A"),0,VALUE(D1140))</f>
        <v>0.35138888888888892</v>
      </c>
      <c r="E1151" s="16">
        <f t="shared" ref="E1151:AE1151" ca="1" si="431">IF(OR(E1144="O",E1144="A"),0,VALUE(E1140))</f>
        <v>0.34791666666666665</v>
      </c>
      <c r="F1151" s="16">
        <f t="shared" ca="1" si="431"/>
        <v>0.33194444444444443</v>
      </c>
      <c r="G1151" s="16">
        <f t="shared" ca="1" si="431"/>
        <v>0.33819444444444446</v>
      </c>
      <c r="H1151" s="16">
        <f t="shared" si="431"/>
        <v>0</v>
      </c>
      <c r="I1151" s="16">
        <f t="shared" ca="1" si="431"/>
        <v>0.34027777777777773</v>
      </c>
      <c r="J1151" s="16">
        <f t="shared" ca="1" si="431"/>
        <v>0.34236111111111112</v>
      </c>
      <c r="K1151" s="16">
        <f t="shared" ca="1" si="431"/>
        <v>0.33194444444444443</v>
      </c>
      <c r="L1151" s="16">
        <f t="shared" ca="1" si="431"/>
        <v>0.34930555555555554</v>
      </c>
      <c r="M1151" s="16">
        <f t="shared" ca="1" si="431"/>
        <v>0.33611111111111108</v>
      </c>
      <c r="N1151" s="16">
        <f t="shared" ca="1" si="431"/>
        <v>0.3347222222222222</v>
      </c>
      <c r="O1151" s="16">
        <f t="shared" si="431"/>
        <v>0</v>
      </c>
      <c r="P1151" s="16">
        <f t="shared" ca="1" si="431"/>
        <v>0.34652777777777777</v>
      </c>
      <c r="Q1151" s="16">
        <f t="shared" ca="1" si="431"/>
        <v>0.3444444444444445</v>
      </c>
      <c r="R1151" s="16">
        <f t="shared" ca="1" si="431"/>
        <v>0.3347222222222222</v>
      </c>
      <c r="S1151" s="16">
        <f t="shared" ca="1" si="431"/>
        <v>0.33819444444444446</v>
      </c>
      <c r="T1151" s="16">
        <f t="shared" ca="1" si="431"/>
        <v>0.32847222222222222</v>
      </c>
      <c r="U1151" s="16">
        <f t="shared" ca="1" si="431"/>
        <v>0.33055555555555555</v>
      </c>
      <c r="V1151" s="16">
        <f t="shared" si="431"/>
        <v>0</v>
      </c>
      <c r="W1151" s="16">
        <f t="shared" ca="1" si="431"/>
        <v>0.33819444444444446</v>
      </c>
      <c r="X1151" s="16">
        <f t="shared" ca="1" si="431"/>
        <v>0.35069444444444442</v>
      </c>
      <c r="Y1151" s="16">
        <f t="shared" ca="1" si="431"/>
        <v>0.34166666666666662</v>
      </c>
      <c r="Z1151" s="16">
        <f t="shared" ca="1" si="431"/>
        <v>0.32777777777777778</v>
      </c>
      <c r="AA1151" s="16">
        <f t="shared" ca="1" si="431"/>
        <v>0.33680555555555558</v>
      </c>
      <c r="AB1151" s="16">
        <f t="shared" ca="1" si="431"/>
        <v>0.32291666666666669</v>
      </c>
      <c r="AC1151" s="16">
        <f t="shared" si="431"/>
        <v>0</v>
      </c>
      <c r="AD1151" s="16">
        <f t="shared" ca="1" si="431"/>
        <v>0.34027777777777773</v>
      </c>
      <c r="AE1151" s="16">
        <f t="shared" ca="1" si="431"/>
        <v>0.35069444444444442</v>
      </c>
      <c r="AF1151" s="16"/>
      <c r="AG1151" s="24">
        <f ca="1">SUM(B1151:AE1151)</f>
        <v>8.8111111111111118</v>
      </c>
    </row>
    <row r="1157" spans="1:34" ht="15" customHeight="1">
      <c r="A1157" s="67" t="str">
        <f>Entry!A57</f>
        <v>Mr. HARSH PRADHAN</v>
      </c>
      <c r="B1157" s="67"/>
      <c r="C1157" s="67"/>
      <c r="D1157" s="67"/>
      <c r="E1157" s="67"/>
      <c r="F1157" s="67"/>
      <c r="G1157" s="67"/>
      <c r="H1157" s="63" t="s">
        <v>15</v>
      </c>
      <c r="I1157" s="63"/>
      <c r="J1157" s="63"/>
      <c r="K1157" s="63"/>
      <c r="L1157" s="26">
        <f ca="1">AG1173</f>
        <v>8.7708333333333321</v>
      </c>
      <c r="M1157" s="23" t="s">
        <v>16</v>
      </c>
      <c r="N1157" s="63" t="s">
        <v>17</v>
      </c>
      <c r="O1157" s="63"/>
      <c r="P1157" s="23">
        <v>0</v>
      </c>
      <c r="Q1157" s="23" t="s">
        <v>18</v>
      </c>
      <c r="R1157" s="63" t="s">
        <v>19</v>
      </c>
      <c r="S1157" s="63"/>
      <c r="T1157" s="23">
        <f>AH1159</f>
        <v>26</v>
      </c>
      <c r="U1157" s="63" t="s">
        <v>20</v>
      </c>
      <c r="V1157" s="63"/>
      <c r="W1157" s="23">
        <f>AH1160</f>
        <v>0</v>
      </c>
      <c r="X1157" s="63" t="s">
        <v>21</v>
      </c>
      <c r="Y1157" s="63"/>
      <c r="Z1157" s="23">
        <f>AH1161</f>
        <v>4</v>
      </c>
      <c r="AA1157" s="64" t="s">
        <v>26</v>
      </c>
      <c r="AB1157" s="64"/>
      <c r="AC1157" s="64"/>
      <c r="AD1157" s="64"/>
      <c r="AE1157" s="22"/>
      <c r="AF1157" s="22"/>
    </row>
    <row r="1158" spans="1:34" ht="14.25" customHeight="1">
      <c r="A1158" s="25"/>
      <c r="B1158" s="25"/>
      <c r="C1158" s="25"/>
      <c r="D1158" s="25"/>
      <c r="E1158" s="25"/>
      <c r="F1158" s="25"/>
      <c r="G1158" s="25"/>
      <c r="H1158" s="65" t="s">
        <v>23</v>
      </c>
      <c r="I1158" s="65"/>
      <c r="J1158" s="65"/>
      <c r="K1158" s="27">
        <f ca="1">AG1172</f>
        <v>9.236111111111113E-2</v>
      </c>
      <c r="L1158" s="66" t="s">
        <v>25</v>
      </c>
      <c r="M1158" s="66"/>
      <c r="N1158" s="28">
        <v>0</v>
      </c>
      <c r="O1158" s="29"/>
      <c r="P1158" s="29"/>
      <c r="Q1158" s="29"/>
      <c r="R1158" s="29"/>
      <c r="S1158" s="29"/>
      <c r="T1158" s="29"/>
      <c r="U1158" s="29"/>
      <c r="V1158" s="29"/>
      <c r="W1158" s="29"/>
      <c r="X1158" s="29"/>
      <c r="Y1158" s="29"/>
      <c r="Z1158" s="29"/>
      <c r="AA1158" s="29"/>
      <c r="AB1158" s="29"/>
      <c r="AC1158" s="29"/>
      <c r="AD1158" s="29"/>
      <c r="AE1158" s="20"/>
      <c r="AF1158" s="20"/>
    </row>
    <row r="1159" spans="1:34" ht="12.2" customHeight="1">
      <c r="A1159" s="10" t="s">
        <v>12</v>
      </c>
      <c r="B1159" s="5" t="str">
        <f>IF(B1166="M","P",IF(B1166="E","P",IF(B1166="N","P",IF(B1166="GS","P",IF(B1166="O","O","A")))))</f>
        <v>P</v>
      </c>
      <c r="C1159" s="5" t="str">
        <f t="shared" ref="C1159:AE1159" si="432">IF(C1166="M","P",IF(C1166="E","P",IF(C1166="N","P",IF(C1166="GS","P",IF(C1166="O","O","A")))))</f>
        <v>P</v>
      </c>
      <c r="D1159" s="5" t="str">
        <f t="shared" si="432"/>
        <v>P</v>
      </c>
      <c r="E1159" s="5" t="str">
        <f t="shared" si="432"/>
        <v>P</v>
      </c>
      <c r="F1159" s="5" t="str">
        <f t="shared" si="432"/>
        <v>P</v>
      </c>
      <c r="G1159" s="5" t="str">
        <f t="shared" si="432"/>
        <v>P</v>
      </c>
      <c r="H1159" s="5" t="str">
        <f t="shared" si="432"/>
        <v>O</v>
      </c>
      <c r="I1159" s="5" t="str">
        <f t="shared" si="432"/>
        <v>P</v>
      </c>
      <c r="J1159" s="5" t="str">
        <f t="shared" si="432"/>
        <v>P</v>
      </c>
      <c r="K1159" s="5" t="str">
        <f t="shared" si="432"/>
        <v>P</v>
      </c>
      <c r="L1159" s="5" t="str">
        <f t="shared" si="432"/>
        <v>P</v>
      </c>
      <c r="M1159" s="5" t="str">
        <f t="shared" si="432"/>
        <v>P</v>
      </c>
      <c r="N1159" s="5" t="str">
        <f t="shared" si="432"/>
        <v>P</v>
      </c>
      <c r="O1159" s="5" t="str">
        <f t="shared" si="432"/>
        <v>O</v>
      </c>
      <c r="P1159" s="5" t="str">
        <f t="shared" si="432"/>
        <v>P</v>
      </c>
      <c r="Q1159" s="5" t="str">
        <f t="shared" si="432"/>
        <v>P</v>
      </c>
      <c r="R1159" s="5" t="str">
        <f t="shared" si="432"/>
        <v>P</v>
      </c>
      <c r="S1159" s="5" t="str">
        <f t="shared" si="432"/>
        <v>P</v>
      </c>
      <c r="T1159" s="5" t="str">
        <f t="shared" si="432"/>
        <v>P</v>
      </c>
      <c r="U1159" s="5" t="str">
        <f t="shared" si="432"/>
        <v>P</v>
      </c>
      <c r="V1159" s="5" t="str">
        <f t="shared" si="432"/>
        <v>O</v>
      </c>
      <c r="W1159" s="5" t="str">
        <f t="shared" si="432"/>
        <v>P</v>
      </c>
      <c r="X1159" s="5" t="str">
        <f t="shared" si="432"/>
        <v>P</v>
      </c>
      <c r="Y1159" s="5" t="str">
        <f t="shared" si="432"/>
        <v>P</v>
      </c>
      <c r="Z1159" s="5" t="str">
        <f t="shared" si="432"/>
        <v>P</v>
      </c>
      <c r="AA1159" s="5" t="str">
        <f t="shared" si="432"/>
        <v>P</v>
      </c>
      <c r="AB1159" s="5" t="str">
        <f t="shared" si="432"/>
        <v>P</v>
      </c>
      <c r="AC1159" s="5" t="str">
        <f t="shared" si="432"/>
        <v>O</v>
      </c>
      <c r="AD1159" s="5" t="str">
        <f t="shared" si="432"/>
        <v>P</v>
      </c>
      <c r="AE1159" s="5" t="str">
        <f t="shared" si="432"/>
        <v>P</v>
      </c>
      <c r="AG1159" s="2" t="s">
        <v>1</v>
      </c>
      <c r="AH1159" s="1">
        <f>COUNTIF(B1159:AE1159,"P")</f>
        <v>26</v>
      </c>
    </row>
    <row r="1160" spans="1:34" ht="12.2" customHeight="1">
      <c r="A1160" s="11" t="s">
        <v>2</v>
      </c>
      <c r="B1160" s="3" t="str">
        <f ca="1">IF(B1166="M",TEXT(7.8/24+RAND()*(8.3/24-7.8/24),"HH:MM"),(IF(B1166="E",TEXT(13.8/24+RAND()*(14.3/24-13.8/24),"HH:MM"),IF(B1166="GS",TEXT(8.8/24+RAND()*(9.3/24-8.8/24),"HH:MM"),IF(B1166="N",TEXT(19.8/24+RAND()*(20.3/24-19.8/24),"HH:MM"),"")))))</f>
        <v>09:13</v>
      </c>
      <c r="C1160" s="3" t="str">
        <f t="shared" ref="C1160:AE1160" ca="1" si="433">IF(C1166="M",TEXT(7.8/24+RAND()*(8.3/24-7.8/24),"HH:MM"),(IF(C1166="E",TEXT(13.8/24+RAND()*(14.3/24-13.8/24),"HH:MM"),IF(C1166="GS",TEXT(8.8/24+RAND()*(9.3/24-8.8/24),"HH:MM"),IF(C1166="N",TEXT(19.8/24+RAND()*(20.3/24-19.8/24),"HH:MM"),"")))))</f>
        <v>08:54</v>
      </c>
      <c r="D1160" s="3" t="str">
        <f t="shared" ca="1" si="433"/>
        <v>08:50</v>
      </c>
      <c r="E1160" s="3" t="str">
        <f t="shared" ca="1" si="433"/>
        <v>09:16</v>
      </c>
      <c r="F1160" s="3" t="str">
        <f t="shared" ca="1" si="433"/>
        <v>09:00</v>
      </c>
      <c r="G1160" s="3" t="str">
        <f t="shared" ca="1" si="433"/>
        <v>09:10</v>
      </c>
      <c r="H1160" s="3" t="str">
        <f t="shared" ca="1" si="433"/>
        <v/>
      </c>
      <c r="I1160" s="3" t="str">
        <f t="shared" ca="1" si="433"/>
        <v>08:59</v>
      </c>
      <c r="J1160" s="3" t="str">
        <f t="shared" ca="1" si="433"/>
        <v>09:04</v>
      </c>
      <c r="K1160" s="3" t="str">
        <f t="shared" ca="1" si="433"/>
        <v>09:04</v>
      </c>
      <c r="L1160" s="3" t="str">
        <f t="shared" ca="1" si="433"/>
        <v>08:50</v>
      </c>
      <c r="M1160" s="3" t="str">
        <f t="shared" ca="1" si="433"/>
        <v>08:49</v>
      </c>
      <c r="N1160" s="3" t="str">
        <f t="shared" ca="1" si="433"/>
        <v>08:50</v>
      </c>
      <c r="O1160" s="3" t="str">
        <f t="shared" ca="1" si="433"/>
        <v/>
      </c>
      <c r="P1160" s="3" t="str">
        <f t="shared" ca="1" si="433"/>
        <v>08:59</v>
      </c>
      <c r="Q1160" s="3" t="str">
        <f t="shared" ca="1" si="433"/>
        <v>08:54</v>
      </c>
      <c r="R1160" s="3" t="str">
        <f t="shared" ca="1" si="433"/>
        <v>08:50</v>
      </c>
      <c r="S1160" s="3" t="str">
        <f t="shared" ca="1" si="433"/>
        <v>08:55</v>
      </c>
      <c r="T1160" s="3" t="str">
        <f t="shared" ca="1" si="433"/>
        <v>08:53</v>
      </c>
      <c r="U1160" s="3" t="str">
        <f t="shared" ca="1" si="433"/>
        <v>09:16</v>
      </c>
      <c r="V1160" s="3" t="str">
        <f t="shared" ca="1" si="433"/>
        <v/>
      </c>
      <c r="W1160" s="3" t="str">
        <f t="shared" ca="1" si="433"/>
        <v>09:02</v>
      </c>
      <c r="X1160" s="3" t="str">
        <f t="shared" ca="1" si="433"/>
        <v>09:04</v>
      </c>
      <c r="Y1160" s="3" t="str">
        <f t="shared" ca="1" si="433"/>
        <v>09:11</v>
      </c>
      <c r="Z1160" s="3" t="str">
        <f t="shared" ca="1" si="433"/>
        <v>09:12</v>
      </c>
      <c r="AA1160" s="3" t="str">
        <f t="shared" ca="1" si="433"/>
        <v>09:14</v>
      </c>
      <c r="AB1160" s="3" t="str">
        <f t="shared" ca="1" si="433"/>
        <v>09:11</v>
      </c>
      <c r="AC1160" s="3" t="str">
        <f t="shared" ca="1" si="433"/>
        <v/>
      </c>
      <c r="AD1160" s="3" t="str">
        <f t="shared" ca="1" si="433"/>
        <v>09:16</v>
      </c>
      <c r="AE1160" s="3" t="str">
        <f t="shared" ca="1" si="433"/>
        <v>08:59</v>
      </c>
      <c r="AG1160" s="2" t="s">
        <v>3</v>
      </c>
      <c r="AH1160" s="1">
        <f>COUNTIF(B1159:AE1159,"A")</f>
        <v>0</v>
      </c>
    </row>
    <row r="1161" spans="1:34" ht="12.2" customHeight="1">
      <c r="A1161" s="11" t="s">
        <v>4</v>
      </c>
      <c r="B1161" s="3" t="str">
        <f ca="1">IF(B1166="M",TEXT(17/24+RAND()*(17.3/24-17/24),"HH:MM"),(IF(B1166="E",TEXT(20/24+RAND()*(20.3/24-20/24),"HH:MM"),IF(B1166="N",TEXT(8/24+RAND()*(8.3/24-8/24),"HH:MM"),IF(B1166="GS",TEXT(17/24+RAND()*(17.3/24-17/24),"HH:MM"),"")))))</f>
        <v>17:17</v>
      </c>
      <c r="C1161" s="3" t="str">
        <f t="shared" ref="C1161:AE1161" ca="1" si="434">IF(C1166="M",TEXT(17/24+RAND()*(17.3/24-17/24),"HH:MM"),(IF(C1166="E",TEXT(20/24+RAND()*(20.3/24-20/24),"HH:MM"),IF(C1166="N",TEXT(8/24+RAND()*(8.3/24-8/24),"HH:MM"),IF(C1166="GS",TEXT(17/24+RAND()*(17.3/24-17/24),"HH:MM"),"")))))</f>
        <v>17:10</v>
      </c>
      <c r="D1161" s="3" t="str">
        <f t="shared" ca="1" si="434"/>
        <v>17:14</v>
      </c>
      <c r="E1161" s="3" t="str">
        <f t="shared" ca="1" si="434"/>
        <v>17:17</v>
      </c>
      <c r="F1161" s="3" t="str">
        <f t="shared" ca="1" si="434"/>
        <v>17:12</v>
      </c>
      <c r="G1161" s="3" t="str">
        <f t="shared" ca="1" si="434"/>
        <v>17:07</v>
      </c>
      <c r="H1161" s="3" t="str">
        <f t="shared" ca="1" si="434"/>
        <v/>
      </c>
      <c r="I1161" s="3" t="str">
        <f t="shared" ca="1" si="434"/>
        <v>17:09</v>
      </c>
      <c r="J1161" s="3" t="str">
        <f t="shared" ca="1" si="434"/>
        <v>17:01</v>
      </c>
      <c r="K1161" s="3" t="str">
        <f t="shared" ca="1" si="434"/>
        <v>17:13</v>
      </c>
      <c r="L1161" s="3" t="str">
        <f t="shared" ca="1" si="434"/>
        <v>17:15</v>
      </c>
      <c r="M1161" s="3" t="str">
        <f t="shared" ca="1" si="434"/>
        <v>17:00</v>
      </c>
      <c r="N1161" s="3" t="str">
        <f t="shared" ca="1" si="434"/>
        <v>17:02</v>
      </c>
      <c r="O1161" s="3" t="str">
        <f t="shared" ca="1" si="434"/>
        <v/>
      </c>
      <c r="P1161" s="3" t="str">
        <f t="shared" ca="1" si="434"/>
        <v>17:04</v>
      </c>
      <c r="Q1161" s="3" t="str">
        <f t="shared" ca="1" si="434"/>
        <v>17:08</v>
      </c>
      <c r="R1161" s="3" t="str">
        <f t="shared" ca="1" si="434"/>
        <v>17:10</v>
      </c>
      <c r="S1161" s="3" t="str">
        <f t="shared" ca="1" si="434"/>
        <v>17:06</v>
      </c>
      <c r="T1161" s="3" t="str">
        <f t="shared" ca="1" si="434"/>
        <v>17:16</v>
      </c>
      <c r="U1161" s="3" t="str">
        <f t="shared" ca="1" si="434"/>
        <v>17:03</v>
      </c>
      <c r="V1161" s="3" t="str">
        <f t="shared" ca="1" si="434"/>
        <v/>
      </c>
      <c r="W1161" s="3" t="str">
        <f t="shared" ca="1" si="434"/>
        <v>17:02</v>
      </c>
      <c r="X1161" s="3" t="str">
        <f t="shared" ca="1" si="434"/>
        <v>17:04</v>
      </c>
      <c r="Y1161" s="3" t="str">
        <f t="shared" ca="1" si="434"/>
        <v>17:03</v>
      </c>
      <c r="Z1161" s="3" t="str">
        <f t="shared" ca="1" si="434"/>
        <v>17:12</v>
      </c>
      <c r="AA1161" s="3" t="str">
        <f t="shared" ca="1" si="434"/>
        <v>17:12</v>
      </c>
      <c r="AB1161" s="3" t="str">
        <f t="shared" ca="1" si="434"/>
        <v>17:05</v>
      </c>
      <c r="AC1161" s="3" t="str">
        <f t="shared" ca="1" si="434"/>
        <v/>
      </c>
      <c r="AD1161" s="3" t="str">
        <f t="shared" ca="1" si="434"/>
        <v>17:03</v>
      </c>
      <c r="AE1161" s="3" t="str">
        <f t="shared" ca="1" si="434"/>
        <v>17:00</v>
      </c>
      <c r="AG1161" s="1" t="s">
        <v>22</v>
      </c>
      <c r="AH1161" s="1">
        <f>COUNTIF(B1166:AE1166,"O")</f>
        <v>4</v>
      </c>
    </row>
    <row r="1162" spans="1:34" ht="12.2" customHeight="1">
      <c r="A1162" s="11" t="s">
        <v>5</v>
      </c>
      <c r="B1162" s="3" t="str">
        <f ca="1">IF(B1166="M",TEXT(B1161-B1160,"H:MM"),IF(B1166="E",TEXT(B1161-B1160,"H:MM"),IF(B1166="N",TEXT(B1161+24-B1160+30,"H:MM"),IF(B1166="GS",TEXT(B1161-B1160,"H:MM"),""))))</f>
        <v>8:04</v>
      </c>
      <c r="C1162" s="3" t="str">
        <f t="shared" ref="C1162:AE1162" ca="1" si="435">IF(C1166="M",TEXT(C1161-C1160,"H:MM"),IF(C1166="E",TEXT(C1161-C1160,"H:MM"),IF(C1166="N",TEXT(C1161+24-C1160+30,"H:MM"),IF(C1166="GS",TEXT(C1161-C1160,"H:MM"),""))))</f>
        <v>8:16</v>
      </c>
      <c r="D1162" s="3" t="str">
        <f t="shared" ca="1" si="435"/>
        <v>8:24</v>
      </c>
      <c r="E1162" s="3" t="str">
        <f t="shared" ca="1" si="435"/>
        <v>8:01</v>
      </c>
      <c r="F1162" s="3" t="str">
        <f t="shared" ca="1" si="435"/>
        <v>8:12</v>
      </c>
      <c r="G1162" s="3" t="str">
        <f t="shared" ca="1" si="435"/>
        <v>7:57</v>
      </c>
      <c r="H1162" s="3" t="str">
        <f t="shared" si="435"/>
        <v/>
      </c>
      <c r="I1162" s="3" t="str">
        <f t="shared" ca="1" si="435"/>
        <v>8:10</v>
      </c>
      <c r="J1162" s="3" t="str">
        <f t="shared" ca="1" si="435"/>
        <v>7:57</v>
      </c>
      <c r="K1162" s="3" t="str">
        <f t="shared" ca="1" si="435"/>
        <v>8:09</v>
      </c>
      <c r="L1162" s="3" t="str">
        <f t="shared" ca="1" si="435"/>
        <v>8:25</v>
      </c>
      <c r="M1162" s="3" t="str">
        <f t="shared" ca="1" si="435"/>
        <v>8:11</v>
      </c>
      <c r="N1162" s="3" t="str">
        <f t="shared" ca="1" si="435"/>
        <v>8:12</v>
      </c>
      <c r="O1162" s="3" t="str">
        <f t="shared" si="435"/>
        <v/>
      </c>
      <c r="P1162" s="3" t="str">
        <f t="shared" ca="1" si="435"/>
        <v>8:05</v>
      </c>
      <c r="Q1162" s="3" t="str">
        <f t="shared" ca="1" si="435"/>
        <v>8:14</v>
      </c>
      <c r="R1162" s="3" t="str">
        <f t="shared" ca="1" si="435"/>
        <v>8:20</v>
      </c>
      <c r="S1162" s="3" t="str">
        <f t="shared" ca="1" si="435"/>
        <v>8:11</v>
      </c>
      <c r="T1162" s="3" t="str">
        <f t="shared" ca="1" si="435"/>
        <v>8:23</v>
      </c>
      <c r="U1162" s="3" t="str">
        <f t="shared" ca="1" si="435"/>
        <v>7:47</v>
      </c>
      <c r="V1162" s="3" t="str">
        <f t="shared" si="435"/>
        <v/>
      </c>
      <c r="W1162" s="3" t="str">
        <f t="shared" ca="1" si="435"/>
        <v>8:00</v>
      </c>
      <c r="X1162" s="3" t="str">
        <f t="shared" ca="1" si="435"/>
        <v>8:00</v>
      </c>
      <c r="Y1162" s="3" t="str">
        <f t="shared" ca="1" si="435"/>
        <v>7:52</v>
      </c>
      <c r="Z1162" s="3" t="str">
        <f t="shared" ca="1" si="435"/>
        <v>8:00</v>
      </c>
      <c r="AA1162" s="3" t="str">
        <f t="shared" ca="1" si="435"/>
        <v>7:58</v>
      </c>
      <c r="AB1162" s="3" t="str">
        <f t="shared" ca="1" si="435"/>
        <v>7:54</v>
      </c>
      <c r="AC1162" s="3" t="str">
        <f t="shared" si="435"/>
        <v/>
      </c>
      <c r="AD1162" s="3" t="str">
        <f t="shared" ca="1" si="435"/>
        <v>7:47</v>
      </c>
      <c r="AE1162" s="3" t="str">
        <f t="shared" ca="1" si="435"/>
        <v>8:01</v>
      </c>
      <c r="AG1162" s="1" t="s">
        <v>27</v>
      </c>
      <c r="AH1162" s="1">
        <f ca="1">COUNTIF(B1163:AE1163,(B1163:AE1163)&gt;0)</f>
        <v>0</v>
      </c>
    </row>
    <row r="1163" spans="1:34" ht="12.2" customHeight="1">
      <c r="A1163" s="11" t="s">
        <v>6</v>
      </c>
      <c r="B1163" s="6" t="str">
        <f ca="1">IF(AND(B1166="GS",B1168&gt;$B$19),TEXT(B1168-$B$19,"HH:MM"),IF(AND(B1166="M",B1168&gt;$B$15),TEXT(B1168-$B$15,"HH:MM"),IF(AND(B1166="E",B1168&gt;$B$17),TEXT(B1168-$B$17,"HH:MM"),IF(AND(B1166="N",B1168&gt;$B$18),TEXT(B1168-$B$18,"HH:MM"),IF(OR(B1166="O",B1166="A"),"",0)))))</f>
        <v>00:13</v>
      </c>
      <c r="C1163" s="6">
        <f ca="1">IF(AND(C1166="GS",C1168&gt;$B$19),TEXT(C1168-$B$19,"HH:MM"),IF(AND(C1166="M",C1168&gt;$B$15),TEXT(C1168-$B$15,"HH:MM"),IF(AND(C1166="E",C1168&gt;$B$17),TEXT(C1168-$B$17,"HH:MM"),IF(AND(C1166="N",C1168&gt;$B$18),TEXT(C1168-$B$18,"HH:MM"),IF(OR(C1166="O",C1166="A"),"",0)))))</f>
        <v>0</v>
      </c>
      <c r="D1163" s="6">
        <f ca="1">IF(AND(D1166="GS",D1168&gt;$B$19),TEXT(D1168-$B$19,"HH:MM"),IF(AND(D1166="M",D1168&gt;$B$15),TEXT(D1168-$B$15,"HH:MM"),IF(AND(D1166="E",D1168&gt;$B$17),TEXT(D1168-$B$17,"HH:MM"),IF(AND(D1166="N",D1168&gt;$B$18),TEXT(D1168-$B$18,"HH:MM"),IF(OR(D1166="O",D1166="A"),"",0)))))</f>
        <v>0</v>
      </c>
      <c r="E1163" s="6" t="str">
        <f t="shared" ref="E1163:AE1163" ca="1" si="436">IF(AND(E1166="GS",E1168&gt;$B$19),TEXT(E1168-$B$19,"HH:MM"),IF(AND(E1166="M",E1168&gt;$B$15),TEXT(E1168-$B$15,"HH:MM"),IF(AND(E1166="E",E1168&gt;$B$17),TEXT(E1168-$B$17,"HH:MM"),IF(AND(E1166="N",E1168&gt;$B$18),TEXT(E1168-$B$18,"HH:MM"),IF(OR(E1166="O",E1166="A"),"",0)))))</f>
        <v>00:16</v>
      </c>
      <c r="F1163" s="6">
        <f t="shared" ca="1" si="436"/>
        <v>0</v>
      </c>
      <c r="G1163" s="6" t="str">
        <f t="shared" ca="1" si="436"/>
        <v>00:10</v>
      </c>
      <c r="H1163" s="6" t="str">
        <f t="shared" si="436"/>
        <v/>
      </c>
      <c r="I1163" s="6">
        <f t="shared" ca="1" si="436"/>
        <v>0</v>
      </c>
      <c r="J1163" s="6" t="str">
        <f t="shared" ca="1" si="436"/>
        <v>00:04</v>
      </c>
      <c r="K1163" s="6" t="str">
        <f t="shared" ca="1" si="436"/>
        <v>00:04</v>
      </c>
      <c r="L1163" s="6">
        <f t="shared" ca="1" si="436"/>
        <v>0</v>
      </c>
      <c r="M1163" s="6">
        <f t="shared" ca="1" si="436"/>
        <v>0</v>
      </c>
      <c r="N1163" s="6">
        <f t="shared" ca="1" si="436"/>
        <v>0</v>
      </c>
      <c r="O1163" s="6" t="str">
        <f t="shared" si="436"/>
        <v/>
      </c>
      <c r="P1163" s="6">
        <f t="shared" ca="1" si="436"/>
        <v>0</v>
      </c>
      <c r="Q1163" s="6">
        <f t="shared" ca="1" si="436"/>
        <v>0</v>
      </c>
      <c r="R1163" s="6">
        <f t="shared" ca="1" si="436"/>
        <v>0</v>
      </c>
      <c r="S1163" s="6">
        <f t="shared" ca="1" si="436"/>
        <v>0</v>
      </c>
      <c r="T1163" s="6">
        <f t="shared" ca="1" si="436"/>
        <v>0</v>
      </c>
      <c r="U1163" s="6" t="str">
        <f t="shared" ca="1" si="436"/>
        <v>00:16</v>
      </c>
      <c r="V1163" s="6" t="str">
        <f t="shared" si="436"/>
        <v/>
      </c>
      <c r="W1163" s="6" t="str">
        <f t="shared" ca="1" si="436"/>
        <v>00:02</v>
      </c>
      <c r="X1163" s="6" t="str">
        <f t="shared" ca="1" si="436"/>
        <v>00:04</v>
      </c>
      <c r="Y1163" s="6" t="str">
        <f t="shared" ca="1" si="436"/>
        <v>00:11</v>
      </c>
      <c r="Z1163" s="6" t="str">
        <f t="shared" ca="1" si="436"/>
        <v>00:12</v>
      </c>
      <c r="AA1163" s="6" t="str">
        <f t="shared" ca="1" si="436"/>
        <v>00:14</v>
      </c>
      <c r="AB1163" s="6" t="str">
        <f t="shared" ca="1" si="436"/>
        <v>00:11</v>
      </c>
      <c r="AC1163" s="6" t="str">
        <f t="shared" si="436"/>
        <v/>
      </c>
      <c r="AD1163" s="6" t="str">
        <f t="shared" ca="1" si="436"/>
        <v>00:16</v>
      </c>
      <c r="AE1163" s="6">
        <f t="shared" ca="1" si="436"/>
        <v>0</v>
      </c>
    </row>
    <row r="1164" spans="1:34" ht="12.2" customHeight="1">
      <c r="A1164" s="12" t="s">
        <v>7</v>
      </c>
      <c r="B1164" s="7"/>
      <c r="C1164" s="7"/>
      <c r="D1164" s="8"/>
      <c r="E1164" s="7"/>
      <c r="F1164" s="7"/>
      <c r="G1164" s="7"/>
      <c r="H1164" s="8"/>
      <c r="I1164" s="8"/>
      <c r="J1164" s="7"/>
      <c r="K1164" s="7"/>
      <c r="L1164" s="7"/>
      <c r="M1164" s="7"/>
      <c r="N1164" s="7"/>
      <c r="O1164" s="7"/>
      <c r="P1164" s="7"/>
      <c r="Q1164" s="7"/>
      <c r="R1164" s="8"/>
      <c r="S1164" s="7"/>
      <c r="T1164" s="7"/>
      <c r="U1164" s="7"/>
      <c r="V1164" s="7"/>
      <c r="W1164" s="7"/>
      <c r="X1164" s="7"/>
      <c r="Y1164" s="8"/>
      <c r="Z1164" s="7"/>
      <c r="AA1164" s="8"/>
      <c r="AB1164" s="7"/>
      <c r="AC1164" s="8"/>
      <c r="AD1164" s="8"/>
      <c r="AE1164" s="8"/>
    </row>
    <row r="1165" spans="1:34" ht="12.2" customHeight="1">
      <c r="A1165" s="13" t="s">
        <v>8</v>
      </c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</row>
    <row r="1166" spans="1:34" ht="18.75" customHeight="1">
      <c r="A1166" s="14" t="s">
        <v>13</v>
      </c>
      <c r="B1166" s="4" t="str">
        <f>Entry!B57</f>
        <v>GS</v>
      </c>
      <c r="C1166" s="4" t="str">
        <f>Entry!C57</f>
        <v>GS</v>
      </c>
      <c r="D1166" s="4" t="str">
        <f>Entry!D57</f>
        <v>GS</v>
      </c>
      <c r="E1166" s="4" t="str">
        <f>Entry!E57</f>
        <v>GS</v>
      </c>
      <c r="F1166" s="4" t="str">
        <f>Entry!F57</f>
        <v>GS</v>
      </c>
      <c r="G1166" s="4" t="str">
        <f>Entry!G57</f>
        <v>GS</v>
      </c>
      <c r="H1166" s="4" t="str">
        <f>Entry!H57</f>
        <v>O</v>
      </c>
      <c r="I1166" s="4" t="str">
        <f>Entry!I57</f>
        <v>GS</v>
      </c>
      <c r="J1166" s="4" t="str">
        <f>Entry!J57</f>
        <v>GS</v>
      </c>
      <c r="K1166" s="4" t="str">
        <f>Entry!K57</f>
        <v>GS</v>
      </c>
      <c r="L1166" s="4" t="str">
        <f>Entry!L57</f>
        <v>GS</v>
      </c>
      <c r="M1166" s="4" t="str">
        <f>Entry!M57</f>
        <v>GS</v>
      </c>
      <c r="N1166" s="4" t="str">
        <f>Entry!N57</f>
        <v>GS</v>
      </c>
      <c r="O1166" s="4" t="str">
        <f>Entry!O57</f>
        <v>O</v>
      </c>
      <c r="P1166" s="4" t="str">
        <f>Entry!P57</f>
        <v>GS</v>
      </c>
      <c r="Q1166" s="4" t="str">
        <f>Entry!Q57</f>
        <v>GS</v>
      </c>
      <c r="R1166" s="4" t="str">
        <f>Entry!R57</f>
        <v>GS</v>
      </c>
      <c r="S1166" s="4" t="str">
        <f>Entry!S57</f>
        <v>GS</v>
      </c>
      <c r="T1166" s="4" t="str">
        <f>Entry!T57</f>
        <v>GS</v>
      </c>
      <c r="U1166" s="4" t="str">
        <f>Entry!U57</f>
        <v>GS</v>
      </c>
      <c r="V1166" s="4" t="str">
        <f>Entry!V57</f>
        <v>O</v>
      </c>
      <c r="W1166" s="4" t="str">
        <f>Entry!W57</f>
        <v>GS</v>
      </c>
      <c r="X1166" s="4" t="str">
        <f>Entry!X57</f>
        <v>GS</v>
      </c>
      <c r="Y1166" s="4" t="str">
        <f>Entry!Y57</f>
        <v>GS</v>
      </c>
      <c r="Z1166" s="4" t="str">
        <f>Entry!Z57</f>
        <v>GS</v>
      </c>
      <c r="AA1166" s="4" t="str">
        <f>Entry!AA57</f>
        <v>GS</v>
      </c>
      <c r="AB1166" s="4" t="str">
        <f>Entry!AB57</f>
        <v>GS</v>
      </c>
      <c r="AC1166" s="4" t="str">
        <f>Entry!AC57</f>
        <v>O</v>
      </c>
      <c r="AD1166" s="4" t="str">
        <f>Entry!AD57</f>
        <v>GS</v>
      </c>
      <c r="AE1166" s="4" t="str">
        <f>Entry!AE57</f>
        <v>GS</v>
      </c>
    </row>
    <row r="1167" spans="1:34" hidden="1">
      <c r="A1167" s="1" t="s">
        <v>10</v>
      </c>
      <c r="B1167" s="16">
        <v>0.33333333333333331</v>
      </c>
      <c r="C1167" s="15"/>
    </row>
    <row r="1168" spans="1:34" hidden="1">
      <c r="B1168" s="16">
        <f ca="1">IF(OR(B1166="O",B1166="A"),"O ",VALUE(B1160))</f>
        <v>0.3840277777777778</v>
      </c>
      <c r="C1168" s="16">
        <f ca="1">IF(OR(C1166="O",C1166="A"),"O ",VALUE(C1160))</f>
        <v>0.37083333333333335</v>
      </c>
      <c r="D1168" s="16">
        <f ca="1">IF(OR(D1166="O",D1166="A"),"O ",VALUE(D1160))</f>
        <v>0.36805555555555558</v>
      </c>
      <c r="E1168" s="16">
        <f t="shared" ref="E1168:AE1168" ca="1" si="437">IF(OR(E1166="O",E1166="A"),"O ",VALUE(E1160))</f>
        <v>0.38611111111111113</v>
      </c>
      <c r="F1168" s="16">
        <f t="shared" ca="1" si="437"/>
        <v>0.375</v>
      </c>
      <c r="G1168" s="16">
        <f t="shared" ca="1" si="437"/>
        <v>0.38194444444444442</v>
      </c>
      <c r="H1168" s="16" t="str">
        <f t="shared" si="437"/>
        <v xml:space="preserve">O </v>
      </c>
      <c r="I1168" s="16">
        <f t="shared" ca="1" si="437"/>
        <v>0.3743055555555555</v>
      </c>
      <c r="J1168" s="16">
        <f t="shared" ca="1" si="437"/>
        <v>0.37777777777777777</v>
      </c>
      <c r="K1168" s="16">
        <f t="shared" ca="1" si="437"/>
        <v>0.37777777777777777</v>
      </c>
      <c r="L1168" s="16">
        <f t="shared" ca="1" si="437"/>
        <v>0.36805555555555558</v>
      </c>
      <c r="M1168" s="16">
        <f t="shared" ca="1" si="437"/>
        <v>0.36736111111111108</v>
      </c>
      <c r="N1168" s="16">
        <f t="shared" ca="1" si="437"/>
        <v>0.36805555555555558</v>
      </c>
      <c r="O1168" s="16" t="str">
        <f t="shared" si="437"/>
        <v xml:space="preserve">O </v>
      </c>
      <c r="P1168" s="16">
        <f t="shared" ca="1" si="437"/>
        <v>0.3743055555555555</v>
      </c>
      <c r="Q1168" s="16">
        <f t="shared" ca="1" si="437"/>
        <v>0.37083333333333335</v>
      </c>
      <c r="R1168" s="16">
        <f t="shared" ca="1" si="437"/>
        <v>0.36805555555555558</v>
      </c>
      <c r="S1168" s="16">
        <f t="shared" ca="1" si="437"/>
        <v>0.37152777777777773</v>
      </c>
      <c r="T1168" s="16">
        <f t="shared" ca="1" si="437"/>
        <v>0.37013888888888885</v>
      </c>
      <c r="U1168" s="16">
        <f t="shared" ca="1" si="437"/>
        <v>0.38611111111111113</v>
      </c>
      <c r="V1168" s="16" t="str">
        <f t="shared" si="437"/>
        <v xml:space="preserve">O </v>
      </c>
      <c r="W1168" s="16">
        <f t="shared" ca="1" si="437"/>
        <v>0.37638888888888888</v>
      </c>
      <c r="X1168" s="16">
        <f t="shared" ca="1" si="437"/>
        <v>0.37777777777777777</v>
      </c>
      <c r="Y1168" s="16">
        <f t="shared" ca="1" si="437"/>
        <v>0.38263888888888892</v>
      </c>
      <c r="Z1168" s="16">
        <f t="shared" ca="1" si="437"/>
        <v>0.3833333333333333</v>
      </c>
      <c r="AA1168" s="16">
        <f t="shared" ca="1" si="437"/>
        <v>0.38472222222222219</v>
      </c>
      <c r="AB1168" s="16">
        <f t="shared" ca="1" si="437"/>
        <v>0.38263888888888892</v>
      </c>
      <c r="AC1168" s="16" t="str">
        <f t="shared" si="437"/>
        <v xml:space="preserve">O </v>
      </c>
      <c r="AD1168" s="16">
        <f t="shared" ca="1" si="437"/>
        <v>0.38611111111111113</v>
      </c>
      <c r="AE1168" s="16">
        <f t="shared" ca="1" si="437"/>
        <v>0.3743055555555555</v>
      </c>
    </row>
    <row r="1169" spans="1:34" hidden="1">
      <c r="A1169" s="1" t="s">
        <v>9</v>
      </c>
      <c r="B1169" s="17">
        <v>0.58333333333333337</v>
      </c>
      <c r="C1169" s="15"/>
    </row>
    <row r="1170" spans="1:34" hidden="1">
      <c r="A1170" s="1" t="s">
        <v>11</v>
      </c>
      <c r="B1170" s="17">
        <v>0.83333333333333337</v>
      </c>
      <c r="C1170" s="15"/>
    </row>
    <row r="1171" spans="1:34" hidden="1">
      <c r="A1171" s="1" t="s">
        <v>14</v>
      </c>
      <c r="B1171" s="16">
        <v>0.375</v>
      </c>
      <c r="C1171" s="15"/>
    </row>
    <row r="1172" spans="1:34" hidden="1">
      <c r="A1172" s="1" t="s">
        <v>24</v>
      </c>
      <c r="B1172" s="16">
        <f ca="1">IF(OR(B1166="O",B1166="A"),0,VALUE(B1163))</f>
        <v>9.0277777777777787E-3</v>
      </c>
      <c r="C1172" s="16">
        <f ca="1">IF(OR(C1166="O",C1166="A"),0,VALUE(C1163))</f>
        <v>0</v>
      </c>
      <c r="D1172" s="16">
        <f ca="1">IF(OR(D1166="O",D1166="A"),0,VALUE(D1163))</f>
        <v>0</v>
      </c>
      <c r="E1172" s="16">
        <f t="shared" ref="E1172:AE1172" ca="1" si="438">IF(OR(E1166="O",E1166="A"),0,VALUE(E1163))</f>
        <v>1.1111111111111112E-2</v>
      </c>
      <c r="F1172" s="16">
        <f t="shared" ca="1" si="438"/>
        <v>0</v>
      </c>
      <c r="G1172" s="16">
        <f t="shared" ca="1" si="438"/>
        <v>6.9444444444444441E-3</v>
      </c>
      <c r="H1172" s="16">
        <f t="shared" si="438"/>
        <v>0</v>
      </c>
      <c r="I1172" s="16">
        <f t="shared" ca="1" si="438"/>
        <v>0</v>
      </c>
      <c r="J1172" s="16">
        <f t="shared" ca="1" si="438"/>
        <v>2.7777777777777779E-3</v>
      </c>
      <c r="K1172" s="16">
        <f t="shared" ca="1" si="438"/>
        <v>2.7777777777777779E-3</v>
      </c>
      <c r="L1172" s="16">
        <f t="shared" ca="1" si="438"/>
        <v>0</v>
      </c>
      <c r="M1172" s="16">
        <f t="shared" ca="1" si="438"/>
        <v>0</v>
      </c>
      <c r="N1172" s="16">
        <f t="shared" ca="1" si="438"/>
        <v>0</v>
      </c>
      <c r="O1172" s="16">
        <f t="shared" si="438"/>
        <v>0</v>
      </c>
      <c r="P1172" s="16">
        <f t="shared" ca="1" si="438"/>
        <v>0</v>
      </c>
      <c r="Q1172" s="16">
        <f t="shared" ca="1" si="438"/>
        <v>0</v>
      </c>
      <c r="R1172" s="16">
        <f t="shared" ca="1" si="438"/>
        <v>0</v>
      </c>
      <c r="S1172" s="16">
        <f t="shared" ca="1" si="438"/>
        <v>0</v>
      </c>
      <c r="T1172" s="16">
        <f t="shared" ca="1" si="438"/>
        <v>0</v>
      </c>
      <c r="U1172" s="16">
        <f t="shared" ca="1" si="438"/>
        <v>1.1111111111111112E-2</v>
      </c>
      <c r="V1172" s="16">
        <f t="shared" si="438"/>
        <v>0</v>
      </c>
      <c r="W1172" s="16">
        <f t="shared" ca="1" si="438"/>
        <v>1.3888888888888889E-3</v>
      </c>
      <c r="X1172" s="16">
        <f t="shared" ca="1" si="438"/>
        <v>2.7777777777777779E-3</v>
      </c>
      <c r="Y1172" s="16">
        <f t="shared" ca="1" si="438"/>
        <v>7.6388888888888886E-3</v>
      </c>
      <c r="Z1172" s="16">
        <f t="shared" ca="1" si="438"/>
        <v>8.3333333333333332E-3</v>
      </c>
      <c r="AA1172" s="16">
        <f t="shared" ca="1" si="438"/>
        <v>9.7222222222222224E-3</v>
      </c>
      <c r="AB1172" s="16">
        <f t="shared" ca="1" si="438"/>
        <v>7.6388888888888886E-3</v>
      </c>
      <c r="AC1172" s="16">
        <f t="shared" si="438"/>
        <v>0</v>
      </c>
      <c r="AD1172" s="16">
        <f t="shared" ca="1" si="438"/>
        <v>1.1111111111111112E-2</v>
      </c>
      <c r="AE1172" s="16">
        <f t="shared" ca="1" si="438"/>
        <v>0</v>
      </c>
      <c r="AG1172" s="24">
        <f ca="1">SUM(B1172:AE1172)</f>
        <v>9.236111111111113E-2</v>
      </c>
    </row>
    <row r="1173" spans="1:34" hidden="1">
      <c r="B1173" s="16">
        <f ca="1">IF(OR(B1166="O",B1166="A"),0,VALUE(B1162))</f>
        <v>0.33611111111111108</v>
      </c>
      <c r="C1173" s="16">
        <f ca="1">IF(OR(C1166="O",C1166="A"),0,VALUE(C1162))</f>
        <v>0.3444444444444445</v>
      </c>
      <c r="D1173" s="16">
        <f ca="1">IF(OR(D1166="O",D1166="A"),0,VALUE(D1162))</f>
        <v>0.35000000000000003</v>
      </c>
      <c r="E1173" s="16">
        <f t="shared" ref="E1173:AE1173" ca="1" si="439">IF(OR(E1166="O",E1166="A"),0,VALUE(E1162))</f>
        <v>0.33402777777777781</v>
      </c>
      <c r="F1173" s="16">
        <f t="shared" ca="1" si="439"/>
        <v>0.34166666666666662</v>
      </c>
      <c r="G1173" s="16">
        <f t="shared" ca="1" si="439"/>
        <v>0.33124999999999999</v>
      </c>
      <c r="H1173" s="16">
        <f t="shared" si="439"/>
        <v>0</v>
      </c>
      <c r="I1173" s="16">
        <f t="shared" ca="1" si="439"/>
        <v>0.34027777777777773</v>
      </c>
      <c r="J1173" s="16">
        <f t="shared" ca="1" si="439"/>
        <v>0.33124999999999999</v>
      </c>
      <c r="K1173" s="16">
        <f t="shared" ca="1" si="439"/>
        <v>0.33958333333333335</v>
      </c>
      <c r="L1173" s="16">
        <f t="shared" ca="1" si="439"/>
        <v>0.35069444444444442</v>
      </c>
      <c r="M1173" s="16">
        <f t="shared" ca="1" si="439"/>
        <v>0.34097222222222223</v>
      </c>
      <c r="N1173" s="16">
        <f t="shared" ca="1" si="439"/>
        <v>0.34166666666666662</v>
      </c>
      <c r="O1173" s="16">
        <f t="shared" si="439"/>
        <v>0</v>
      </c>
      <c r="P1173" s="16">
        <f t="shared" ca="1" si="439"/>
        <v>0.33680555555555558</v>
      </c>
      <c r="Q1173" s="16">
        <f t="shared" ca="1" si="439"/>
        <v>0.3430555555555555</v>
      </c>
      <c r="R1173" s="16">
        <f t="shared" ca="1" si="439"/>
        <v>0.34722222222222227</v>
      </c>
      <c r="S1173" s="16">
        <f t="shared" ca="1" si="439"/>
        <v>0.34097222222222223</v>
      </c>
      <c r="T1173" s="16">
        <f t="shared" ca="1" si="439"/>
        <v>0.34930555555555554</v>
      </c>
      <c r="U1173" s="16">
        <f t="shared" ca="1" si="439"/>
        <v>0.32430555555555557</v>
      </c>
      <c r="V1173" s="16">
        <f t="shared" si="439"/>
        <v>0</v>
      </c>
      <c r="W1173" s="16">
        <f t="shared" ca="1" si="439"/>
        <v>0.33333333333333331</v>
      </c>
      <c r="X1173" s="16">
        <f t="shared" ca="1" si="439"/>
        <v>0.33333333333333331</v>
      </c>
      <c r="Y1173" s="16">
        <f t="shared" ca="1" si="439"/>
        <v>0.32777777777777778</v>
      </c>
      <c r="Z1173" s="16">
        <f t="shared" ca="1" si="439"/>
        <v>0.33333333333333331</v>
      </c>
      <c r="AA1173" s="16">
        <f t="shared" ca="1" si="439"/>
        <v>0.33194444444444443</v>
      </c>
      <c r="AB1173" s="16">
        <f t="shared" ca="1" si="439"/>
        <v>0.32916666666666666</v>
      </c>
      <c r="AC1173" s="16">
        <f t="shared" si="439"/>
        <v>0</v>
      </c>
      <c r="AD1173" s="16">
        <f t="shared" ca="1" si="439"/>
        <v>0.32430555555555557</v>
      </c>
      <c r="AE1173" s="16">
        <f t="shared" ca="1" si="439"/>
        <v>0.33402777777777781</v>
      </c>
      <c r="AF1173" s="16"/>
      <c r="AG1173" s="24">
        <f ca="1">SUM(B1173:AE1173)</f>
        <v>8.7708333333333321</v>
      </c>
    </row>
    <row r="1179" spans="1:34" ht="15" customHeight="1">
      <c r="A1179" s="67" t="str">
        <f>Entry!A58</f>
        <v>Mr. NAND KISHOR</v>
      </c>
      <c r="B1179" s="67"/>
      <c r="C1179" s="67"/>
      <c r="D1179" s="67"/>
      <c r="E1179" s="67"/>
      <c r="F1179" s="67"/>
      <c r="G1179" s="67"/>
      <c r="H1179" s="63" t="s">
        <v>15</v>
      </c>
      <c r="I1179" s="63"/>
      <c r="J1179" s="63"/>
      <c r="K1179" s="63"/>
      <c r="L1179" s="26">
        <f ca="1">AG1195</f>
        <v>9.7875000000000014</v>
      </c>
      <c r="M1179" s="23" t="s">
        <v>16</v>
      </c>
      <c r="N1179" s="63" t="s">
        <v>17</v>
      </c>
      <c r="O1179" s="63"/>
      <c r="P1179" s="23">
        <v>0</v>
      </c>
      <c r="Q1179" s="23" t="s">
        <v>18</v>
      </c>
      <c r="R1179" s="63" t="s">
        <v>19</v>
      </c>
      <c r="S1179" s="63"/>
      <c r="T1179" s="23">
        <f>AH1181</f>
        <v>26</v>
      </c>
      <c r="U1179" s="63" t="s">
        <v>20</v>
      </c>
      <c r="V1179" s="63"/>
      <c r="W1179" s="23">
        <f>AH1182</f>
        <v>0</v>
      </c>
      <c r="X1179" s="63" t="s">
        <v>21</v>
      </c>
      <c r="Y1179" s="63"/>
      <c r="Z1179" s="23">
        <f>AH1183</f>
        <v>4</v>
      </c>
      <c r="AA1179" s="64" t="s">
        <v>26</v>
      </c>
      <c r="AB1179" s="64"/>
      <c r="AC1179" s="64"/>
      <c r="AD1179" s="64"/>
      <c r="AE1179" s="22"/>
      <c r="AF1179" s="22"/>
    </row>
    <row r="1180" spans="1:34" ht="14.25" customHeight="1">
      <c r="A1180" s="25"/>
      <c r="B1180" s="25"/>
      <c r="C1180" s="25"/>
      <c r="D1180" s="25"/>
      <c r="E1180" s="25"/>
      <c r="F1180" s="25"/>
      <c r="G1180" s="25"/>
      <c r="H1180" s="65" t="s">
        <v>23</v>
      </c>
      <c r="I1180" s="65"/>
      <c r="J1180" s="65"/>
      <c r="K1180" s="27">
        <f ca="1">AG1194</f>
        <v>0.10347222222222222</v>
      </c>
      <c r="L1180" s="66" t="s">
        <v>25</v>
      </c>
      <c r="M1180" s="66"/>
      <c r="N1180" s="28">
        <v>0</v>
      </c>
      <c r="O1180" s="29"/>
      <c r="P1180" s="29"/>
      <c r="Q1180" s="29"/>
      <c r="R1180" s="29"/>
      <c r="S1180" s="29"/>
      <c r="T1180" s="29"/>
      <c r="U1180" s="29"/>
      <c r="V1180" s="29"/>
      <c r="W1180" s="29"/>
      <c r="X1180" s="29"/>
      <c r="Y1180" s="29"/>
      <c r="Z1180" s="29"/>
      <c r="AA1180" s="29"/>
      <c r="AB1180" s="29"/>
      <c r="AC1180" s="29"/>
      <c r="AD1180" s="29"/>
      <c r="AE1180" s="20"/>
      <c r="AF1180" s="20"/>
    </row>
    <row r="1181" spans="1:34" ht="12.2" customHeight="1">
      <c r="A1181" s="10" t="s">
        <v>12</v>
      </c>
      <c r="B1181" s="5" t="str">
        <f>IF(B1188="M","P",IF(B1188="E","P",IF(B1188="N","P",IF(B1188="GS","P",IF(B1188="O","O","A")))))</f>
        <v>P</v>
      </c>
      <c r="C1181" s="5" t="str">
        <f t="shared" ref="C1181:AE1181" si="440">IF(C1188="M","P",IF(C1188="E","P",IF(C1188="N","P",IF(C1188="GS","P",IF(C1188="O","O","A")))))</f>
        <v>P</v>
      </c>
      <c r="D1181" s="5" t="str">
        <f t="shared" si="440"/>
        <v>P</v>
      </c>
      <c r="E1181" s="5" t="str">
        <f t="shared" si="440"/>
        <v>P</v>
      </c>
      <c r="F1181" s="5" t="str">
        <f t="shared" si="440"/>
        <v>P</v>
      </c>
      <c r="G1181" s="5" t="str">
        <f t="shared" si="440"/>
        <v>P</v>
      </c>
      <c r="H1181" s="5" t="str">
        <f t="shared" si="440"/>
        <v>O</v>
      </c>
      <c r="I1181" s="5" t="str">
        <f t="shared" si="440"/>
        <v>P</v>
      </c>
      <c r="J1181" s="5" t="str">
        <f t="shared" si="440"/>
        <v>P</v>
      </c>
      <c r="K1181" s="5" t="str">
        <f t="shared" si="440"/>
        <v>P</v>
      </c>
      <c r="L1181" s="5" t="str">
        <f t="shared" si="440"/>
        <v>P</v>
      </c>
      <c r="M1181" s="5" t="str">
        <f t="shared" si="440"/>
        <v>P</v>
      </c>
      <c r="N1181" s="5" t="str">
        <f t="shared" si="440"/>
        <v>P</v>
      </c>
      <c r="O1181" s="5" t="str">
        <f t="shared" si="440"/>
        <v>O</v>
      </c>
      <c r="P1181" s="5" t="str">
        <f t="shared" si="440"/>
        <v>P</v>
      </c>
      <c r="Q1181" s="5" t="str">
        <f t="shared" si="440"/>
        <v>P</v>
      </c>
      <c r="R1181" s="5" t="str">
        <f t="shared" si="440"/>
        <v>P</v>
      </c>
      <c r="S1181" s="5" t="str">
        <f t="shared" si="440"/>
        <v>P</v>
      </c>
      <c r="T1181" s="5" t="str">
        <f t="shared" si="440"/>
        <v>P</v>
      </c>
      <c r="U1181" s="5" t="str">
        <f t="shared" si="440"/>
        <v>P</v>
      </c>
      <c r="V1181" s="5" t="str">
        <f t="shared" si="440"/>
        <v>O</v>
      </c>
      <c r="W1181" s="5" t="str">
        <f t="shared" si="440"/>
        <v>P</v>
      </c>
      <c r="X1181" s="5" t="str">
        <f t="shared" si="440"/>
        <v>P</v>
      </c>
      <c r="Y1181" s="5" t="str">
        <f t="shared" si="440"/>
        <v>P</v>
      </c>
      <c r="Z1181" s="5" t="str">
        <f t="shared" si="440"/>
        <v>P</v>
      </c>
      <c r="AA1181" s="5" t="str">
        <f t="shared" si="440"/>
        <v>P</v>
      </c>
      <c r="AB1181" s="5" t="str">
        <f t="shared" si="440"/>
        <v>P</v>
      </c>
      <c r="AC1181" s="5" t="str">
        <f t="shared" si="440"/>
        <v>O</v>
      </c>
      <c r="AD1181" s="5" t="str">
        <f t="shared" si="440"/>
        <v>P</v>
      </c>
      <c r="AE1181" s="5" t="str">
        <f t="shared" si="440"/>
        <v>P</v>
      </c>
      <c r="AG1181" s="2" t="s">
        <v>1</v>
      </c>
      <c r="AH1181" s="1">
        <f>COUNTIF(B1181:AE1181,"P")</f>
        <v>26</v>
      </c>
    </row>
    <row r="1182" spans="1:34" ht="12.2" customHeight="1">
      <c r="A1182" s="11" t="s">
        <v>2</v>
      </c>
      <c r="B1182" s="3" t="str">
        <f ca="1">IF(B1188="M",TEXT(7.8/24+RAND()*(8.3/24-7.8/24),"HH:MM"),(IF(B1188="E",TEXT(13.8/24+RAND()*(14.3/24-13.8/24),"HH:MM"),IF(B1188="GS",TEXT(8.8/24+RAND()*(9.3/24-8.8/24),"HH:MM"),IF(B1188="N",TEXT(19.8/24+RAND()*(20.3/24-19.8/24),"HH:MM"),"")))))</f>
        <v>08:04</v>
      </c>
      <c r="C1182" s="3" t="str">
        <f t="shared" ref="C1182:AE1182" ca="1" si="441">IF(C1188="M",TEXT(7.8/24+RAND()*(8.3/24-7.8/24),"HH:MM"),(IF(C1188="E",TEXT(13.8/24+RAND()*(14.3/24-13.8/24),"HH:MM"),IF(C1188="GS",TEXT(8.8/24+RAND()*(9.3/24-8.8/24),"HH:MM"),IF(C1188="N",TEXT(19.8/24+RAND()*(20.3/24-19.8/24),"HH:MM"),"")))))</f>
        <v>08:08</v>
      </c>
      <c r="D1182" s="3" t="str">
        <f t="shared" ca="1" si="441"/>
        <v>08:05</v>
      </c>
      <c r="E1182" s="3" t="str">
        <f t="shared" ca="1" si="441"/>
        <v>08:06</v>
      </c>
      <c r="F1182" s="3" t="str">
        <f t="shared" ca="1" si="441"/>
        <v>08:17</v>
      </c>
      <c r="G1182" s="3" t="str">
        <f t="shared" ca="1" si="441"/>
        <v>07:55</v>
      </c>
      <c r="H1182" s="3" t="str">
        <f t="shared" ca="1" si="441"/>
        <v/>
      </c>
      <c r="I1182" s="3" t="str">
        <f t="shared" ca="1" si="441"/>
        <v>08:07</v>
      </c>
      <c r="J1182" s="3" t="str">
        <f t="shared" ca="1" si="441"/>
        <v>08:06</v>
      </c>
      <c r="K1182" s="3" t="str">
        <f t="shared" ca="1" si="441"/>
        <v>08:17</v>
      </c>
      <c r="L1182" s="3" t="str">
        <f t="shared" ca="1" si="441"/>
        <v>07:55</v>
      </c>
      <c r="M1182" s="3" t="str">
        <f t="shared" ca="1" si="441"/>
        <v>08:00</v>
      </c>
      <c r="N1182" s="3" t="str">
        <f t="shared" ca="1" si="441"/>
        <v>08:14</v>
      </c>
      <c r="O1182" s="3" t="str">
        <f t="shared" ca="1" si="441"/>
        <v/>
      </c>
      <c r="P1182" s="3" t="str">
        <f t="shared" ca="1" si="441"/>
        <v>08:13</v>
      </c>
      <c r="Q1182" s="3" t="str">
        <f t="shared" ca="1" si="441"/>
        <v>08:02</v>
      </c>
      <c r="R1182" s="3" t="str">
        <f t="shared" ca="1" si="441"/>
        <v>08:02</v>
      </c>
      <c r="S1182" s="3" t="str">
        <f t="shared" ca="1" si="441"/>
        <v>08:02</v>
      </c>
      <c r="T1182" s="3" t="str">
        <f t="shared" ca="1" si="441"/>
        <v>08:13</v>
      </c>
      <c r="U1182" s="3" t="str">
        <f t="shared" ca="1" si="441"/>
        <v>08:03</v>
      </c>
      <c r="V1182" s="3" t="str">
        <f t="shared" ca="1" si="441"/>
        <v/>
      </c>
      <c r="W1182" s="3" t="str">
        <f t="shared" ca="1" si="441"/>
        <v>08:04</v>
      </c>
      <c r="X1182" s="3" t="str">
        <f t="shared" ca="1" si="441"/>
        <v>08:01</v>
      </c>
      <c r="Y1182" s="3" t="str">
        <f t="shared" ca="1" si="441"/>
        <v>08:05</v>
      </c>
      <c r="Z1182" s="3" t="str">
        <f t="shared" ca="1" si="441"/>
        <v>07:52</v>
      </c>
      <c r="AA1182" s="3" t="str">
        <f t="shared" ca="1" si="441"/>
        <v>08:17</v>
      </c>
      <c r="AB1182" s="3" t="str">
        <f t="shared" ca="1" si="441"/>
        <v>08:03</v>
      </c>
      <c r="AC1182" s="3" t="str">
        <f t="shared" ca="1" si="441"/>
        <v/>
      </c>
      <c r="AD1182" s="3" t="str">
        <f t="shared" ca="1" si="441"/>
        <v>07:55</v>
      </c>
      <c r="AE1182" s="3" t="str">
        <f t="shared" ca="1" si="441"/>
        <v>07:49</v>
      </c>
      <c r="AG1182" s="2" t="s">
        <v>3</v>
      </c>
      <c r="AH1182" s="1">
        <f>COUNTIF(B1181:AE1181,"A")</f>
        <v>0</v>
      </c>
    </row>
    <row r="1183" spans="1:34" ht="12.2" customHeight="1">
      <c r="A1183" s="11" t="s">
        <v>4</v>
      </c>
      <c r="B1183" s="3" t="str">
        <f ca="1">IF(B1188="M",TEXT(17/24+RAND()*(17.3/24-17/24),"HH:MM"),(IF(B1188="E",TEXT(20/24+RAND()*(20.3/24-20/24),"HH:MM"),IF(B1188="N",TEXT(8/24+RAND()*(8.3/24-8/24),"HH:MM"),IF(B1188="GS",TEXT(17/24+RAND()*(17.3/24-17/24),"HH:MM"),"")))))</f>
        <v>17:16</v>
      </c>
      <c r="C1183" s="3" t="str">
        <f t="shared" ref="C1183:AE1183" ca="1" si="442">IF(C1188="M",TEXT(17/24+RAND()*(17.3/24-17/24),"HH:MM"),(IF(C1188="E",TEXT(20/24+RAND()*(20.3/24-20/24),"HH:MM"),IF(C1188="N",TEXT(8/24+RAND()*(8.3/24-8/24),"HH:MM"),IF(C1188="GS",TEXT(17/24+RAND()*(17.3/24-17/24),"HH:MM"),"")))))</f>
        <v>17:00</v>
      </c>
      <c r="D1183" s="3" t="str">
        <f t="shared" ca="1" si="442"/>
        <v>17:01</v>
      </c>
      <c r="E1183" s="3" t="str">
        <f t="shared" ca="1" si="442"/>
        <v>17:16</v>
      </c>
      <c r="F1183" s="3" t="str">
        <f t="shared" ca="1" si="442"/>
        <v>17:07</v>
      </c>
      <c r="G1183" s="3" t="str">
        <f t="shared" ca="1" si="442"/>
        <v>17:13</v>
      </c>
      <c r="H1183" s="3" t="str">
        <f t="shared" ca="1" si="442"/>
        <v/>
      </c>
      <c r="I1183" s="3" t="str">
        <f t="shared" ca="1" si="442"/>
        <v>17:00</v>
      </c>
      <c r="J1183" s="3" t="str">
        <f t="shared" ca="1" si="442"/>
        <v>17:01</v>
      </c>
      <c r="K1183" s="3" t="str">
        <f t="shared" ca="1" si="442"/>
        <v>17:11</v>
      </c>
      <c r="L1183" s="3" t="str">
        <f t="shared" ca="1" si="442"/>
        <v>17:00</v>
      </c>
      <c r="M1183" s="3" t="str">
        <f t="shared" ca="1" si="442"/>
        <v>17:03</v>
      </c>
      <c r="N1183" s="3" t="str">
        <f t="shared" ca="1" si="442"/>
        <v>17:05</v>
      </c>
      <c r="O1183" s="3" t="str">
        <f t="shared" ca="1" si="442"/>
        <v/>
      </c>
      <c r="P1183" s="3" t="str">
        <f t="shared" ca="1" si="442"/>
        <v>17:03</v>
      </c>
      <c r="Q1183" s="3" t="str">
        <f t="shared" ca="1" si="442"/>
        <v>17:13</v>
      </c>
      <c r="R1183" s="3" t="str">
        <f t="shared" ca="1" si="442"/>
        <v>17:04</v>
      </c>
      <c r="S1183" s="3" t="str">
        <f t="shared" ca="1" si="442"/>
        <v>17:04</v>
      </c>
      <c r="T1183" s="3" t="str">
        <f t="shared" ca="1" si="442"/>
        <v>17:01</v>
      </c>
      <c r="U1183" s="3" t="str">
        <f t="shared" ca="1" si="442"/>
        <v>17:01</v>
      </c>
      <c r="V1183" s="3" t="str">
        <f t="shared" ca="1" si="442"/>
        <v/>
      </c>
      <c r="W1183" s="3" t="str">
        <f t="shared" ca="1" si="442"/>
        <v>17:07</v>
      </c>
      <c r="X1183" s="3" t="str">
        <f t="shared" ca="1" si="442"/>
        <v>17:15</v>
      </c>
      <c r="Y1183" s="3" t="str">
        <f t="shared" ca="1" si="442"/>
        <v>17:11</v>
      </c>
      <c r="Z1183" s="3" t="str">
        <f t="shared" ca="1" si="442"/>
        <v>17:12</v>
      </c>
      <c r="AA1183" s="3" t="str">
        <f t="shared" ca="1" si="442"/>
        <v>17:01</v>
      </c>
      <c r="AB1183" s="3" t="str">
        <f t="shared" ca="1" si="442"/>
        <v>17:01</v>
      </c>
      <c r="AC1183" s="3" t="str">
        <f t="shared" ca="1" si="442"/>
        <v/>
      </c>
      <c r="AD1183" s="3" t="str">
        <f t="shared" ca="1" si="442"/>
        <v>17:10</v>
      </c>
      <c r="AE1183" s="3" t="str">
        <f t="shared" ca="1" si="442"/>
        <v>17:13</v>
      </c>
      <c r="AG1183" s="1" t="s">
        <v>22</v>
      </c>
      <c r="AH1183" s="1">
        <f>COUNTIF(B1188:AE1188,"O")</f>
        <v>4</v>
      </c>
    </row>
    <row r="1184" spans="1:34" ht="12.2" customHeight="1">
      <c r="A1184" s="11" t="s">
        <v>5</v>
      </c>
      <c r="B1184" s="3" t="str">
        <f ca="1">IF(B1188="M",TEXT(B1183-B1182,"H:MM"),IF(B1188="E",TEXT(B1183-B1182,"H:MM"),IF(B1188="N",TEXT(B1183+24-B1182+30,"H:MM"),IF(B1188="GS",TEXT(B1183-B1182,"H:MM"),""))))</f>
        <v>9:12</v>
      </c>
      <c r="C1184" s="3" t="str">
        <f t="shared" ref="C1184:AE1184" ca="1" si="443">IF(C1188="M",TEXT(C1183-C1182,"H:MM"),IF(C1188="E",TEXT(C1183-C1182,"H:MM"),IF(C1188="N",TEXT(C1183+24-C1182+30,"H:MM"),IF(C1188="GS",TEXT(C1183-C1182,"H:MM"),""))))</f>
        <v>8:52</v>
      </c>
      <c r="D1184" s="3" t="str">
        <f t="shared" ca="1" si="443"/>
        <v>8:56</v>
      </c>
      <c r="E1184" s="3" t="str">
        <f t="shared" ca="1" si="443"/>
        <v>9:10</v>
      </c>
      <c r="F1184" s="3" t="str">
        <f t="shared" ca="1" si="443"/>
        <v>8:50</v>
      </c>
      <c r="G1184" s="3" t="str">
        <f t="shared" ca="1" si="443"/>
        <v>9:18</v>
      </c>
      <c r="H1184" s="3" t="str">
        <f t="shared" si="443"/>
        <v/>
      </c>
      <c r="I1184" s="3" t="str">
        <f t="shared" ca="1" si="443"/>
        <v>8:53</v>
      </c>
      <c r="J1184" s="3" t="str">
        <f t="shared" ca="1" si="443"/>
        <v>8:55</v>
      </c>
      <c r="K1184" s="3" t="str">
        <f t="shared" ca="1" si="443"/>
        <v>8:54</v>
      </c>
      <c r="L1184" s="3" t="str">
        <f t="shared" ca="1" si="443"/>
        <v>9:05</v>
      </c>
      <c r="M1184" s="3" t="str">
        <f t="shared" ca="1" si="443"/>
        <v>9:03</v>
      </c>
      <c r="N1184" s="3" t="str">
        <f t="shared" ca="1" si="443"/>
        <v>8:51</v>
      </c>
      <c r="O1184" s="3" t="str">
        <f t="shared" si="443"/>
        <v/>
      </c>
      <c r="P1184" s="3" t="str">
        <f t="shared" ca="1" si="443"/>
        <v>8:50</v>
      </c>
      <c r="Q1184" s="3" t="str">
        <f t="shared" ca="1" si="443"/>
        <v>9:11</v>
      </c>
      <c r="R1184" s="3" t="str">
        <f t="shared" ca="1" si="443"/>
        <v>9:02</v>
      </c>
      <c r="S1184" s="3" t="str">
        <f t="shared" ca="1" si="443"/>
        <v>9:02</v>
      </c>
      <c r="T1184" s="3" t="str">
        <f t="shared" ca="1" si="443"/>
        <v>8:48</v>
      </c>
      <c r="U1184" s="3" t="str">
        <f t="shared" ca="1" si="443"/>
        <v>8:58</v>
      </c>
      <c r="V1184" s="3" t="str">
        <f t="shared" si="443"/>
        <v/>
      </c>
      <c r="W1184" s="3" t="str">
        <f t="shared" ca="1" si="443"/>
        <v>9:03</v>
      </c>
      <c r="X1184" s="3" t="str">
        <f t="shared" ca="1" si="443"/>
        <v>9:14</v>
      </c>
      <c r="Y1184" s="3" t="str">
        <f t="shared" ca="1" si="443"/>
        <v>9:06</v>
      </c>
      <c r="Z1184" s="3" t="str">
        <f t="shared" ca="1" si="443"/>
        <v>9:20</v>
      </c>
      <c r="AA1184" s="3" t="str">
        <f t="shared" ca="1" si="443"/>
        <v>8:44</v>
      </c>
      <c r="AB1184" s="3" t="str">
        <f t="shared" ca="1" si="443"/>
        <v>8:58</v>
      </c>
      <c r="AC1184" s="3" t="str">
        <f t="shared" si="443"/>
        <v/>
      </c>
      <c r="AD1184" s="3" t="str">
        <f t="shared" ca="1" si="443"/>
        <v>9:15</v>
      </c>
      <c r="AE1184" s="3" t="str">
        <f t="shared" ca="1" si="443"/>
        <v>9:24</v>
      </c>
      <c r="AG1184" s="1" t="s">
        <v>27</v>
      </c>
      <c r="AH1184" s="1">
        <f ca="1">COUNTIF(B1185:AE1185,(B1185:AE1185)&gt;0)</f>
        <v>0</v>
      </c>
    </row>
    <row r="1185" spans="1:33" ht="12.2" customHeight="1">
      <c r="A1185" s="11" t="s">
        <v>6</v>
      </c>
      <c r="B1185" s="6" t="str">
        <f ca="1">IF(AND(B1188="GS",B1190&gt;$B$19),TEXT(B1190-$B$19,"HH:MM"),IF(AND(B1188="M",B1190&gt;$B$15),TEXT(B1190-$B$15,"HH:MM"),IF(AND(B1188="E",B1190&gt;$B$17),TEXT(B1190-$B$17,"HH:MM"),IF(AND(B1188="N",B1190&gt;$B$18),TEXT(B1190-$B$18,"HH:MM"),IF(OR(B1188="O",B1188="A"),"",0)))))</f>
        <v>00:04</v>
      </c>
      <c r="C1185" s="6" t="str">
        <f ca="1">IF(AND(C1188="GS",C1190&gt;$B$19),TEXT(C1190-$B$19,"HH:MM"),IF(AND(C1188="M",C1190&gt;$B$15),TEXT(C1190-$B$15,"HH:MM"),IF(AND(C1188="E",C1190&gt;$B$17),TEXT(C1190-$B$17,"HH:MM"),IF(AND(C1188="N",C1190&gt;$B$18),TEXT(C1190-$B$18,"HH:MM"),IF(OR(C1188="O",C1188="A"),"",0)))))</f>
        <v>00:08</v>
      </c>
      <c r="D1185" s="6" t="str">
        <f ca="1">IF(AND(D1188="GS",D1190&gt;$B$19),TEXT(D1190-$B$19,"HH:MM"),IF(AND(D1188="M",D1190&gt;$B$15),TEXT(D1190-$B$15,"HH:MM"),IF(AND(D1188="E",D1190&gt;$B$17),TEXT(D1190-$B$17,"HH:MM"),IF(AND(D1188="N",D1190&gt;$B$18),TEXT(D1190-$B$18,"HH:MM"),IF(OR(D1188="O",D1188="A"),"",0)))))</f>
        <v>00:05</v>
      </c>
      <c r="E1185" s="6" t="str">
        <f t="shared" ref="E1185:AE1185" ca="1" si="444">IF(AND(E1188="GS",E1190&gt;$B$19),TEXT(E1190-$B$19,"HH:MM"),IF(AND(E1188="M",E1190&gt;$B$15),TEXT(E1190-$B$15,"HH:MM"),IF(AND(E1188="E",E1190&gt;$B$17),TEXT(E1190-$B$17,"HH:MM"),IF(AND(E1188="N",E1190&gt;$B$18),TEXT(E1190-$B$18,"HH:MM"),IF(OR(E1188="O",E1188="A"),"",0)))))</f>
        <v>00:06</v>
      </c>
      <c r="F1185" s="6" t="str">
        <f t="shared" ca="1" si="444"/>
        <v>00:17</v>
      </c>
      <c r="G1185" s="6">
        <f t="shared" ca="1" si="444"/>
        <v>0</v>
      </c>
      <c r="H1185" s="6" t="str">
        <f t="shared" si="444"/>
        <v/>
      </c>
      <c r="I1185" s="6" t="str">
        <f t="shared" ca="1" si="444"/>
        <v>00:07</v>
      </c>
      <c r="J1185" s="6" t="str">
        <f t="shared" ca="1" si="444"/>
        <v>00:06</v>
      </c>
      <c r="K1185" s="6" t="str">
        <f t="shared" ca="1" si="444"/>
        <v>00:17</v>
      </c>
      <c r="L1185" s="6">
        <f t="shared" ca="1" si="444"/>
        <v>0</v>
      </c>
      <c r="M1185" s="6">
        <f t="shared" ca="1" si="444"/>
        <v>0</v>
      </c>
      <c r="N1185" s="6" t="str">
        <f t="shared" ca="1" si="444"/>
        <v>00:14</v>
      </c>
      <c r="O1185" s="6" t="str">
        <f t="shared" si="444"/>
        <v/>
      </c>
      <c r="P1185" s="6" t="str">
        <f t="shared" ca="1" si="444"/>
        <v>00:13</v>
      </c>
      <c r="Q1185" s="6" t="str">
        <f t="shared" ca="1" si="444"/>
        <v>00:02</v>
      </c>
      <c r="R1185" s="6" t="str">
        <f t="shared" ca="1" si="444"/>
        <v>00:02</v>
      </c>
      <c r="S1185" s="6" t="str">
        <f t="shared" ca="1" si="444"/>
        <v>00:02</v>
      </c>
      <c r="T1185" s="6" t="str">
        <f t="shared" ca="1" si="444"/>
        <v>00:13</v>
      </c>
      <c r="U1185" s="6" t="str">
        <f t="shared" ca="1" si="444"/>
        <v>00:03</v>
      </c>
      <c r="V1185" s="6" t="str">
        <f t="shared" si="444"/>
        <v/>
      </c>
      <c r="W1185" s="6" t="str">
        <f t="shared" ca="1" si="444"/>
        <v>00:04</v>
      </c>
      <c r="X1185" s="6" t="str">
        <f t="shared" ca="1" si="444"/>
        <v>00:01</v>
      </c>
      <c r="Y1185" s="6" t="str">
        <f t="shared" ca="1" si="444"/>
        <v>00:05</v>
      </c>
      <c r="Z1185" s="6">
        <f t="shared" ca="1" si="444"/>
        <v>0</v>
      </c>
      <c r="AA1185" s="6" t="str">
        <f t="shared" ca="1" si="444"/>
        <v>00:17</v>
      </c>
      <c r="AB1185" s="6" t="str">
        <f t="shared" ca="1" si="444"/>
        <v>00:03</v>
      </c>
      <c r="AC1185" s="6" t="str">
        <f t="shared" si="444"/>
        <v/>
      </c>
      <c r="AD1185" s="6">
        <f t="shared" ca="1" si="444"/>
        <v>0</v>
      </c>
      <c r="AE1185" s="6">
        <f t="shared" ca="1" si="444"/>
        <v>0</v>
      </c>
    </row>
    <row r="1186" spans="1:33" ht="12.2" customHeight="1">
      <c r="A1186" s="12" t="s">
        <v>7</v>
      </c>
      <c r="B1186" s="7"/>
      <c r="C1186" s="7"/>
      <c r="D1186" s="8"/>
      <c r="E1186" s="7"/>
      <c r="F1186" s="7"/>
      <c r="G1186" s="7"/>
      <c r="H1186" s="8"/>
      <c r="I1186" s="8"/>
      <c r="J1186" s="7"/>
      <c r="K1186" s="7"/>
      <c r="L1186" s="7"/>
      <c r="M1186" s="7"/>
      <c r="N1186" s="7"/>
      <c r="O1186" s="7"/>
      <c r="P1186" s="7"/>
      <c r="Q1186" s="7"/>
      <c r="R1186" s="8"/>
      <c r="S1186" s="7"/>
      <c r="T1186" s="7"/>
      <c r="U1186" s="7"/>
      <c r="V1186" s="7"/>
      <c r="W1186" s="7"/>
      <c r="X1186" s="7"/>
      <c r="Y1186" s="8"/>
      <c r="Z1186" s="7"/>
      <c r="AA1186" s="8"/>
      <c r="AB1186" s="7"/>
      <c r="AC1186" s="8"/>
      <c r="AD1186" s="8"/>
      <c r="AE1186" s="8"/>
    </row>
    <row r="1187" spans="1:33" ht="12.2" customHeight="1">
      <c r="A1187" s="13" t="s">
        <v>8</v>
      </c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</row>
    <row r="1188" spans="1:33" ht="18.75" customHeight="1">
      <c r="A1188" s="14" t="s">
        <v>13</v>
      </c>
      <c r="B1188" s="4" t="str">
        <f>Entry!B58</f>
        <v>M</v>
      </c>
      <c r="C1188" s="4" t="str">
        <f>Entry!C58</f>
        <v>M</v>
      </c>
      <c r="D1188" s="4" t="str">
        <f>Entry!D58</f>
        <v>M</v>
      </c>
      <c r="E1188" s="4" t="str">
        <f>Entry!E58</f>
        <v>M</v>
      </c>
      <c r="F1188" s="4" t="str">
        <f>Entry!F58</f>
        <v>M</v>
      </c>
      <c r="G1188" s="4" t="str">
        <f>Entry!G58</f>
        <v>M</v>
      </c>
      <c r="H1188" s="4" t="str">
        <f>Entry!H58</f>
        <v>O</v>
      </c>
      <c r="I1188" s="4" t="str">
        <f>Entry!I58</f>
        <v>M</v>
      </c>
      <c r="J1188" s="4" t="str">
        <f>Entry!J58</f>
        <v>M</v>
      </c>
      <c r="K1188" s="4" t="str">
        <f>Entry!K58</f>
        <v>M</v>
      </c>
      <c r="L1188" s="4" t="str">
        <f>Entry!L58</f>
        <v>M</v>
      </c>
      <c r="M1188" s="4" t="str">
        <f>Entry!M58</f>
        <v>M</v>
      </c>
      <c r="N1188" s="4" t="str">
        <f>Entry!N58</f>
        <v>M</v>
      </c>
      <c r="O1188" s="4" t="str">
        <f>Entry!O58</f>
        <v>O</v>
      </c>
      <c r="P1188" s="4" t="str">
        <f>Entry!P58</f>
        <v>M</v>
      </c>
      <c r="Q1188" s="4" t="str">
        <f>Entry!Q58</f>
        <v>M</v>
      </c>
      <c r="R1188" s="4" t="str">
        <f>Entry!R58</f>
        <v>M</v>
      </c>
      <c r="S1188" s="4" t="str">
        <f>Entry!S58</f>
        <v>M</v>
      </c>
      <c r="T1188" s="4" t="str">
        <f>Entry!T58</f>
        <v>M</v>
      </c>
      <c r="U1188" s="4" t="str">
        <f>Entry!U58</f>
        <v>M</v>
      </c>
      <c r="V1188" s="4" t="str">
        <f>Entry!V58</f>
        <v>O</v>
      </c>
      <c r="W1188" s="4" t="str">
        <f>Entry!W58</f>
        <v>M</v>
      </c>
      <c r="X1188" s="4" t="str">
        <f>Entry!X58</f>
        <v>M</v>
      </c>
      <c r="Y1188" s="4" t="str">
        <f>Entry!Y58</f>
        <v>M</v>
      </c>
      <c r="Z1188" s="4" t="str">
        <f>Entry!Z58</f>
        <v>M</v>
      </c>
      <c r="AA1188" s="4" t="str">
        <f>Entry!AA58</f>
        <v>M</v>
      </c>
      <c r="AB1188" s="4" t="str">
        <f>Entry!AB58</f>
        <v>M</v>
      </c>
      <c r="AC1188" s="4" t="str">
        <f>Entry!AC58</f>
        <v>O</v>
      </c>
      <c r="AD1188" s="4" t="str">
        <f>Entry!AD58</f>
        <v>M</v>
      </c>
      <c r="AE1188" s="4" t="str">
        <f>Entry!AE58</f>
        <v>M</v>
      </c>
    </row>
    <row r="1189" spans="1:33" hidden="1">
      <c r="A1189" s="1" t="s">
        <v>10</v>
      </c>
      <c r="B1189" s="16">
        <v>0.33333333333333331</v>
      </c>
      <c r="C1189" s="15"/>
    </row>
    <row r="1190" spans="1:33" hidden="1">
      <c r="B1190" s="16">
        <f ca="1">IF(OR(B1188="O",B1188="A"),"O ",VALUE(B1182))</f>
        <v>0.33611111111111108</v>
      </c>
      <c r="C1190" s="16">
        <f ca="1">IF(OR(C1188="O",C1188="A"),"O ",VALUE(C1182))</f>
        <v>0.33888888888888885</v>
      </c>
      <c r="D1190" s="16">
        <f ca="1">IF(OR(D1188="O",D1188="A"),"O ",VALUE(D1182))</f>
        <v>0.33680555555555558</v>
      </c>
      <c r="E1190" s="16">
        <f t="shared" ref="E1190:AE1190" ca="1" si="445">IF(OR(E1188="O",E1188="A"),"O ",VALUE(E1182))</f>
        <v>0.33749999999999997</v>
      </c>
      <c r="F1190" s="16">
        <f t="shared" ca="1" si="445"/>
        <v>0.34513888888888888</v>
      </c>
      <c r="G1190" s="16">
        <f t="shared" ca="1" si="445"/>
        <v>0.3298611111111111</v>
      </c>
      <c r="H1190" s="16" t="str">
        <f t="shared" si="445"/>
        <v xml:space="preserve">O </v>
      </c>
      <c r="I1190" s="16">
        <f t="shared" ca="1" si="445"/>
        <v>0.33819444444444446</v>
      </c>
      <c r="J1190" s="16">
        <f t="shared" ca="1" si="445"/>
        <v>0.33749999999999997</v>
      </c>
      <c r="K1190" s="16">
        <f t="shared" ca="1" si="445"/>
        <v>0.34513888888888888</v>
      </c>
      <c r="L1190" s="16">
        <f t="shared" ca="1" si="445"/>
        <v>0.3298611111111111</v>
      </c>
      <c r="M1190" s="16">
        <f t="shared" ca="1" si="445"/>
        <v>0.33333333333333331</v>
      </c>
      <c r="N1190" s="16">
        <f t="shared" ca="1" si="445"/>
        <v>0.3430555555555555</v>
      </c>
      <c r="O1190" s="16" t="str">
        <f t="shared" si="445"/>
        <v xml:space="preserve">O </v>
      </c>
      <c r="P1190" s="16">
        <f t="shared" ca="1" si="445"/>
        <v>0.34236111111111112</v>
      </c>
      <c r="Q1190" s="16">
        <f t="shared" ca="1" si="445"/>
        <v>0.3347222222222222</v>
      </c>
      <c r="R1190" s="16">
        <f t="shared" ca="1" si="445"/>
        <v>0.3347222222222222</v>
      </c>
      <c r="S1190" s="16">
        <f t="shared" ca="1" si="445"/>
        <v>0.3347222222222222</v>
      </c>
      <c r="T1190" s="16">
        <f t="shared" ca="1" si="445"/>
        <v>0.34236111111111112</v>
      </c>
      <c r="U1190" s="16">
        <f t="shared" ca="1" si="445"/>
        <v>0.3354166666666667</v>
      </c>
      <c r="V1190" s="16" t="str">
        <f t="shared" si="445"/>
        <v xml:space="preserve">O </v>
      </c>
      <c r="W1190" s="16">
        <f t="shared" ca="1" si="445"/>
        <v>0.33611111111111108</v>
      </c>
      <c r="X1190" s="16">
        <f t="shared" ca="1" si="445"/>
        <v>0.33402777777777781</v>
      </c>
      <c r="Y1190" s="16">
        <f t="shared" ca="1" si="445"/>
        <v>0.33680555555555558</v>
      </c>
      <c r="Z1190" s="16">
        <f t="shared" ca="1" si="445"/>
        <v>0.32777777777777778</v>
      </c>
      <c r="AA1190" s="16">
        <f t="shared" ca="1" si="445"/>
        <v>0.34513888888888888</v>
      </c>
      <c r="AB1190" s="16">
        <f t="shared" ca="1" si="445"/>
        <v>0.3354166666666667</v>
      </c>
      <c r="AC1190" s="16" t="str">
        <f t="shared" si="445"/>
        <v xml:space="preserve">O </v>
      </c>
      <c r="AD1190" s="16">
        <f t="shared" ca="1" si="445"/>
        <v>0.3298611111111111</v>
      </c>
      <c r="AE1190" s="16">
        <f t="shared" ca="1" si="445"/>
        <v>0.32569444444444445</v>
      </c>
    </row>
    <row r="1191" spans="1:33" hidden="1">
      <c r="A1191" s="1" t="s">
        <v>9</v>
      </c>
      <c r="B1191" s="17">
        <v>0.58333333333333337</v>
      </c>
      <c r="C1191" s="15"/>
    </row>
    <row r="1192" spans="1:33" hidden="1">
      <c r="A1192" s="1" t="s">
        <v>11</v>
      </c>
      <c r="B1192" s="17">
        <v>0.83333333333333337</v>
      </c>
      <c r="C1192" s="15"/>
    </row>
    <row r="1193" spans="1:33" hidden="1">
      <c r="A1193" s="1" t="s">
        <v>14</v>
      </c>
      <c r="B1193" s="16">
        <v>0.375</v>
      </c>
      <c r="C1193" s="15"/>
    </row>
    <row r="1194" spans="1:33" hidden="1">
      <c r="A1194" s="1" t="s">
        <v>24</v>
      </c>
      <c r="B1194" s="16">
        <f ca="1">IF(OR(B1188="O",B1188="A"),0,VALUE(B1185))</f>
        <v>2.7777777777777779E-3</v>
      </c>
      <c r="C1194" s="16">
        <f ca="1">IF(OR(C1188="O",C1188="A"),0,VALUE(C1185))</f>
        <v>5.5555555555555558E-3</v>
      </c>
      <c r="D1194" s="16">
        <f ca="1">IF(OR(D1188="O",D1188="A"),0,VALUE(D1185))</f>
        <v>3.472222222222222E-3</v>
      </c>
      <c r="E1194" s="16">
        <f t="shared" ref="E1194:AE1194" ca="1" si="446">IF(OR(E1188="O",E1188="A"),0,VALUE(E1185))</f>
        <v>4.1666666666666666E-3</v>
      </c>
      <c r="F1194" s="16">
        <f t="shared" ca="1" si="446"/>
        <v>1.1805555555555555E-2</v>
      </c>
      <c r="G1194" s="16">
        <f t="shared" ca="1" si="446"/>
        <v>0</v>
      </c>
      <c r="H1194" s="16">
        <f t="shared" si="446"/>
        <v>0</v>
      </c>
      <c r="I1194" s="16">
        <f t="shared" ca="1" si="446"/>
        <v>4.8611111111111112E-3</v>
      </c>
      <c r="J1194" s="16">
        <f t="shared" ca="1" si="446"/>
        <v>4.1666666666666666E-3</v>
      </c>
      <c r="K1194" s="16">
        <f t="shared" ca="1" si="446"/>
        <v>1.1805555555555555E-2</v>
      </c>
      <c r="L1194" s="16">
        <f t="shared" ca="1" si="446"/>
        <v>0</v>
      </c>
      <c r="M1194" s="16">
        <f t="shared" ca="1" si="446"/>
        <v>0</v>
      </c>
      <c r="N1194" s="16">
        <f t="shared" ca="1" si="446"/>
        <v>9.7222222222222224E-3</v>
      </c>
      <c r="O1194" s="16">
        <f t="shared" si="446"/>
        <v>0</v>
      </c>
      <c r="P1194" s="16">
        <f t="shared" ca="1" si="446"/>
        <v>9.0277777777777787E-3</v>
      </c>
      <c r="Q1194" s="16">
        <f t="shared" ca="1" si="446"/>
        <v>1.3888888888888889E-3</v>
      </c>
      <c r="R1194" s="16">
        <f t="shared" ca="1" si="446"/>
        <v>1.3888888888888889E-3</v>
      </c>
      <c r="S1194" s="16">
        <f t="shared" ca="1" si="446"/>
        <v>1.3888888888888889E-3</v>
      </c>
      <c r="T1194" s="16">
        <f t="shared" ca="1" si="446"/>
        <v>9.0277777777777787E-3</v>
      </c>
      <c r="U1194" s="16">
        <f t="shared" ca="1" si="446"/>
        <v>2.0833333333333333E-3</v>
      </c>
      <c r="V1194" s="16">
        <f t="shared" si="446"/>
        <v>0</v>
      </c>
      <c r="W1194" s="16">
        <f t="shared" ca="1" si="446"/>
        <v>2.7777777777777779E-3</v>
      </c>
      <c r="X1194" s="16">
        <f t="shared" ca="1" si="446"/>
        <v>6.9444444444444447E-4</v>
      </c>
      <c r="Y1194" s="16">
        <f t="shared" ca="1" si="446"/>
        <v>3.472222222222222E-3</v>
      </c>
      <c r="Z1194" s="16">
        <f t="shared" ca="1" si="446"/>
        <v>0</v>
      </c>
      <c r="AA1194" s="16">
        <f t="shared" ca="1" si="446"/>
        <v>1.1805555555555555E-2</v>
      </c>
      <c r="AB1194" s="16">
        <f t="shared" ca="1" si="446"/>
        <v>2.0833333333333333E-3</v>
      </c>
      <c r="AC1194" s="16">
        <f t="shared" si="446"/>
        <v>0</v>
      </c>
      <c r="AD1194" s="16">
        <f t="shared" ca="1" si="446"/>
        <v>0</v>
      </c>
      <c r="AE1194" s="16">
        <f t="shared" ca="1" si="446"/>
        <v>0</v>
      </c>
      <c r="AG1194" s="24">
        <f ca="1">SUM(B1194:AE1194)</f>
        <v>0.10347222222222222</v>
      </c>
    </row>
    <row r="1195" spans="1:33" hidden="1">
      <c r="B1195" s="16">
        <f ca="1">IF(OR(B1188="O",B1188="A"),0,VALUE(B1184))</f>
        <v>0.3833333333333333</v>
      </c>
      <c r="C1195" s="16">
        <f ca="1">IF(OR(C1188="O",C1188="A"),0,VALUE(C1184))</f>
        <v>0.36944444444444446</v>
      </c>
      <c r="D1195" s="16">
        <f ca="1">IF(OR(D1188="O",D1188="A"),0,VALUE(D1184))</f>
        <v>0.37222222222222223</v>
      </c>
      <c r="E1195" s="16">
        <f t="shared" ref="E1195:AE1195" ca="1" si="447">IF(OR(E1188="O",E1188="A"),0,VALUE(E1184))</f>
        <v>0.38194444444444442</v>
      </c>
      <c r="F1195" s="16">
        <f t="shared" ca="1" si="447"/>
        <v>0.36805555555555558</v>
      </c>
      <c r="G1195" s="16">
        <f t="shared" ca="1" si="447"/>
        <v>0.38750000000000001</v>
      </c>
      <c r="H1195" s="16">
        <f t="shared" si="447"/>
        <v>0</v>
      </c>
      <c r="I1195" s="16">
        <f t="shared" ca="1" si="447"/>
        <v>0.37013888888888885</v>
      </c>
      <c r="J1195" s="16">
        <f t="shared" ca="1" si="447"/>
        <v>0.37152777777777773</v>
      </c>
      <c r="K1195" s="16">
        <f t="shared" ca="1" si="447"/>
        <v>0.37083333333333335</v>
      </c>
      <c r="L1195" s="16">
        <f t="shared" ca="1" si="447"/>
        <v>0.37847222222222227</v>
      </c>
      <c r="M1195" s="16">
        <f t="shared" ca="1" si="447"/>
        <v>0.37708333333333338</v>
      </c>
      <c r="N1195" s="16">
        <f t="shared" ca="1" si="447"/>
        <v>0.36874999999999997</v>
      </c>
      <c r="O1195" s="16">
        <f t="shared" si="447"/>
        <v>0</v>
      </c>
      <c r="P1195" s="16">
        <f t="shared" ca="1" si="447"/>
        <v>0.36805555555555558</v>
      </c>
      <c r="Q1195" s="16">
        <f t="shared" ca="1" si="447"/>
        <v>0.38263888888888892</v>
      </c>
      <c r="R1195" s="16">
        <f t="shared" ca="1" si="447"/>
        <v>0.37638888888888888</v>
      </c>
      <c r="S1195" s="16">
        <f t="shared" ca="1" si="447"/>
        <v>0.37638888888888888</v>
      </c>
      <c r="T1195" s="16">
        <f t="shared" ca="1" si="447"/>
        <v>0.3666666666666667</v>
      </c>
      <c r="U1195" s="16">
        <f t="shared" ca="1" si="447"/>
        <v>0.37361111111111112</v>
      </c>
      <c r="V1195" s="16">
        <f t="shared" si="447"/>
        <v>0</v>
      </c>
      <c r="W1195" s="16">
        <f t="shared" ca="1" si="447"/>
        <v>0.37708333333333338</v>
      </c>
      <c r="X1195" s="16">
        <f t="shared" ca="1" si="447"/>
        <v>0.38472222222222219</v>
      </c>
      <c r="Y1195" s="16">
        <f t="shared" ca="1" si="447"/>
        <v>0.37916666666666665</v>
      </c>
      <c r="Z1195" s="16">
        <f t="shared" ca="1" si="447"/>
        <v>0.3888888888888889</v>
      </c>
      <c r="AA1195" s="16">
        <f t="shared" ca="1" si="447"/>
        <v>0.36388888888888887</v>
      </c>
      <c r="AB1195" s="16">
        <f t="shared" ca="1" si="447"/>
        <v>0.37361111111111112</v>
      </c>
      <c r="AC1195" s="16">
        <f t="shared" si="447"/>
        <v>0</v>
      </c>
      <c r="AD1195" s="16">
        <f t="shared" ca="1" si="447"/>
        <v>0.38541666666666669</v>
      </c>
      <c r="AE1195" s="16">
        <f t="shared" ca="1" si="447"/>
        <v>0.39166666666666666</v>
      </c>
      <c r="AF1195" s="16"/>
      <c r="AG1195" s="24">
        <f ca="1">SUM(B1195:AE1195)</f>
        <v>9.7875000000000014</v>
      </c>
    </row>
    <row r="1201" spans="1:34" ht="15" customHeight="1">
      <c r="A1201" s="67" t="str">
        <f>Entry!A59</f>
        <v>Ms. SONKUVAR GHRITLAHARE</v>
      </c>
      <c r="B1201" s="67"/>
      <c r="C1201" s="67"/>
      <c r="D1201" s="67"/>
      <c r="E1201" s="67"/>
      <c r="F1201" s="67"/>
      <c r="G1201" s="67"/>
      <c r="H1201" s="63" t="s">
        <v>15</v>
      </c>
      <c r="I1201" s="63"/>
      <c r="J1201" s="63"/>
      <c r="K1201" s="63"/>
      <c r="L1201" s="26">
        <f ca="1">AG1217</f>
        <v>8.8652777777777771</v>
      </c>
      <c r="M1201" s="23" t="s">
        <v>16</v>
      </c>
      <c r="N1201" s="63" t="s">
        <v>17</v>
      </c>
      <c r="O1201" s="63"/>
      <c r="P1201" s="23">
        <v>0</v>
      </c>
      <c r="Q1201" s="23" t="s">
        <v>18</v>
      </c>
      <c r="R1201" s="63" t="s">
        <v>19</v>
      </c>
      <c r="S1201" s="63"/>
      <c r="T1201" s="23">
        <f>AH1203</f>
        <v>26</v>
      </c>
      <c r="U1201" s="63" t="s">
        <v>20</v>
      </c>
      <c r="V1201" s="63"/>
      <c r="W1201" s="23">
        <f>AH1204</f>
        <v>0</v>
      </c>
      <c r="X1201" s="63" t="s">
        <v>21</v>
      </c>
      <c r="Y1201" s="63"/>
      <c r="Z1201" s="23">
        <f>AH1205</f>
        <v>4</v>
      </c>
      <c r="AA1201" s="64" t="s">
        <v>26</v>
      </c>
      <c r="AB1201" s="64"/>
      <c r="AC1201" s="64"/>
      <c r="AD1201" s="64"/>
      <c r="AE1201" s="22"/>
      <c r="AF1201" s="22"/>
    </row>
    <row r="1202" spans="1:34" ht="14.25" customHeight="1">
      <c r="A1202" s="25"/>
      <c r="B1202" s="25"/>
      <c r="C1202" s="25"/>
      <c r="D1202" s="25"/>
      <c r="E1202" s="25"/>
      <c r="F1202" s="25"/>
      <c r="G1202" s="25"/>
      <c r="H1202" s="65" t="s">
        <v>23</v>
      </c>
      <c r="I1202" s="65"/>
      <c r="J1202" s="65"/>
      <c r="K1202" s="27">
        <f ca="1">AG1216</f>
        <v>0.11666666666666665</v>
      </c>
      <c r="L1202" s="66" t="s">
        <v>25</v>
      </c>
      <c r="M1202" s="66"/>
      <c r="N1202" s="28">
        <v>0</v>
      </c>
      <c r="O1202" s="29"/>
      <c r="P1202" s="29"/>
      <c r="Q1202" s="29"/>
      <c r="R1202" s="29"/>
      <c r="S1202" s="29"/>
      <c r="T1202" s="29"/>
      <c r="U1202" s="29"/>
      <c r="V1202" s="29"/>
      <c r="W1202" s="29"/>
      <c r="X1202" s="29"/>
      <c r="Y1202" s="29"/>
      <c r="Z1202" s="29"/>
      <c r="AA1202" s="29"/>
      <c r="AB1202" s="29"/>
      <c r="AC1202" s="29"/>
      <c r="AD1202" s="29"/>
      <c r="AE1202" s="20"/>
      <c r="AF1202" s="20"/>
    </row>
    <row r="1203" spans="1:34" ht="12.2" customHeight="1">
      <c r="A1203" s="10" t="s">
        <v>12</v>
      </c>
      <c r="B1203" s="5" t="str">
        <f>IF(B1210="M","P",IF(B1210="E","P",IF(B1210="N","P",IF(B1210="GS","P",IF(B1210="O","O","A")))))</f>
        <v>P</v>
      </c>
      <c r="C1203" s="5" t="str">
        <f t="shared" ref="C1203:AE1203" si="448">IF(C1210="M","P",IF(C1210="E","P",IF(C1210="N","P",IF(C1210="GS","P",IF(C1210="O","O","A")))))</f>
        <v>P</v>
      </c>
      <c r="D1203" s="5" t="str">
        <f t="shared" si="448"/>
        <v>P</v>
      </c>
      <c r="E1203" s="5" t="str">
        <f t="shared" si="448"/>
        <v>P</v>
      </c>
      <c r="F1203" s="5" t="str">
        <f t="shared" si="448"/>
        <v>P</v>
      </c>
      <c r="G1203" s="5" t="str">
        <f t="shared" si="448"/>
        <v>P</v>
      </c>
      <c r="H1203" s="5" t="str">
        <f t="shared" si="448"/>
        <v>O</v>
      </c>
      <c r="I1203" s="5" t="str">
        <f t="shared" si="448"/>
        <v>P</v>
      </c>
      <c r="J1203" s="5" t="str">
        <f t="shared" si="448"/>
        <v>P</v>
      </c>
      <c r="K1203" s="5" t="str">
        <f t="shared" si="448"/>
        <v>P</v>
      </c>
      <c r="L1203" s="5" t="str">
        <f t="shared" si="448"/>
        <v>P</v>
      </c>
      <c r="M1203" s="5" t="str">
        <f t="shared" si="448"/>
        <v>P</v>
      </c>
      <c r="N1203" s="5" t="str">
        <f t="shared" si="448"/>
        <v>P</v>
      </c>
      <c r="O1203" s="5" t="str">
        <f t="shared" si="448"/>
        <v>O</v>
      </c>
      <c r="P1203" s="5" t="str">
        <f t="shared" si="448"/>
        <v>P</v>
      </c>
      <c r="Q1203" s="5" t="str">
        <f t="shared" si="448"/>
        <v>P</v>
      </c>
      <c r="R1203" s="5" t="str">
        <f t="shared" si="448"/>
        <v>P</v>
      </c>
      <c r="S1203" s="5" t="str">
        <f t="shared" si="448"/>
        <v>P</v>
      </c>
      <c r="T1203" s="5" t="str">
        <f t="shared" si="448"/>
        <v>P</v>
      </c>
      <c r="U1203" s="5" t="str">
        <f t="shared" si="448"/>
        <v>P</v>
      </c>
      <c r="V1203" s="5" t="str">
        <f t="shared" si="448"/>
        <v>O</v>
      </c>
      <c r="W1203" s="5" t="str">
        <f t="shared" si="448"/>
        <v>P</v>
      </c>
      <c r="X1203" s="5" t="str">
        <f t="shared" si="448"/>
        <v>P</v>
      </c>
      <c r="Y1203" s="5" t="str">
        <f t="shared" si="448"/>
        <v>P</v>
      </c>
      <c r="Z1203" s="5" t="str">
        <f t="shared" si="448"/>
        <v>P</v>
      </c>
      <c r="AA1203" s="5" t="str">
        <f t="shared" si="448"/>
        <v>P</v>
      </c>
      <c r="AB1203" s="5" t="str">
        <f t="shared" si="448"/>
        <v>P</v>
      </c>
      <c r="AC1203" s="5" t="str">
        <f t="shared" si="448"/>
        <v>O</v>
      </c>
      <c r="AD1203" s="5" t="str">
        <f t="shared" si="448"/>
        <v>P</v>
      </c>
      <c r="AE1203" s="5" t="str">
        <f t="shared" si="448"/>
        <v>P</v>
      </c>
      <c r="AG1203" s="2" t="s">
        <v>1</v>
      </c>
      <c r="AH1203" s="1">
        <f>COUNTIF(B1203:AE1203,"P")</f>
        <v>26</v>
      </c>
    </row>
    <row r="1204" spans="1:34" ht="12.2" customHeight="1">
      <c r="A1204" s="11" t="s">
        <v>2</v>
      </c>
      <c r="B1204" s="3" t="str">
        <f ca="1">IF(B1210="M",TEXT(7.8/24+RAND()*(8.3/24-7.8/24),"HH:MM"),(IF(B1210="E",TEXT(13.8/24+RAND()*(14.3/24-13.8/24),"HH:MM"),IF(B1210="GS",TEXT(8.8/24+RAND()*(9.3/24-8.8/24),"HH:MM"),IF(B1210="N",TEXT(19.8/24+RAND()*(20.3/24-19.8/24),"HH:MM"),"")))))</f>
        <v>07:54</v>
      </c>
      <c r="C1204" s="3" t="str">
        <f t="shared" ref="C1204:AE1204" ca="1" si="449">IF(C1210="M",TEXT(7.8/24+RAND()*(8.3/24-7.8/24),"HH:MM"),(IF(C1210="E",TEXT(13.8/24+RAND()*(14.3/24-13.8/24),"HH:MM"),IF(C1210="GS",TEXT(8.8/24+RAND()*(9.3/24-8.8/24),"HH:MM"),IF(C1210="N",TEXT(19.8/24+RAND()*(20.3/24-19.8/24),"HH:MM"),"")))))</f>
        <v>08:11</v>
      </c>
      <c r="D1204" s="3" t="str">
        <f t="shared" ca="1" si="449"/>
        <v>07:51</v>
      </c>
      <c r="E1204" s="3" t="str">
        <f t="shared" ca="1" si="449"/>
        <v>07:56</v>
      </c>
      <c r="F1204" s="3" t="str">
        <f t="shared" ca="1" si="449"/>
        <v>08:00</v>
      </c>
      <c r="G1204" s="3" t="str">
        <f t="shared" ca="1" si="449"/>
        <v>07:52</v>
      </c>
      <c r="H1204" s="3" t="str">
        <f t="shared" ca="1" si="449"/>
        <v/>
      </c>
      <c r="I1204" s="3" t="str">
        <f t="shared" ca="1" si="449"/>
        <v>08:04</v>
      </c>
      <c r="J1204" s="3" t="str">
        <f t="shared" ca="1" si="449"/>
        <v>08:02</v>
      </c>
      <c r="K1204" s="3" t="str">
        <f t="shared" ca="1" si="449"/>
        <v>08:11</v>
      </c>
      <c r="L1204" s="3" t="str">
        <f t="shared" ca="1" si="449"/>
        <v>08:03</v>
      </c>
      <c r="M1204" s="3" t="str">
        <f t="shared" ca="1" si="449"/>
        <v>08:15</v>
      </c>
      <c r="N1204" s="3" t="str">
        <f t="shared" ca="1" si="449"/>
        <v>08:12</v>
      </c>
      <c r="O1204" s="3" t="str">
        <f t="shared" ca="1" si="449"/>
        <v/>
      </c>
      <c r="P1204" s="3" t="str">
        <f t="shared" ca="1" si="449"/>
        <v>08:15</v>
      </c>
      <c r="Q1204" s="3" t="str">
        <f t="shared" ca="1" si="449"/>
        <v>07:48</v>
      </c>
      <c r="R1204" s="3" t="str">
        <f t="shared" ca="1" si="449"/>
        <v>07:53</v>
      </c>
      <c r="S1204" s="3" t="str">
        <f t="shared" ca="1" si="449"/>
        <v>08:07</v>
      </c>
      <c r="T1204" s="3" t="str">
        <f t="shared" ca="1" si="449"/>
        <v>07:51</v>
      </c>
      <c r="U1204" s="3" t="str">
        <f t="shared" ca="1" si="449"/>
        <v>08:12</v>
      </c>
      <c r="V1204" s="3" t="str">
        <f t="shared" ca="1" si="449"/>
        <v/>
      </c>
      <c r="W1204" s="3" t="str">
        <f t="shared" ca="1" si="449"/>
        <v>14:17</v>
      </c>
      <c r="X1204" s="3" t="str">
        <f t="shared" ca="1" si="449"/>
        <v>14:17</v>
      </c>
      <c r="Y1204" s="3" t="str">
        <f t="shared" ca="1" si="449"/>
        <v>14:01</v>
      </c>
      <c r="Z1204" s="3" t="str">
        <f t="shared" ca="1" si="449"/>
        <v>14:16</v>
      </c>
      <c r="AA1204" s="3" t="str">
        <f t="shared" ca="1" si="449"/>
        <v>13:50</v>
      </c>
      <c r="AB1204" s="3" t="str">
        <f t="shared" ca="1" si="449"/>
        <v>14:12</v>
      </c>
      <c r="AC1204" s="3" t="str">
        <f t="shared" ca="1" si="449"/>
        <v/>
      </c>
      <c r="AD1204" s="3" t="str">
        <f t="shared" ca="1" si="449"/>
        <v>13:56</v>
      </c>
      <c r="AE1204" s="3" t="str">
        <f t="shared" ca="1" si="449"/>
        <v>14:13</v>
      </c>
      <c r="AG1204" s="2" t="s">
        <v>3</v>
      </c>
      <c r="AH1204" s="1">
        <f>COUNTIF(B1203:AE1203,"A")</f>
        <v>0</v>
      </c>
    </row>
    <row r="1205" spans="1:34" ht="12.2" customHeight="1">
      <c r="A1205" s="11" t="s">
        <v>4</v>
      </c>
      <c r="B1205" s="3" t="str">
        <f ca="1">IF(B1210="M",TEXT(17/24+RAND()*(17.3/24-17/24),"HH:MM"),(IF(B1210="E",TEXT(20/24+RAND()*(20.3/24-20/24),"HH:MM"),IF(B1210="N",TEXT(8/24+RAND()*(8.3/24-8/24),"HH:MM"),IF(B1210="GS",TEXT(17/24+RAND()*(17.3/24-17/24),"HH:MM"),"")))))</f>
        <v>17:05</v>
      </c>
      <c r="C1205" s="3" t="str">
        <f t="shared" ref="C1205:AE1205" ca="1" si="450">IF(C1210="M",TEXT(17/24+RAND()*(17.3/24-17/24),"HH:MM"),(IF(C1210="E",TEXT(20/24+RAND()*(20.3/24-20/24),"HH:MM"),IF(C1210="N",TEXT(8/24+RAND()*(8.3/24-8/24),"HH:MM"),IF(C1210="GS",TEXT(17/24+RAND()*(17.3/24-17/24),"HH:MM"),"")))))</f>
        <v>17:16</v>
      </c>
      <c r="D1205" s="3" t="str">
        <f t="shared" ca="1" si="450"/>
        <v>17:07</v>
      </c>
      <c r="E1205" s="3" t="str">
        <f t="shared" ca="1" si="450"/>
        <v>17:11</v>
      </c>
      <c r="F1205" s="3" t="str">
        <f t="shared" ca="1" si="450"/>
        <v>17:17</v>
      </c>
      <c r="G1205" s="3" t="str">
        <f t="shared" ca="1" si="450"/>
        <v>17:07</v>
      </c>
      <c r="H1205" s="3" t="str">
        <f t="shared" ca="1" si="450"/>
        <v/>
      </c>
      <c r="I1205" s="3" t="str">
        <f t="shared" ca="1" si="450"/>
        <v>17:00</v>
      </c>
      <c r="J1205" s="3" t="str">
        <f t="shared" ca="1" si="450"/>
        <v>17:10</v>
      </c>
      <c r="K1205" s="3" t="str">
        <f t="shared" ca="1" si="450"/>
        <v>17:06</v>
      </c>
      <c r="L1205" s="3" t="str">
        <f t="shared" ca="1" si="450"/>
        <v>17:14</v>
      </c>
      <c r="M1205" s="3" t="str">
        <f t="shared" ca="1" si="450"/>
        <v>17:15</v>
      </c>
      <c r="N1205" s="3" t="str">
        <f t="shared" ca="1" si="450"/>
        <v>17:14</v>
      </c>
      <c r="O1205" s="3" t="str">
        <f t="shared" ca="1" si="450"/>
        <v/>
      </c>
      <c r="P1205" s="3" t="str">
        <f t="shared" ca="1" si="450"/>
        <v>17:01</v>
      </c>
      <c r="Q1205" s="3" t="str">
        <f t="shared" ca="1" si="450"/>
        <v>17:12</v>
      </c>
      <c r="R1205" s="3" t="str">
        <f t="shared" ca="1" si="450"/>
        <v>17:14</v>
      </c>
      <c r="S1205" s="3" t="str">
        <f t="shared" ca="1" si="450"/>
        <v>17:08</v>
      </c>
      <c r="T1205" s="3" t="str">
        <f t="shared" ca="1" si="450"/>
        <v>17:03</v>
      </c>
      <c r="U1205" s="3" t="str">
        <f t="shared" ca="1" si="450"/>
        <v>17:13</v>
      </c>
      <c r="V1205" s="3" t="str">
        <f t="shared" ca="1" si="450"/>
        <v/>
      </c>
      <c r="W1205" s="3" t="str">
        <f t="shared" ca="1" si="450"/>
        <v>20:15</v>
      </c>
      <c r="X1205" s="3" t="str">
        <f t="shared" ca="1" si="450"/>
        <v>20:16</v>
      </c>
      <c r="Y1205" s="3" t="str">
        <f t="shared" ca="1" si="450"/>
        <v>20:08</v>
      </c>
      <c r="Z1205" s="3" t="str">
        <f t="shared" ca="1" si="450"/>
        <v>20:17</v>
      </c>
      <c r="AA1205" s="3" t="str">
        <f t="shared" ca="1" si="450"/>
        <v>20:12</v>
      </c>
      <c r="AB1205" s="3" t="str">
        <f t="shared" ca="1" si="450"/>
        <v>20:11</v>
      </c>
      <c r="AC1205" s="3" t="str">
        <f t="shared" ca="1" si="450"/>
        <v/>
      </c>
      <c r="AD1205" s="3" t="str">
        <f t="shared" ca="1" si="450"/>
        <v>20:06</v>
      </c>
      <c r="AE1205" s="3" t="str">
        <f t="shared" ca="1" si="450"/>
        <v>20:07</v>
      </c>
      <c r="AG1205" s="1" t="s">
        <v>22</v>
      </c>
      <c r="AH1205" s="1">
        <f>COUNTIF(B1210:AE1210,"O")</f>
        <v>4</v>
      </c>
    </row>
    <row r="1206" spans="1:34" ht="12.2" customHeight="1">
      <c r="A1206" s="11" t="s">
        <v>5</v>
      </c>
      <c r="B1206" s="3" t="str">
        <f ca="1">IF(B1210="M",TEXT(B1205-B1204,"H:MM"),IF(B1210="E",TEXT(B1205-B1204,"H:MM"),IF(B1210="N",TEXT(B1205+24-B1204+30,"H:MM"),IF(B1210="GS",TEXT(B1205-B1204,"H:MM"),""))))</f>
        <v>9:11</v>
      </c>
      <c r="C1206" s="3" t="str">
        <f t="shared" ref="C1206:AE1206" ca="1" si="451">IF(C1210="M",TEXT(C1205-C1204,"H:MM"),IF(C1210="E",TEXT(C1205-C1204,"H:MM"),IF(C1210="N",TEXT(C1205+24-C1204+30,"H:MM"),IF(C1210="GS",TEXT(C1205-C1204,"H:MM"),""))))</f>
        <v>9:05</v>
      </c>
      <c r="D1206" s="3" t="str">
        <f t="shared" ca="1" si="451"/>
        <v>9:16</v>
      </c>
      <c r="E1206" s="3" t="str">
        <f t="shared" ca="1" si="451"/>
        <v>9:15</v>
      </c>
      <c r="F1206" s="3" t="str">
        <f t="shared" ca="1" si="451"/>
        <v>9:17</v>
      </c>
      <c r="G1206" s="3" t="str">
        <f t="shared" ca="1" si="451"/>
        <v>9:15</v>
      </c>
      <c r="H1206" s="3" t="str">
        <f t="shared" si="451"/>
        <v/>
      </c>
      <c r="I1206" s="3" t="str">
        <f t="shared" ca="1" si="451"/>
        <v>8:56</v>
      </c>
      <c r="J1206" s="3" t="str">
        <f t="shared" ca="1" si="451"/>
        <v>9:08</v>
      </c>
      <c r="K1206" s="3" t="str">
        <f t="shared" ca="1" si="451"/>
        <v>8:55</v>
      </c>
      <c r="L1206" s="3" t="str">
        <f t="shared" ca="1" si="451"/>
        <v>9:11</v>
      </c>
      <c r="M1206" s="3" t="str">
        <f t="shared" ca="1" si="451"/>
        <v>9:00</v>
      </c>
      <c r="N1206" s="3" t="str">
        <f t="shared" ca="1" si="451"/>
        <v>9:02</v>
      </c>
      <c r="O1206" s="3" t="str">
        <f t="shared" si="451"/>
        <v/>
      </c>
      <c r="P1206" s="3" t="str">
        <f t="shared" ca="1" si="451"/>
        <v>8:46</v>
      </c>
      <c r="Q1206" s="3" t="str">
        <f t="shared" ca="1" si="451"/>
        <v>9:24</v>
      </c>
      <c r="R1206" s="3" t="str">
        <f t="shared" ca="1" si="451"/>
        <v>9:21</v>
      </c>
      <c r="S1206" s="3" t="str">
        <f t="shared" ca="1" si="451"/>
        <v>9:01</v>
      </c>
      <c r="T1206" s="3" t="str">
        <f t="shared" ca="1" si="451"/>
        <v>9:12</v>
      </c>
      <c r="U1206" s="3" t="str">
        <f t="shared" ca="1" si="451"/>
        <v>9:01</v>
      </c>
      <c r="V1206" s="3" t="str">
        <f t="shared" si="451"/>
        <v/>
      </c>
      <c r="W1206" s="3" t="str">
        <f t="shared" ca="1" si="451"/>
        <v>5:58</v>
      </c>
      <c r="X1206" s="3" t="str">
        <f t="shared" ca="1" si="451"/>
        <v>5:59</v>
      </c>
      <c r="Y1206" s="3" t="str">
        <f t="shared" ca="1" si="451"/>
        <v>6:07</v>
      </c>
      <c r="Z1206" s="3" t="str">
        <f t="shared" ca="1" si="451"/>
        <v>6:01</v>
      </c>
      <c r="AA1206" s="3" t="str">
        <f t="shared" ca="1" si="451"/>
        <v>6:22</v>
      </c>
      <c r="AB1206" s="3" t="str">
        <f t="shared" ca="1" si="451"/>
        <v>5:59</v>
      </c>
      <c r="AC1206" s="3" t="str">
        <f t="shared" si="451"/>
        <v/>
      </c>
      <c r="AD1206" s="3" t="str">
        <f t="shared" ca="1" si="451"/>
        <v>6:10</v>
      </c>
      <c r="AE1206" s="3" t="str">
        <f t="shared" ca="1" si="451"/>
        <v>5:54</v>
      </c>
      <c r="AG1206" s="1" t="s">
        <v>27</v>
      </c>
      <c r="AH1206" s="1">
        <f ca="1">COUNTIF(B1207:AE1207,(B1207:AE1207)&gt;0)</f>
        <v>0</v>
      </c>
    </row>
    <row r="1207" spans="1:34" ht="12.2" customHeight="1">
      <c r="A1207" s="11" t="s">
        <v>6</v>
      </c>
      <c r="B1207" s="6">
        <f ca="1">IF(AND(B1210="GS",B1212&gt;$B$19),TEXT(B1212-$B$19,"HH:MM"),IF(AND(B1210="M",B1212&gt;$B$15),TEXT(B1212-$B$15,"HH:MM"),IF(AND(B1210="E",B1212&gt;$B$17),TEXT(B1212-$B$17,"HH:MM"),IF(AND(B1210="N",B1212&gt;$B$18),TEXT(B1212-$B$18,"HH:MM"),IF(OR(B1210="O",B1210="A"),"",0)))))</f>
        <v>0</v>
      </c>
      <c r="C1207" s="6" t="str">
        <f ca="1">IF(AND(C1210="GS",C1212&gt;$B$19),TEXT(C1212-$B$19,"HH:MM"),IF(AND(C1210="M",C1212&gt;$B$15),TEXT(C1212-$B$15,"HH:MM"),IF(AND(C1210="E",C1212&gt;$B$17),TEXT(C1212-$B$17,"HH:MM"),IF(AND(C1210="N",C1212&gt;$B$18),TEXT(C1212-$B$18,"HH:MM"),IF(OR(C1210="O",C1210="A"),"",0)))))</f>
        <v>00:11</v>
      </c>
      <c r="D1207" s="6">
        <f ca="1">IF(AND(D1210="GS",D1212&gt;$B$19),TEXT(D1212-$B$19,"HH:MM"),IF(AND(D1210="M",D1212&gt;$B$15),TEXT(D1212-$B$15,"HH:MM"),IF(AND(D1210="E",D1212&gt;$B$17),TEXT(D1212-$B$17,"HH:MM"),IF(AND(D1210="N",D1212&gt;$B$18),TEXT(D1212-$B$18,"HH:MM"),IF(OR(D1210="O",D1210="A"),"",0)))))</f>
        <v>0</v>
      </c>
      <c r="E1207" s="6">
        <f t="shared" ref="E1207:AE1207" ca="1" si="452">IF(AND(E1210="GS",E1212&gt;$B$19),TEXT(E1212-$B$19,"HH:MM"),IF(AND(E1210="M",E1212&gt;$B$15),TEXT(E1212-$B$15,"HH:MM"),IF(AND(E1210="E",E1212&gt;$B$17),TEXT(E1212-$B$17,"HH:MM"),IF(AND(E1210="N",E1212&gt;$B$18),TEXT(E1212-$B$18,"HH:MM"),IF(OR(E1210="O",E1210="A"),"",0)))))</f>
        <v>0</v>
      </c>
      <c r="F1207" s="6">
        <f t="shared" ca="1" si="452"/>
        <v>0</v>
      </c>
      <c r="G1207" s="6">
        <f t="shared" ca="1" si="452"/>
        <v>0</v>
      </c>
      <c r="H1207" s="6" t="str">
        <f t="shared" si="452"/>
        <v/>
      </c>
      <c r="I1207" s="6" t="str">
        <f t="shared" ca="1" si="452"/>
        <v>00:04</v>
      </c>
      <c r="J1207" s="6" t="str">
        <f t="shared" ca="1" si="452"/>
        <v>00:02</v>
      </c>
      <c r="K1207" s="6" t="str">
        <f t="shared" ca="1" si="452"/>
        <v>00:11</v>
      </c>
      <c r="L1207" s="6" t="str">
        <f t="shared" ca="1" si="452"/>
        <v>00:03</v>
      </c>
      <c r="M1207" s="6" t="str">
        <f t="shared" ca="1" si="452"/>
        <v>00:15</v>
      </c>
      <c r="N1207" s="6" t="str">
        <f t="shared" ca="1" si="452"/>
        <v>00:12</v>
      </c>
      <c r="O1207" s="6" t="str">
        <f t="shared" si="452"/>
        <v/>
      </c>
      <c r="P1207" s="6" t="str">
        <f t="shared" ca="1" si="452"/>
        <v>00:15</v>
      </c>
      <c r="Q1207" s="6">
        <f t="shared" ca="1" si="452"/>
        <v>0</v>
      </c>
      <c r="R1207" s="6">
        <f t="shared" ca="1" si="452"/>
        <v>0</v>
      </c>
      <c r="S1207" s="6" t="str">
        <f t="shared" ca="1" si="452"/>
        <v>00:07</v>
      </c>
      <c r="T1207" s="6">
        <f t="shared" ca="1" si="452"/>
        <v>0</v>
      </c>
      <c r="U1207" s="6" t="str">
        <f t="shared" ca="1" si="452"/>
        <v>00:12</v>
      </c>
      <c r="V1207" s="6" t="str">
        <f t="shared" si="452"/>
        <v/>
      </c>
      <c r="W1207" s="6" t="str">
        <f t="shared" ca="1" si="452"/>
        <v>00:17</v>
      </c>
      <c r="X1207" s="6" t="str">
        <f t="shared" ca="1" si="452"/>
        <v>00:17</v>
      </c>
      <c r="Y1207" s="6" t="str">
        <f t="shared" ca="1" si="452"/>
        <v>00:01</v>
      </c>
      <c r="Z1207" s="6" t="str">
        <f t="shared" ca="1" si="452"/>
        <v>00:16</v>
      </c>
      <c r="AA1207" s="6">
        <f t="shared" ca="1" si="452"/>
        <v>0</v>
      </c>
      <c r="AB1207" s="6" t="str">
        <f t="shared" ca="1" si="452"/>
        <v>00:12</v>
      </c>
      <c r="AC1207" s="6" t="str">
        <f t="shared" si="452"/>
        <v/>
      </c>
      <c r="AD1207" s="6">
        <f t="shared" ca="1" si="452"/>
        <v>0</v>
      </c>
      <c r="AE1207" s="6" t="str">
        <f t="shared" ca="1" si="452"/>
        <v>00:13</v>
      </c>
    </row>
    <row r="1208" spans="1:34" ht="12.2" customHeight="1">
      <c r="A1208" s="12" t="s">
        <v>7</v>
      </c>
      <c r="B1208" s="7"/>
      <c r="C1208" s="7"/>
      <c r="D1208" s="8"/>
      <c r="E1208" s="7"/>
      <c r="F1208" s="7"/>
      <c r="G1208" s="7"/>
      <c r="H1208" s="8"/>
      <c r="I1208" s="8"/>
      <c r="J1208" s="7"/>
      <c r="K1208" s="7"/>
      <c r="L1208" s="7"/>
      <c r="M1208" s="7"/>
      <c r="N1208" s="7"/>
      <c r="O1208" s="7"/>
      <c r="P1208" s="7"/>
      <c r="Q1208" s="7"/>
      <c r="R1208" s="8"/>
      <c r="S1208" s="7"/>
      <c r="T1208" s="7"/>
      <c r="U1208" s="7"/>
      <c r="V1208" s="7"/>
      <c r="W1208" s="7"/>
      <c r="X1208" s="7"/>
      <c r="Y1208" s="8"/>
      <c r="Z1208" s="7"/>
      <c r="AA1208" s="8"/>
      <c r="AB1208" s="7"/>
      <c r="AC1208" s="8"/>
      <c r="AD1208" s="8"/>
      <c r="AE1208" s="8"/>
    </row>
    <row r="1209" spans="1:34" ht="12.2" customHeight="1">
      <c r="A1209" s="13" t="s">
        <v>8</v>
      </c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</row>
    <row r="1210" spans="1:34" ht="18.75" customHeight="1">
      <c r="A1210" s="14" t="s">
        <v>13</v>
      </c>
      <c r="B1210" s="4" t="str">
        <f>Entry!B59</f>
        <v>M</v>
      </c>
      <c r="C1210" s="4" t="str">
        <f>Entry!C59</f>
        <v>M</v>
      </c>
      <c r="D1210" s="4" t="str">
        <f>Entry!D59</f>
        <v>M</v>
      </c>
      <c r="E1210" s="4" t="str">
        <f>Entry!E59</f>
        <v>M</v>
      </c>
      <c r="F1210" s="4" t="str">
        <f>Entry!F59</f>
        <v>M</v>
      </c>
      <c r="G1210" s="4" t="str">
        <f>Entry!G59</f>
        <v>M</v>
      </c>
      <c r="H1210" s="4" t="str">
        <f>Entry!H59</f>
        <v>O</v>
      </c>
      <c r="I1210" s="4" t="str">
        <f>Entry!I59</f>
        <v>M</v>
      </c>
      <c r="J1210" s="4" t="str">
        <f>Entry!J59</f>
        <v>M</v>
      </c>
      <c r="K1210" s="4" t="str">
        <f>Entry!K59</f>
        <v>M</v>
      </c>
      <c r="L1210" s="4" t="str">
        <f>Entry!L59</f>
        <v>M</v>
      </c>
      <c r="M1210" s="4" t="str">
        <f>Entry!M59</f>
        <v>M</v>
      </c>
      <c r="N1210" s="4" t="str">
        <f>Entry!N59</f>
        <v>M</v>
      </c>
      <c r="O1210" s="4" t="str">
        <f>Entry!O59</f>
        <v>O</v>
      </c>
      <c r="P1210" s="4" t="str">
        <f>Entry!P59</f>
        <v>M</v>
      </c>
      <c r="Q1210" s="4" t="str">
        <f>Entry!Q59</f>
        <v>M</v>
      </c>
      <c r="R1210" s="4" t="str">
        <f>Entry!R59</f>
        <v>M</v>
      </c>
      <c r="S1210" s="4" t="str">
        <f>Entry!S59</f>
        <v>M</v>
      </c>
      <c r="T1210" s="4" t="str">
        <f>Entry!T59</f>
        <v>M</v>
      </c>
      <c r="U1210" s="4" t="str">
        <f>Entry!U59</f>
        <v>M</v>
      </c>
      <c r="V1210" s="4" t="str">
        <f>Entry!V59</f>
        <v>O</v>
      </c>
      <c r="W1210" s="4" t="str">
        <f>Entry!W59</f>
        <v>E</v>
      </c>
      <c r="X1210" s="4" t="str">
        <f>Entry!X59</f>
        <v>E</v>
      </c>
      <c r="Y1210" s="4" t="str">
        <f>Entry!Y59</f>
        <v>E</v>
      </c>
      <c r="Z1210" s="4" t="str">
        <f>Entry!Z59</f>
        <v>E</v>
      </c>
      <c r="AA1210" s="4" t="str">
        <f>Entry!AA59</f>
        <v>E</v>
      </c>
      <c r="AB1210" s="4" t="str">
        <f>Entry!AB59</f>
        <v>E</v>
      </c>
      <c r="AC1210" s="4" t="str">
        <f>Entry!AC59</f>
        <v>O</v>
      </c>
      <c r="AD1210" s="4" t="str">
        <f>Entry!AD59</f>
        <v>E</v>
      </c>
      <c r="AE1210" s="4" t="str">
        <f>Entry!AE59</f>
        <v>E</v>
      </c>
    </row>
    <row r="1211" spans="1:34" hidden="1">
      <c r="A1211" s="1" t="s">
        <v>10</v>
      </c>
      <c r="B1211" s="16">
        <v>0.33333333333333331</v>
      </c>
      <c r="C1211" s="15"/>
    </row>
    <row r="1212" spans="1:34" hidden="1">
      <c r="B1212" s="16">
        <f ca="1">IF(OR(B1210="O",B1210="A"),"O ",VALUE(B1204))</f>
        <v>0.32916666666666666</v>
      </c>
      <c r="C1212" s="16">
        <f ca="1">IF(OR(C1210="O",C1210="A"),"O ",VALUE(C1204))</f>
        <v>0.34097222222222223</v>
      </c>
      <c r="D1212" s="16">
        <f ca="1">IF(OR(D1210="O",D1210="A"),"O ",VALUE(D1204))</f>
        <v>0.32708333333333334</v>
      </c>
      <c r="E1212" s="16">
        <f t="shared" ref="E1212:AE1212" ca="1" si="453">IF(OR(E1210="O",E1210="A"),"O ",VALUE(E1204))</f>
        <v>0.33055555555555555</v>
      </c>
      <c r="F1212" s="16">
        <f t="shared" ca="1" si="453"/>
        <v>0.33333333333333331</v>
      </c>
      <c r="G1212" s="16">
        <f t="shared" ca="1" si="453"/>
        <v>0.32777777777777778</v>
      </c>
      <c r="H1212" s="16" t="str">
        <f t="shared" si="453"/>
        <v xml:space="preserve">O </v>
      </c>
      <c r="I1212" s="16">
        <f t="shared" ca="1" si="453"/>
        <v>0.33611111111111108</v>
      </c>
      <c r="J1212" s="16">
        <f t="shared" ca="1" si="453"/>
        <v>0.3347222222222222</v>
      </c>
      <c r="K1212" s="16">
        <f t="shared" ca="1" si="453"/>
        <v>0.34097222222222223</v>
      </c>
      <c r="L1212" s="16">
        <f t="shared" ca="1" si="453"/>
        <v>0.3354166666666667</v>
      </c>
      <c r="M1212" s="16">
        <f t="shared" ca="1" si="453"/>
        <v>0.34375</v>
      </c>
      <c r="N1212" s="16">
        <f t="shared" ca="1" si="453"/>
        <v>0.34166666666666662</v>
      </c>
      <c r="O1212" s="16" t="str">
        <f t="shared" si="453"/>
        <v xml:space="preserve">O </v>
      </c>
      <c r="P1212" s="16">
        <f t="shared" ca="1" si="453"/>
        <v>0.34375</v>
      </c>
      <c r="Q1212" s="16">
        <f t="shared" ca="1" si="453"/>
        <v>0.32500000000000001</v>
      </c>
      <c r="R1212" s="16">
        <f t="shared" ca="1" si="453"/>
        <v>0.32847222222222222</v>
      </c>
      <c r="S1212" s="16">
        <f t="shared" ca="1" si="453"/>
        <v>0.33819444444444446</v>
      </c>
      <c r="T1212" s="16">
        <f t="shared" ca="1" si="453"/>
        <v>0.32708333333333334</v>
      </c>
      <c r="U1212" s="16">
        <f t="shared" ca="1" si="453"/>
        <v>0.34166666666666662</v>
      </c>
      <c r="V1212" s="16" t="str">
        <f t="shared" si="453"/>
        <v xml:space="preserve">O </v>
      </c>
      <c r="W1212" s="16">
        <f t="shared" ca="1" si="453"/>
        <v>0.59513888888888888</v>
      </c>
      <c r="X1212" s="16">
        <f t="shared" ca="1" si="453"/>
        <v>0.59513888888888888</v>
      </c>
      <c r="Y1212" s="16">
        <f t="shared" ca="1" si="453"/>
        <v>0.58402777777777781</v>
      </c>
      <c r="Z1212" s="16">
        <f t="shared" ca="1" si="453"/>
        <v>0.59444444444444444</v>
      </c>
      <c r="AA1212" s="16">
        <f t="shared" ca="1" si="453"/>
        <v>0.57638888888888895</v>
      </c>
      <c r="AB1212" s="16">
        <f t="shared" ca="1" si="453"/>
        <v>0.59166666666666667</v>
      </c>
      <c r="AC1212" s="16" t="str">
        <f t="shared" si="453"/>
        <v xml:space="preserve">O </v>
      </c>
      <c r="AD1212" s="16">
        <f t="shared" ca="1" si="453"/>
        <v>0.5805555555555556</v>
      </c>
      <c r="AE1212" s="16">
        <f t="shared" ca="1" si="453"/>
        <v>0.59236111111111112</v>
      </c>
    </row>
    <row r="1213" spans="1:34" hidden="1">
      <c r="A1213" s="1" t="s">
        <v>9</v>
      </c>
      <c r="B1213" s="17">
        <v>0.58333333333333337</v>
      </c>
      <c r="C1213" s="15"/>
    </row>
    <row r="1214" spans="1:34" hidden="1">
      <c r="A1214" s="1" t="s">
        <v>11</v>
      </c>
      <c r="B1214" s="17">
        <v>0.83333333333333337</v>
      </c>
      <c r="C1214" s="15"/>
    </row>
    <row r="1215" spans="1:34" hidden="1">
      <c r="A1215" s="1" t="s">
        <v>14</v>
      </c>
      <c r="B1215" s="16">
        <v>0.375</v>
      </c>
      <c r="C1215" s="15"/>
    </row>
    <row r="1216" spans="1:34" hidden="1">
      <c r="A1216" s="1" t="s">
        <v>24</v>
      </c>
      <c r="B1216" s="16">
        <f ca="1">IF(OR(B1210="O",B1210="A"),0,VALUE(B1207))</f>
        <v>0</v>
      </c>
      <c r="C1216" s="16">
        <f ca="1">IF(OR(C1210="O",C1210="A"),0,VALUE(C1207))</f>
        <v>7.6388888888888886E-3</v>
      </c>
      <c r="D1216" s="16">
        <f ca="1">IF(OR(D1210="O",D1210="A"),0,VALUE(D1207))</f>
        <v>0</v>
      </c>
      <c r="E1216" s="16">
        <f t="shared" ref="E1216:AE1216" ca="1" si="454">IF(OR(E1210="O",E1210="A"),0,VALUE(E1207))</f>
        <v>0</v>
      </c>
      <c r="F1216" s="16">
        <f t="shared" ca="1" si="454"/>
        <v>0</v>
      </c>
      <c r="G1216" s="16">
        <f t="shared" ca="1" si="454"/>
        <v>0</v>
      </c>
      <c r="H1216" s="16">
        <f t="shared" si="454"/>
        <v>0</v>
      </c>
      <c r="I1216" s="16">
        <f t="shared" ca="1" si="454"/>
        <v>2.7777777777777779E-3</v>
      </c>
      <c r="J1216" s="16">
        <f t="shared" ca="1" si="454"/>
        <v>1.3888888888888889E-3</v>
      </c>
      <c r="K1216" s="16">
        <f t="shared" ca="1" si="454"/>
        <v>7.6388888888888886E-3</v>
      </c>
      <c r="L1216" s="16">
        <f t="shared" ca="1" si="454"/>
        <v>2.0833333333333333E-3</v>
      </c>
      <c r="M1216" s="16">
        <f t="shared" ca="1" si="454"/>
        <v>1.0416666666666666E-2</v>
      </c>
      <c r="N1216" s="16">
        <f t="shared" ca="1" si="454"/>
        <v>8.3333333333333332E-3</v>
      </c>
      <c r="O1216" s="16">
        <f t="shared" si="454"/>
        <v>0</v>
      </c>
      <c r="P1216" s="16">
        <f t="shared" ca="1" si="454"/>
        <v>1.0416666666666666E-2</v>
      </c>
      <c r="Q1216" s="16">
        <f t="shared" ca="1" si="454"/>
        <v>0</v>
      </c>
      <c r="R1216" s="16">
        <f t="shared" ca="1" si="454"/>
        <v>0</v>
      </c>
      <c r="S1216" s="16">
        <f t="shared" ca="1" si="454"/>
        <v>4.8611111111111112E-3</v>
      </c>
      <c r="T1216" s="16">
        <f t="shared" ca="1" si="454"/>
        <v>0</v>
      </c>
      <c r="U1216" s="16">
        <f t="shared" ca="1" si="454"/>
        <v>8.3333333333333332E-3</v>
      </c>
      <c r="V1216" s="16">
        <f t="shared" si="454"/>
        <v>0</v>
      </c>
      <c r="W1216" s="16">
        <f t="shared" ca="1" si="454"/>
        <v>1.1805555555555555E-2</v>
      </c>
      <c r="X1216" s="16">
        <f t="shared" ca="1" si="454"/>
        <v>1.1805555555555555E-2</v>
      </c>
      <c r="Y1216" s="16">
        <f t="shared" ca="1" si="454"/>
        <v>6.9444444444444447E-4</v>
      </c>
      <c r="Z1216" s="16">
        <f t="shared" ca="1" si="454"/>
        <v>1.1111111111111112E-2</v>
      </c>
      <c r="AA1216" s="16">
        <f t="shared" ca="1" si="454"/>
        <v>0</v>
      </c>
      <c r="AB1216" s="16">
        <f t="shared" ca="1" si="454"/>
        <v>8.3333333333333332E-3</v>
      </c>
      <c r="AC1216" s="16">
        <f t="shared" si="454"/>
        <v>0</v>
      </c>
      <c r="AD1216" s="16">
        <f t="shared" ca="1" si="454"/>
        <v>0</v>
      </c>
      <c r="AE1216" s="16">
        <f t="shared" ca="1" si="454"/>
        <v>9.0277777777777787E-3</v>
      </c>
      <c r="AG1216" s="24">
        <f ca="1">SUM(B1216:AE1216)</f>
        <v>0.11666666666666665</v>
      </c>
    </row>
    <row r="1217" spans="1:34" hidden="1">
      <c r="B1217" s="16">
        <f ca="1">IF(OR(B1210="O",B1210="A"),0,VALUE(B1206))</f>
        <v>0.38263888888888892</v>
      </c>
      <c r="C1217" s="16">
        <f ca="1">IF(OR(C1210="O",C1210="A"),0,VALUE(C1206))</f>
        <v>0.37847222222222227</v>
      </c>
      <c r="D1217" s="16">
        <f ca="1">IF(OR(D1210="O",D1210="A"),0,VALUE(D1206))</f>
        <v>0.38611111111111113</v>
      </c>
      <c r="E1217" s="16">
        <f t="shared" ref="E1217:AE1217" ca="1" si="455">IF(OR(E1210="O",E1210="A"),0,VALUE(E1206))</f>
        <v>0.38541666666666669</v>
      </c>
      <c r="F1217" s="16">
        <f t="shared" ca="1" si="455"/>
        <v>0.38680555555555557</v>
      </c>
      <c r="G1217" s="16">
        <f t="shared" ca="1" si="455"/>
        <v>0.38541666666666669</v>
      </c>
      <c r="H1217" s="16">
        <f t="shared" si="455"/>
        <v>0</v>
      </c>
      <c r="I1217" s="16">
        <f t="shared" ca="1" si="455"/>
        <v>0.37222222222222223</v>
      </c>
      <c r="J1217" s="16">
        <f t="shared" ca="1" si="455"/>
        <v>0.38055555555555554</v>
      </c>
      <c r="K1217" s="16">
        <f t="shared" ca="1" si="455"/>
        <v>0.37152777777777773</v>
      </c>
      <c r="L1217" s="16">
        <f t="shared" ca="1" si="455"/>
        <v>0.38263888888888892</v>
      </c>
      <c r="M1217" s="16">
        <f t="shared" ca="1" si="455"/>
        <v>0.375</v>
      </c>
      <c r="N1217" s="16">
        <f t="shared" ca="1" si="455"/>
        <v>0.37638888888888888</v>
      </c>
      <c r="O1217" s="16">
        <f t="shared" si="455"/>
        <v>0</v>
      </c>
      <c r="P1217" s="16">
        <f t="shared" ca="1" si="455"/>
        <v>0.36527777777777781</v>
      </c>
      <c r="Q1217" s="16">
        <f t="shared" ca="1" si="455"/>
        <v>0.39166666666666666</v>
      </c>
      <c r="R1217" s="16">
        <f t="shared" ca="1" si="455"/>
        <v>0.38958333333333334</v>
      </c>
      <c r="S1217" s="16">
        <f t="shared" ca="1" si="455"/>
        <v>0.3756944444444445</v>
      </c>
      <c r="T1217" s="16">
        <f t="shared" ca="1" si="455"/>
        <v>0.3833333333333333</v>
      </c>
      <c r="U1217" s="16">
        <f t="shared" ca="1" si="455"/>
        <v>0.3756944444444445</v>
      </c>
      <c r="V1217" s="16">
        <f t="shared" si="455"/>
        <v>0</v>
      </c>
      <c r="W1217" s="16">
        <f t="shared" ca="1" si="455"/>
        <v>0.24861111111111112</v>
      </c>
      <c r="X1217" s="16">
        <f t="shared" ca="1" si="455"/>
        <v>0.24930555555555556</v>
      </c>
      <c r="Y1217" s="16">
        <f t="shared" ca="1" si="455"/>
        <v>0.25486111111111109</v>
      </c>
      <c r="Z1217" s="16">
        <f t="shared" ca="1" si="455"/>
        <v>0.25069444444444444</v>
      </c>
      <c r="AA1217" s="16">
        <f t="shared" ca="1" si="455"/>
        <v>0.26527777777777778</v>
      </c>
      <c r="AB1217" s="16">
        <f t="shared" ca="1" si="455"/>
        <v>0.24930555555555556</v>
      </c>
      <c r="AC1217" s="16">
        <f t="shared" si="455"/>
        <v>0</v>
      </c>
      <c r="AD1217" s="16">
        <f t="shared" ca="1" si="455"/>
        <v>0.25694444444444448</v>
      </c>
      <c r="AE1217" s="16">
        <f t="shared" ca="1" si="455"/>
        <v>0.24583333333333335</v>
      </c>
      <c r="AF1217" s="16"/>
      <c r="AG1217" s="24">
        <f ca="1">SUM(B1217:AE1217)</f>
        <v>8.8652777777777771</v>
      </c>
    </row>
    <row r="1223" spans="1:34" ht="15" customHeight="1">
      <c r="A1223" s="67" t="str">
        <f>Entry!A60</f>
        <v>Mr. Debanand Mahonta</v>
      </c>
      <c r="B1223" s="67"/>
      <c r="C1223" s="67"/>
      <c r="D1223" s="67"/>
      <c r="E1223" s="67"/>
      <c r="F1223" s="67"/>
      <c r="G1223" s="67"/>
      <c r="H1223" s="63" t="s">
        <v>15</v>
      </c>
      <c r="I1223" s="63"/>
      <c r="J1223" s="63"/>
      <c r="K1223" s="63"/>
      <c r="L1223" s="26">
        <f ca="1">AG1239</f>
        <v>9.0805555555555557</v>
      </c>
      <c r="M1223" s="23" t="s">
        <v>16</v>
      </c>
      <c r="N1223" s="63" t="s">
        <v>17</v>
      </c>
      <c r="O1223" s="63"/>
      <c r="P1223" s="23">
        <v>0</v>
      </c>
      <c r="Q1223" s="23" t="s">
        <v>18</v>
      </c>
      <c r="R1223" s="63" t="s">
        <v>19</v>
      </c>
      <c r="S1223" s="63"/>
      <c r="T1223" s="23">
        <f>AH1225</f>
        <v>26</v>
      </c>
      <c r="U1223" s="63" t="s">
        <v>20</v>
      </c>
      <c r="V1223" s="63"/>
      <c r="W1223" s="23">
        <f>AH1226</f>
        <v>0</v>
      </c>
      <c r="X1223" s="63" t="s">
        <v>21</v>
      </c>
      <c r="Y1223" s="63"/>
      <c r="Z1223" s="23">
        <f>AH1227</f>
        <v>4</v>
      </c>
      <c r="AA1223" s="64" t="s">
        <v>26</v>
      </c>
      <c r="AB1223" s="64"/>
      <c r="AC1223" s="64"/>
      <c r="AD1223" s="64"/>
      <c r="AE1223" s="22"/>
      <c r="AF1223" s="22"/>
    </row>
    <row r="1224" spans="1:34" ht="14.25" customHeight="1">
      <c r="A1224" s="25"/>
      <c r="B1224" s="25"/>
      <c r="C1224" s="25"/>
      <c r="D1224" s="25"/>
      <c r="E1224" s="25"/>
      <c r="F1224" s="25"/>
      <c r="G1224" s="25"/>
      <c r="H1224" s="65" t="s">
        <v>23</v>
      </c>
      <c r="I1224" s="65"/>
      <c r="J1224" s="65"/>
      <c r="K1224" s="27">
        <f ca="1">AG1238</f>
        <v>0.12152777777777778</v>
      </c>
      <c r="L1224" s="66" t="s">
        <v>25</v>
      </c>
      <c r="M1224" s="66"/>
      <c r="N1224" s="28">
        <v>0</v>
      </c>
      <c r="O1224" s="29"/>
      <c r="P1224" s="29"/>
      <c r="Q1224" s="29"/>
      <c r="R1224" s="29"/>
      <c r="S1224" s="29"/>
      <c r="T1224" s="29"/>
      <c r="U1224" s="29"/>
      <c r="V1224" s="29"/>
      <c r="W1224" s="29"/>
      <c r="X1224" s="29"/>
      <c r="Y1224" s="29"/>
      <c r="Z1224" s="29"/>
      <c r="AA1224" s="29"/>
      <c r="AB1224" s="29"/>
      <c r="AC1224" s="29"/>
      <c r="AD1224" s="29"/>
      <c r="AE1224" s="20"/>
      <c r="AF1224" s="20"/>
    </row>
    <row r="1225" spans="1:34" ht="12.2" customHeight="1">
      <c r="A1225" s="10" t="s">
        <v>12</v>
      </c>
      <c r="B1225" s="5" t="str">
        <f>IF(B1232="M","P",IF(B1232="E","P",IF(B1232="N","P",IF(B1232="GS","P",IF(B1232="O","O","A")))))</f>
        <v>P</v>
      </c>
      <c r="C1225" s="5" t="str">
        <f t="shared" ref="C1225:AE1225" si="456">IF(C1232="M","P",IF(C1232="E","P",IF(C1232="N","P",IF(C1232="GS","P",IF(C1232="O","O","A")))))</f>
        <v>P</v>
      </c>
      <c r="D1225" s="5" t="str">
        <f t="shared" si="456"/>
        <v>P</v>
      </c>
      <c r="E1225" s="5" t="str">
        <f t="shared" si="456"/>
        <v>P</v>
      </c>
      <c r="F1225" s="5" t="str">
        <f t="shared" si="456"/>
        <v>P</v>
      </c>
      <c r="G1225" s="5" t="str">
        <f t="shared" si="456"/>
        <v>P</v>
      </c>
      <c r="H1225" s="5" t="str">
        <f t="shared" si="456"/>
        <v>O</v>
      </c>
      <c r="I1225" s="5" t="str">
        <f t="shared" si="456"/>
        <v>P</v>
      </c>
      <c r="J1225" s="5" t="str">
        <f t="shared" si="456"/>
        <v>P</v>
      </c>
      <c r="K1225" s="5" t="str">
        <f t="shared" si="456"/>
        <v>P</v>
      </c>
      <c r="L1225" s="5" t="str">
        <f t="shared" si="456"/>
        <v>P</v>
      </c>
      <c r="M1225" s="5" t="str">
        <f t="shared" si="456"/>
        <v>P</v>
      </c>
      <c r="N1225" s="5" t="str">
        <f t="shared" si="456"/>
        <v>P</v>
      </c>
      <c r="O1225" s="5" t="str">
        <f t="shared" si="456"/>
        <v>O</v>
      </c>
      <c r="P1225" s="5" t="str">
        <f t="shared" si="456"/>
        <v>P</v>
      </c>
      <c r="Q1225" s="5" t="str">
        <f t="shared" si="456"/>
        <v>P</v>
      </c>
      <c r="R1225" s="5" t="str">
        <f t="shared" si="456"/>
        <v>P</v>
      </c>
      <c r="S1225" s="5" t="str">
        <f t="shared" si="456"/>
        <v>P</v>
      </c>
      <c r="T1225" s="5" t="str">
        <f t="shared" si="456"/>
        <v>P</v>
      </c>
      <c r="U1225" s="5" t="str">
        <f t="shared" si="456"/>
        <v>P</v>
      </c>
      <c r="V1225" s="5" t="str">
        <f t="shared" si="456"/>
        <v>O</v>
      </c>
      <c r="W1225" s="5" t="str">
        <f t="shared" si="456"/>
        <v>P</v>
      </c>
      <c r="X1225" s="5" t="str">
        <f t="shared" si="456"/>
        <v>P</v>
      </c>
      <c r="Y1225" s="5" t="str">
        <f t="shared" si="456"/>
        <v>P</v>
      </c>
      <c r="Z1225" s="5" t="str">
        <f t="shared" si="456"/>
        <v>P</v>
      </c>
      <c r="AA1225" s="5" t="str">
        <f t="shared" si="456"/>
        <v>P</v>
      </c>
      <c r="AB1225" s="5" t="str">
        <f t="shared" si="456"/>
        <v>P</v>
      </c>
      <c r="AC1225" s="5" t="str">
        <f t="shared" si="456"/>
        <v>O</v>
      </c>
      <c r="AD1225" s="5" t="str">
        <f t="shared" si="456"/>
        <v>P</v>
      </c>
      <c r="AE1225" s="5" t="str">
        <f t="shared" si="456"/>
        <v>P</v>
      </c>
      <c r="AG1225" s="2" t="s">
        <v>1</v>
      </c>
      <c r="AH1225" s="1">
        <f>COUNTIF(B1225:AE1225,"P")</f>
        <v>26</v>
      </c>
    </row>
    <row r="1226" spans="1:34" ht="12.2" customHeight="1">
      <c r="A1226" s="11" t="s">
        <v>2</v>
      </c>
      <c r="B1226" s="3" t="str">
        <f ca="1">IF(B1232="M",TEXT(7.8/24+RAND()*(8.3/24-7.8/24),"HH:MM"),(IF(B1232="E",TEXT(13.8/24+RAND()*(14.3/24-13.8/24),"HH:MM"),IF(B1232="GS",TEXT(8.8/24+RAND()*(9.3/24-8.8/24),"HH:MM"),IF(B1232="N",TEXT(19.8/24+RAND()*(20.3/24-19.8/24),"HH:MM"),"")))))</f>
        <v>07:53</v>
      </c>
      <c r="C1226" s="3" t="str">
        <f t="shared" ref="C1226:AE1226" ca="1" si="457">IF(C1232="M",TEXT(7.8/24+RAND()*(8.3/24-7.8/24),"HH:MM"),(IF(C1232="E",TEXT(13.8/24+RAND()*(14.3/24-13.8/24),"HH:MM"),IF(C1232="GS",TEXT(8.8/24+RAND()*(9.3/24-8.8/24),"HH:MM"),IF(C1232="N",TEXT(19.8/24+RAND()*(20.3/24-19.8/24),"HH:MM"),"")))))</f>
        <v>08:04</v>
      </c>
      <c r="D1226" s="3" t="str">
        <f t="shared" ca="1" si="457"/>
        <v>08:11</v>
      </c>
      <c r="E1226" s="3" t="str">
        <f t="shared" ca="1" si="457"/>
        <v>07:53</v>
      </c>
      <c r="F1226" s="3" t="str">
        <f t="shared" ca="1" si="457"/>
        <v>08:15</v>
      </c>
      <c r="G1226" s="3" t="str">
        <f t="shared" ca="1" si="457"/>
        <v>07:50</v>
      </c>
      <c r="H1226" s="3" t="str">
        <f t="shared" ca="1" si="457"/>
        <v/>
      </c>
      <c r="I1226" s="3" t="str">
        <f t="shared" ca="1" si="457"/>
        <v>14:17</v>
      </c>
      <c r="J1226" s="3" t="str">
        <f t="shared" ca="1" si="457"/>
        <v>14:07</v>
      </c>
      <c r="K1226" s="3" t="str">
        <f t="shared" ca="1" si="457"/>
        <v>14:02</v>
      </c>
      <c r="L1226" s="3" t="str">
        <f t="shared" ca="1" si="457"/>
        <v>14:13</v>
      </c>
      <c r="M1226" s="3" t="str">
        <f t="shared" ca="1" si="457"/>
        <v>13:57</v>
      </c>
      <c r="N1226" s="3" t="str">
        <f t="shared" ca="1" si="457"/>
        <v>14:16</v>
      </c>
      <c r="O1226" s="3" t="str">
        <f t="shared" ca="1" si="457"/>
        <v/>
      </c>
      <c r="P1226" s="3" t="str">
        <f t="shared" ca="1" si="457"/>
        <v>08:11</v>
      </c>
      <c r="Q1226" s="3" t="str">
        <f t="shared" ca="1" si="457"/>
        <v>08:08</v>
      </c>
      <c r="R1226" s="3" t="str">
        <f t="shared" ca="1" si="457"/>
        <v>07:57</v>
      </c>
      <c r="S1226" s="3" t="str">
        <f t="shared" ca="1" si="457"/>
        <v>07:57</v>
      </c>
      <c r="T1226" s="3" t="str">
        <f t="shared" ca="1" si="457"/>
        <v>08:11</v>
      </c>
      <c r="U1226" s="3" t="str">
        <f t="shared" ca="1" si="457"/>
        <v>07:56</v>
      </c>
      <c r="V1226" s="3" t="str">
        <f t="shared" ca="1" si="457"/>
        <v/>
      </c>
      <c r="W1226" s="3" t="str">
        <f t="shared" ca="1" si="457"/>
        <v>08:04</v>
      </c>
      <c r="X1226" s="3" t="str">
        <f t="shared" ca="1" si="457"/>
        <v>07:51</v>
      </c>
      <c r="Y1226" s="3" t="str">
        <f t="shared" ca="1" si="457"/>
        <v>08:05</v>
      </c>
      <c r="Z1226" s="3" t="str">
        <f t="shared" ca="1" si="457"/>
        <v>08:17</v>
      </c>
      <c r="AA1226" s="3" t="str">
        <f t="shared" ca="1" si="457"/>
        <v>08:10</v>
      </c>
      <c r="AB1226" s="3" t="str">
        <f t="shared" ca="1" si="457"/>
        <v>07:52</v>
      </c>
      <c r="AC1226" s="3" t="str">
        <f t="shared" ca="1" si="457"/>
        <v/>
      </c>
      <c r="AD1226" s="3" t="str">
        <f t="shared" ca="1" si="457"/>
        <v>08:16</v>
      </c>
      <c r="AE1226" s="3" t="str">
        <f t="shared" ca="1" si="457"/>
        <v>08:08</v>
      </c>
      <c r="AG1226" s="2" t="s">
        <v>3</v>
      </c>
      <c r="AH1226" s="1">
        <f>COUNTIF(B1225:AE1225,"A")</f>
        <v>0</v>
      </c>
    </row>
    <row r="1227" spans="1:34" ht="12.2" customHeight="1">
      <c r="A1227" s="11" t="s">
        <v>4</v>
      </c>
      <c r="B1227" s="3" t="str">
        <f ca="1">IF(B1232="M",TEXT(17/24+RAND()*(17.3/24-17/24),"HH:MM"),(IF(B1232="E",TEXT(20/24+RAND()*(20.3/24-20/24),"HH:MM"),IF(B1232="N",TEXT(8/24+RAND()*(8.3/24-8/24),"HH:MM"),IF(B1232="GS",TEXT(17/24+RAND()*(17.3/24-17/24),"HH:MM"),"")))))</f>
        <v>17:13</v>
      </c>
      <c r="C1227" s="3" t="str">
        <f t="shared" ref="C1227:AE1227" ca="1" si="458">IF(C1232="M",TEXT(17/24+RAND()*(17.3/24-17/24),"HH:MM"),(IF(C1232="E",TEXT(20/24+RAND()*(20.3/24-20/24),"HH:MM"),IF(C1232="N",TEXT(8/24+RAND()*(8.3/24-8/24),"HH:MM"),IF(C1232="GS",TEXT(17/24+RAND()*(17.3/24-17/24),"HH:MM"),"")))))</f>
        <v>17:05</v>
      </c>
      <c r="D1227" s="3" t="str">
        <f t="shared" ca="1" si="458"/>
        <v>17:00</v>
      </c>
      <c r="E1227" s="3" t="str">
        <f t="shared" ca="1" si="458"/>
        <v>17:05</v>
      </c>
      <c r="F1227" s="3" t="str">
        <f t="shared" ca="1" si="458"/>
        <v>17:04</v>
      </c>
      <c r="G1227" s="3" t="str">
        <f t="shared" ca="1" si="458"/>
        <v>17:12</v>
      </c>
      <c r="H1227" s="3" t="str">
        <f t="shared" ca="1" si="458"/>
        <v/>
      </c>
      <c r="I1227" s="3" t="str">
        <f t="shared" ca="1" si="458"/>
        <v>20:04</v>
      </c>
      <c r="J1227" s="3" t="str">
        <f t="shared" ca="1" si="458"/>
        <v>20:04</v>
      </c>
      <c r="K1227" s="3" t="str">
        <f t="shared" ca="1" si="458"/>
        <v>20:06</v>
      </c>
      <c r="L1227" s="3" t="str">
        <f t="shared" ca="1" si="458"/>
        <v>20:15</v>
      </c>
      <c r="M1227" s="3" t="str">
        <f t="shared" ca="1" si="458"/>
        <v>20:15</v>
      </c>
      <c r="N1227" s="3" t="str">
        <f t="shared" ca="1" si="458"/>
        <v>20:14</v>
      </c>
      <c r="O1227" s="3" t="str">
        <f t="shared" ca="1" si="458"/>
        <v/>
      </c>
      <c r="P1227" s="3" t="str">
        <f t="shared" ca="1" si="458"/>
        <v>17:08</v>
      </c>
      <c r="Q1227" s="3" t="str">
        <f t="shared" ca="1" si="458"/>
        <v>17:04</v>
      </c>
      <c r="R1227" s="3" t="str">
        <f t="shared" ca="1" si="458"/>
        <v>17:11</v>
      </c>
      <c r="S1227" s="3" t="str">
        <f t="shared" ca="1" si="458"/>
        <v>17:12</v>
      </c>
      <c r="T1227" s="3" t="str">
        <f t="shared" ca="1" si="458"/>
        <v>17:17</v>
      </c>
      <c r="U1227" s="3" t="str">
        <f t="shared" ca="1" si="458"/>
        <v>17:08</v>
      </c>
      <c r="V1227" s="3" t="str">
        <f t="shared" ca="1" si="458"/>
        <v/>
      </c>
      <c r="W1227" s="3" t="str">
        <f t="shared" ca="1" si="458"/>
        <v>17:10</v>
      </c>
      <c r="X1227" s="3" t="str">
        <f t="shared" ca="1" si="458"/>
        <v>17:04</v>
      </c>
      <c r="Y1227" s="3" t="str">
        <f t="shared" ca="1" si="458"/>
        <v>17:11</v>
      </c>
      <c r="Z1227" s="3" t="str">
        <f t="shared" ca="1" si="458"/>
        <v>17:09</v>
      </c>
      <c r="AA1227" s="3" t="str">
        <f t="shared" ca="1" si="458"/>
        <v>17:16</v>
      </c>
      <c r="AB1227" s="3" t="str">
        <f t="shared" ca="1" si="458"/>
        <v>17:14</v>
      </c>
      <c r="AC1227" s="3" t="str">
        <f t="shared" ca="1" si="458"/>
        <v/>
      </c>
      <c r="AD1227" s="3" t="str">
        <f t="shared" ca="1" si="458"/>
        <v>17:13</v>
      </c>
      <c r="AE1227" s="3" t="str">
        <f t="shared" ca="1" si="458"/>
        <v>17:03</v>
      </c>
      <c r="AG1227" s="1" t="s">
        <v>22</v>
      </c>
      <c r="AH1227" s="1">
        <f>COUNTIF(B1232:AE1232,"O")</f>
        <v>4</v>
      </c>
    </row>
    <row r="1228" spans="1:34" ht="12.2" customHeight="1">
      <c r="A1228" s="11" t="s">
        <v>5</v>
      </c>
      <c r="B1228" s="3" t="str">
        <f ca="1">IF(B1232="M",TEXT(B1227-B1226,"H:MM"),IF(B1232="E",TEXT(B1227-B1226,"H:MM"),IF(B1232="N",TEXT(B1227+24-B1226+30,"H:MM"),IF(B1232="GS",TEXT(B1227-B1226,"H:MM"),""))))</f>
        <v>9:20</v>
      </c>
      <c r="C1228" s="3" t="str">
        <f t="shared" ref="C1228:AE1228" ca="1" si="459">IF(C1232="M",TEXT(C1227-C1226,"H:MM"),IF(C1232="E",TEXT(C1227-C1226,"H:MM"),IF(C1232="N",TEXT(C1227+24-C1226+30,"H:MM"),IF(C1232="GS",TEXT(C1227-C1226,"H:MM"),""))))</f>
        <v>9:01</v>
      </c>
      <c r="D1228" s="3" t="str">
        <f t="shared" ca="1" si="459"/>
        <v>8:49</v>
      </c>
      <c r="E1228" s="3" t="str">
        <f t="shared" ca="1" si="459"/>
        <v>9:12</v>
      </c>
      <c r="F1228" s="3" t="str">
        <f t="shared" ca="1" si="459"/>
        <v>8:49</v>
      </c>
      <c r="G1228" s="3" t="str">
        <f t="shared" ca="1" si="459"/>
        <v>9:22</v>
      </c>
      <c r="H1228" s="3" t="str">
        <f t="shared" si="459"/>
        <v/>
      </c>
      <c r="I1228" s="3" t="str">
        <f t="shared" ca="1" si="459"/>
        <v>5:47</v>
      </c>
      <c r="J1228" s="3" t="str">
        <f t="shared" ca="1" si="459"/>
        <v>5:57</v>
      </c>
      <c r="K1228" s="3" t="str">
        <f t="shared" ca="1" si="459"/>
        <v>6:04</v>
      </c>
      <c r="L1228" s="3" t="str">
        <f t="shared" ca="1" si="459"/>
        <v>6:02</v>
      </c>
      <c r="M1228" s="3" t="str">
        <f t="shared" ca="1" si="459"/>
        <v>6:18</v>
      </c>
      <c r="N1228" s="3" t="str">
        <f t="shared" ca="1" si="459"/>
        <v>5:58</v>
      </c>
      <c r="O1228" s="3" t="str">
        <f t="shared" si="459"/>
        <v/>
      </c>
      <c r="P1228" s="3" t="str">
        <f t="shared" ca="1" si="459"/>
        <v>8:57</v>
      </c>
      <c r="Q1228" s="3" t="str">
        <f t="shared" ca="1" si="459"/>
        <v>8:56</v>
      </c>
      <c r="R1228" s="3" t="str">
        <f t="shared" ca="1" si="459"/>
        <v>9:14</v>
      </c>
      <c r="S1228" s="3" t="str">
        <f t="shared" ca="1" si="459"/>
        <v>9:15</v>
      </c>
      <c r="T1228" s="3" t="str">
        <f t="shared" ca="1" si="459"/>
        <v>9:06</v>
      </c>
      <c r="U1228" s="3" t="str">
        <f t="shared" ca="1" si="459"/>
        <v>9:12</v>
      </c>
      <c r="V1228" s="3" t="str">
        <f t="shared" si="459"/>
        <v/>
      </c>
      <c r="W1228" s="3" t="str">
        <f t="shared" ca="1" si="459"/>
        <v>9:06</v>
      </c>
      <c r="X1228" s="3" t="str">
        <f t="shared" ca="1" si="459"/>
        <v>9:13</v>
      </c>
      <c r="Y1228" s="3" t="str">
        <f t="shared" ca="1" si="459"/>
        <v>9:06</v>
      </c>
      <c r="Z1228" s="3" t="str">
        <f t="shared" ca="1" si="459"/>
        <v>8:52</v>
      </c>
      <c r="AA1228" s="3" t="str">
        <f t="shared" ca="1" si="459"/>
        <v>9:06</v>
      </c>
      <c r="AB1228" s="3" t="str">
        <f t="shared" ca="1" si="459"/>
        <v>9:22</v>
      </c>
      <c r="AC1228" s="3" t="str">
        <f t="shared" si="459"/>
        <v/>
      </c>
      <c r="AD1228" s="3" t="str">
        <f t="shared" ca="1" si="459"/>
        <v>8:57</v>
      </c>
      <c r="AE1228" s="3" t="str">
        <f t="shared" ca="1" si="459"/>
        <v>8:55</v>
      </c>
      <c r="AG1228" s="1" t="s">
        <v>27</v>
      </c>
      <c r="AH1228" s="1">
        <f ca="1">COUNTIF(B1229:AE1229,(B1229:AE1229)&gt;0)</f>
        <v>0</v>
      </c>
    </row>
    <row r="1229" spans="1:34" ht="12.2" customHeight="1">
      <c r="A1229" s="11" t="s">
        <v>6</v>
      </c>
      <c r="B1229" s="6">
        <f ca="1">IF(AND(B1232="GS",B1234&gt;$B$19),TEXT(B1234-$B$19,"HH:MM"),IF(AND(B1232="M",B1234&gt;$B$15),TEXT(B1234-$B$15,"HH:MM"),IF(AND(B1232="E",B1234&gt;$B$17),TEXT(B1234-$B$17,"HH:MM"),IF(AND(B1232="N",B1234&gt;$B$18),TEXT(B1234-$B$18,"HH:MM"),IF(OR(B1232="O",B1232="A"),"",0)))))</f>
        <v>0</v>
      </c>
      <c r="C1229" s="6" t="str">
        <f ca="1">IF(AND(C1232="GS",C1234&gt;$B$19),TEXT(C1234-$B$19,"HH:MM"),IF(AND(C1232="M",C1234&gt;$B$15),TEXT(C1234-$B$15,"HH:MM"),IF(AND(C1232="E",C1234&gt;$B$17),TEXT(C1234-$B$17,"HH:MM"),IF(AND(C1232="N",C1234&gt;$B$18),TEXT(C1234-$B$18,"HH:MM"),IF(OR(C1232="O",C1232="A"),"",0)))))</f>
        <v>00:04</v>
      </c>
      <c r="D1229" s="6" t="str">
        <f ca="1">IF(AND(D1232="GS",D1234&gt;$B$19),TEXT(D1234-$B$19,"HH:MM"),IF(AND(D1232="M",D1234&gt;$B$15),TEXT(D1234-$B$15,"HH:MM"),IF(AND(D1232="E",D1234&gt;$B$17),TEXT(D1234-$B$17,"HH:MM"),IF(AND(D1232="N",D1234&gt;$B$18),TEXT(D1234-$B$18,"HH:MM"),IF(OR(D1232="O",D1232="A"),"",0)))))</f>
        <v>00:11</v>
      </c>
      <c r="E1229" s="6">
        <f t="shared" ref="E1229:AE1229" ca="1" si="460">IF(AND(E1232="GS",E1234&gt;$B$19),TEXT(E1234-$B$19,"HH:MM"),IF(AND(E1232="M",E1234&gt;$B$15),TEXT(E1234-$B$15,"HH:MM"),IF(AND(E1232="E",E1234&gt;$B$17),TEXT(E1234-$B$17,"HH:MM"),IF(AND(E1232="N",E1234&gt;$B$18),TEXT(E1234-$B$18,"HH:MM"),IF(OR(E1232="O",E1232="A"),"",0)))))</f>
        <v>0</v>
      </c>
      <c r="F1229" s="6" t="str">
        <f t="shared" ca="1" si="460"/>
        <v>00:15</v>
      </c>
      <c r="G1229" s="6">
        <f t="shared" ca="1" si="460"/>
        <v>0</v>
      </c>
      <c r="H1229" s="6" t="str">
        <f t="shared" si="460"/>
        <v/>
      </c>
      <c r="I1229" s="6" t="str">
        <f t="shared" ca="1" si="460"/>
        <v>00:17</v>
      </c>
      <c r="J1229" s="6" t="str">
        <f t="shared" ca="1" si="460"/>
        <v>00:07</v>
      </c>
      <c r="K1229" s="6" t="str">
        <f t="shared" ca="1" si="460"/>
        <v>00:02</v>
      </c>
      <c r="L1229" s="6" t="str">
        <f t="shared" ca="1" si="460"/>
        <v>00:13</v>
      </c>
      <c r="M1229" s="6">
        <f t="shared" ca="1" si="460"/>
        <v>0</v>
      </c>
      <c r="N1229" s="6" t="str">
        <f t="shared" ca="1" si="460"/>
        <v>00:16</v>
      </c>
      <c r="O1229" s="6" t="str">
        <f t="shared" si="460"/>
        <v/>
      </c>
      <c r="P1229" s="6" t="str">
        <f t="shared" ca="1" si="460"/>
        <v>00:11</v>
      </c>
      <c r="Q1229" s="6" t="str">
        <f t="shared" ca="1" si="460"/>
        <v>00:08</v>
      </c>
      <c r="R1229" s="6">
        <f t="shared" ca="1" si="460"/>
        <v>0</v>
      </c>
      <c r="S1229" s="6">
        <f t="shared" ca="1" si="460"/>
        <v>0</v>
      </c>
      <c r="T1229" s="6" t="str">
        <f t="shared" ca="1" si="460"/>
        <v>00:11</v>
      </c>
      <c r="U1229" s="6">
        <f t="shared" ca="1" si="460"/>
        <v>0</v>
      </c>
      <c r="V1229" s="6" t="str">
        <f t="shared" si="460"/>
        <v/>
      </c>
      <c r="W1229" s="6" t="str">
        <f t="shared" ca="1" si="460"/>
        <v>00:04</v>
      </c>
      <c r="X1229" s="6">
        <f t="shared" ca="1" si="460"/>
        <v>0</v>
      </c>
      <c r="Y1229" s="6" t="str">
        <f t="shared" ca="1" si="460"/>
        <v>00:05</v>
      </c>
      <c r="Z1229" s="6" t="str">
        <f t="shared" ca="1" si="460"/>
        <v>00:17</v>
      </c>
      <c r="AA1229" s="6" t="str">
        <f t="shared" ca="1" si="460"/>
        <v>00:10</v>
      </c>
      <c r="AB1229" s="6">
        <f t="shared" ca="1" si="460"/>
        <v>0</v>
      </c>
      <c r="AC1229" s="6" t="str">
        <f t="shared" si="460"/>
        <v/>
      </c>
      <c r="AD1229" s="6" t="str">
        <f t="shared" ca="1" si="460"/>
        <v>00:16</v>
      </c>
      <c r="AE1229" s="6" t="str">
        <f t="shared" ca="1" si="460"/>
        <v>00:08</v>
      </c>
    </row>
    <row r="1230" spans="1:34" ht="12.2" customHeight="1">
      <c r="A1230" s="12" t="s">
        <v>7</v>
      </c>
      <c r="B1230" s="7"/>
      <c r="C1230" s="7"/>
      <c r="D1230" s="8"/>
      <c r="E1230" s="7"/>
      <c r="F1230" s="7"/>
      <c r="G1230" s="7"/>
      <c r="H1230" s="8"/>
      <c r="I1230" s="8"/>
      <c r="J1230" s="7"/>
      <c r="K1230" s="7"/>
      <c r="L1230" s="7"/>
      <c r="M1230" s="7"/>
      <c r="N1230" s="7"/>
      <c r="O1230" s="7"/>
      <c r="P1230" s="7"/>
      <c r="Q1230" s="7"/>
      <c r="R1230" s="8"/>
      <c r="S1230" s="7"/>
      <c r="T1230" s="7"/>
      <c r="U1230" s="7"/>
      <c r="V1230" s="7"/>
      <c r="W1230" s="7"/>
      <c r="X1230" s="7"/>
      <c r="Y1230" s="8"/>
      <c r="Z1230" s="7"/>
      <c r="AA1230" s="8"/>
      <c r="AB1230" s="7"/>
      <c r="AC1230" s="8"/>
      <c r="AD1230" s="8"/>
      <c r="AE1230" s="8"/>
    </row>
    <row r="1231" spans="1:34" ht="12.2" customHeight="1">
      <c r="A1231" s="13" t="s">
        <v>8</v>
      </c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</row>
    <row r="1232" spans="1:34" ht="18.75" customHeight="1">
      <c r="A1232" s="14" t="s">
        <v>13</v>
      </c>
      <c r="B1232" s="4" t="str">
        <f>Entry!B60</f>
        <v>M</v>
      </c>
      <c r="C1232" s="4" t="str">
        <f>Entry!C60</f>
        <v>M</v>
      </c>
      <c r="D1232" s="4" t="str">
        <f>Entry!D60</f>
        <v>M</v>
      </c>
      <c r="E1232" s="4" t="str">
        <f>Entry!E60</f>
        <v>M</v>
      </c>
      <c r="F1232" s="4" t="str">
        <f>Entry!F60</f>
        <v>M</v>
      </c>
      <c r="G1232" s="4" t="str">
        <f>Entry!G60</f>
        <v>M</v>
      </c>
      <c r="H1232" s="4" t="str">
        <f>Entry!H60</f>
        <v>O</v>
      </c>
      <c r="I1232" s="4" t="str">
        <f>Entry!I60</f>
        <v>E</v>
      </c>
      <c r="J1232" s="4" t="str">
        <f>Entry!J60</f>
        <v>E</v>
      </c>
      <c r="K1232" s="4" t="str">
        <f>Entry!K60</f>
        <v>E</v>
      </c>
      <c r="L1232" s="4" t="str">
        <f>Entry!L60</f>
        <v>E</v>
      </c>
      <c r="M1232" s="4" t="str">
        <f>Entry!M60</f>
        <v>E</v>
      </c>
      <c r="N1232" s="4" t="str">
        <f>Entry!N60</f>
        <v>E</v>
      </c>
      <c r="O1232" s="4" t="str">
        <f>Entry!O60</f>
        <v>O</v>
      </c>
      <c r="P1232" s="4" t="str">
        <f>Entry!P60</f>
        <v>M</v>
      </c>
      <c r="Q1232" s="4" t="str">
        <f>Entry!Q60</f>
        <v>M</v>
      </c>
      <c r="R1232" s="4" t="str">
        <f>Entry!R60</f>
        <v>M</v>
      </c>
      <c r="S1232" s="4" t="str">
        <f>Entry!S60</f>
        <v>M</v>
      </c>
      <c r="T1232" s="4" t="str">
        <f>Entry!T60</f>
        <v>M</v>
      </c>
      <c r="U1232" s="4" t="str">
        <f>Entry!U60</f>
        <v>M</v>
      </c>
      <c r="V1232" s="4" t="str">
        <f>Entry!V60</f>
        <v>O</v>
      </c>
      <c r="W1232" s="4" t="str">
        <f>Entry!W60</f>
        <v>M</v>
      </c>
      <c r="X1232" s="4" t="str">
        <f>Entry!X60</f>
        <v>M</v>
      </c>
      <c r="Y1232" s="4" t="str">
        <f>Entry!Y60</f>
        <v>M</v>
      </c>
      <c r="Z1232" s="4" t="str">
        <f>Entry!Z60</f>
        <v>M</v>
      </c>
      <c r="AA1232" s="4" t="str">
        <f>Entry!AA60</f>
        <v>M</v>
      </c>
      <c r="AB1232" s="4" t="str">
        <f>Entry!AB60</f>
        <v>M</v>
      </c>
      <c r="AC1232" s="4" t="str">
        <f>Entry!AC60</f>
        <v>O</v>
      </c>
      <c r="AD1232" s="4" t="str">
        <f>Entry!AD60</f>
        <v>M</v>
      </c>
      <c r="AE1232" s="4" t="str">
        <f>Entry!AE60</f>
        <v>M</v>
      </c>
    </row>
    <row r="1233" spans="1:34" hidden="1">
      <c r="A1233" s="1" t="s">
        <v>10</v>
      </c>
      <c r="B1233" s="16">
        <v>0.33333333333333331</v>
      </c>
      <c r="C1233" s="15"/>
    </row>
    <row r="1234" spans="1:34" hidden="1">
      <c r="B1234" s="16">
        <f ca="1">IF(OR(B1232="O",B1232="A"),"O ",VALUE(B1226))</f>
        <v>0.32847222222222222</v>
      </c>
      <c r="C1234" s="16">
        <f ca="1">IF(OR(C1232="O",C1232="A"),"O ",VALUE(C1226))</f>
        <v>0.33611111111111108</v>
      </c>
      <c r="D1234" s="16">
        <f ca="1">IF(OR(D1232="O",D1232="A"),"O ",VALUE(D1226))</f>
        <v>0.34097222222222223</v>
      </c>
      <c r="E1234" s="16">
        <f t="shared" ref="E1234:AE1234" ca="1" si="461">IF(OR(E1232="O",E1232="A"),"O ",VALUE(E1226))</f>
        <v>0.32847222222222222</v>
      </c>
      <c r="F1234" s="16">
        <f t="shared" ca="1" si="461"/>
        <v>0.34375</v>
      </c>
      <c r="G1234" s="16">
        <f t="shared" ca="1" si="461"/>
        <v>0.3263888888888889</v>
      </c>
      <c r="H1234" s="16" t="str">
        <f t="shared" si="461"/>
        <v xml:space="preserve">O </v>
      </c>
      <c r="I1234" s="16">
        <f t="shared" ca="1" si="461"/>
        <v>0.59513888888888888</v>
      </c>
      <c r="J1234" s="16">
        <f t="shared" ca="1" si="461"/>
        <v>0.58819444444444446</v>
      </c>
      <c r="K1234" s="16">
        <f t="shared" ca="1" si="461"/>
        <v>0.58472222222222225</v>
      </c>
      <c r="L1234" s="16">
        <f t="shared" ca="1" si="461"/>
        <v>0.59236111111111112</v>
      </c>
      <c r="M1234" s="16">
        <f t="shared" ca="1" si="461"/>
        <v>0.58124999999999993</v>
      </c>
      <c r="N1234" s="16">
        <f t="shared" ca="1" si="461"/>
        <v>0.59444444444444444</v>
      </c>
      <c r="O1234" s="16" t="str">
        <f t="shared" si="461"/>
        <v xml:space="preserve">O </v>
      </c>
      <c r="P1234" s="16">
        <f t="shared" ca="1" si="461"/>
        <v>0.34097222222222223</v>
      </c>
      <c r="Q1234" s="16">
        <f t="shared" ca="1" si="461"/>
        <v>0.33888888888888885</v>
      </c>
      <c r="R1234" s="16">
        <f t="shared" ca="1" si="461"/>
        <v>0.33124999999999999</v>
      </c>
      <c r="S1234" s="16">
        <f t="shared" ca="1" si="461"/>
        <v>0.33124999999999999</v>
      </c>
      <c r="T1234" s="16">
        <f t="shared" ca="1" si="461"/>
        <v>0.34097222222222223</v>
      </c>
      <c r="U1234" s="16">
        <f t="shared" ca="1" si="461"/>
        <v>0.33055555555555555</v>
      </c>
      <c r="V1234" s="16" t="str">
        <f t="shared" si="461"/>
        <v xml:space="preserve">O </v>
      </c>
      <c r="W1234" s="16">
        <f t="shared" ca="1" si="461"/>
        <v>0.33611111111111108</v>
      </c>
      <c r="X1234" s="16">
        <f t="shared" ca="1" si="461"/>
        <v>0.32708333333333334</v>
      </c>
      <c r="Y1234" s="16">
        <f t="shared" ca="1" si="461"/>
        <v>0.33680555555555558</v>
      </c>
      <c r="Z1234" s="16">
        <f t="shared" ca="1" si="461"/>
        <v>0.34513888888888888</v>
      </c>
      <c r="AA1234" s="16">
        <f t="shared" ca="1" si="461"/>
        <v>0.34027777777777773</v>
      </c>
      <c r="AB1234" s="16">
        <f t="shared" ca="1" si="461"/>
        <v>0.32777777777777778</v>
      </c>
      <c r="AC1234" s="16" t="str">
        <f t="shared" si="461"/>
        <v xml:space="preserve">O </v>
      </c>
      <c r="AD1234" s="16">
        <f t="shared" ca="1" si="461"/>
        <v>0.3444444444444445</v>
      </c>
      <c r="AE1234" s="16">
        <f t="shared" ca="1" si="461"/>
        <v>0.33888888888888885</v>
      </c>
    </row>
    <row r="1235" spans="1:34" hidden="1">
      <c r="A1235" s="1" t="s">
        <v>9</v>
      </c>
      <c r="B1235" s="17">
        <v>0.58333333333333337</v>
      </c>
      <c r="C1235" s="15"/>
    </row>
    <row r="1236" spans="1:34" hidden="1">
      <c r="A1236" s="1" t="s">
        <v>11</v>
      </c>
      <c r="B1236" s="17">
        <v>0.83333333333333337</v>
      </c>
      <c r="C1236" s="15"/>
    </row>
    <row r="1237" spans="1:34" hidden="1">
      <c r="A1237" s="1" t="s">
        <v>14</v>
      </c>
      <c r="B1237" s="16">
        <v>0.375</v>
      </c>
      <c r="C1237" s="15"/>
    </row>
    <row r="1238" spans="1:34" hidden="1">
      <c r="A1238" s="1" t="s">
        <v>24</v>
      </c>
      <c r="B1238" s="16">
        <f ca="1">IF(OR(B1232="O",B1232="A"),0,VALUE(B1229))</f>
        <v>0</v>
      </c>
      <c r="C1238" s="16">
        <f ca="1">IF(OR(C1232="O",C1232="A"),0,VALUE(C1229))</f>
        <v>2.7777777777777779E-3</v>
      </c>
      <c r="D1238" s="16">
        <f ca="1">IF(OR(D1232="O",D1232="A"),0,VALUE(D1229))</f>
        <v>7.6388888888888886E-3</v>
      </c>
      <c r="E1238" s="16">
        <f t="shared" ref="E1238:AE1238" ca="1" si="462">IF(OR(E1232="O",E1232="A"),0,VALUE(E1229))</f>
        <v>0</v>
      </c>
      <c r="F1238" s="16">
        <f t="shared" ca="1" si="462"/>
        <v>1.0416666666666666E-2</v>
      </c>
      <c r="G1238" s="16">
        <f t="shared" ca="1" si="462"/>
        <v>0</v>
      </c>
      <c r="H1238" s="16">
        <f t="shared" si="462"/>
        <v>0</v>
      </c>
      <c r="I1238" s="16">
        <f t="shared" ca="1" si="462"/>
        <v>1.1805555555555555E-2</v>
      </c>
      <c r="J1238" s="16">
        <f t="shared" ca="1" si="462"/>
        <v>4.8611111111111112E-3</v>
      </c>
      <c r="K1238" s="16">
        <f t="shared" ca="1" si="462"/>
        <v>1.3888888888888889E-3</v>
      </c>
      <c r="L1238" s="16">
        <f t="shared" ca="1" si="462"/>
        <v>9.0277777777777787E-3</v>
      </c>
      <c r="M1238" s="16">
        <f t="shared" ca="1" si="462"/>
        <v>0</v>
      </c>
      <c r="N1238" s="16">
        <f t="shared" ca="1" si="462"/>
        <v>1.1111111111111112E-2</v>
      </c>
      <c r="O1238" s="16">
        <f t="shared" si="462"/>
        <v>0</v>
      </c>
      <c r="P1238" s="16">
        <f t="shared" ca="1" si="462"/>
        <v>7.6388888888888886E-3</v>
      </c>
      <c r="Q1238" s="16">
        <f t="shared" ca="1" si="462"/>
        <v>5.5555555555555558E-3</v>
      </c>
      <c r="R1238" s="16">
        <f t="shared" ca="1" si="462"/>
        <v>0</v>
      </c>
      <c r="S1238" s="16">
        <f t="shared" ca="1" si="462"/>
        <v>0</v>
      </c>
      <c r="T1238" s="16">
        <f t="shared" ca="1" si="462"/>
        <v>7.6388888888888886E-3</v>
      </c>
      <c r="U1238" s="16">
        <f t="shared" ca="1" si="462"/>
        <v>0</v>
      </c>
      <c r="V1238" s="16">
        <f t="shared" si="462"/>
        <v>0</v>
      </c>
      <c r="W1238" s="16">
        <f t="shared" ca="1" si="462"/>
        <v>2.7777777777777779E-3</v>
      </c>
      <c r="X1238" s="16">
        <f t="shared" ca="1" si="462"/>
        <v>0</v>
      </c>
      <c r="Y1238" s="16">
        <f t="shared" ca="1" si="462"/>
        <v>3.472222222222222E-3</v>
      </c>
      <c r="Z1238" s="16">
        <f t="shared" ca="1" si="462"/>
        <v>1.1805555555555555E-2</v>
      </c>
      <c r="AA1238" s="16">
        <f t="shared" ca="1" si="462"/>
        <v>6.9444444444444441E-3</v>
      </c>
      <c r="AB1238" s="16">
        <f t="shared" ca="1" si="462"/>
        <v>0</v>
      </c>
      <c r="AC1238" s="16">
        <f t="shared" si="462"/>
        <v>0</v>
      </c>
      <c r="AD1238" s="16">
        <f t="shared" ca="1" si="462"/>
        <v>1.1111111111111112E-2</v>
      </c>
      <c r="AE1238" s="16">
        <f t="shared" ca="1" si="462"/>
        <v>5.5555555555555558E-3</v>
      </c>
      <c r="AG1238" s="24">
        <f ca="1">SUM(B1238:AE1238)</f>
        <v>0.12152777777777778</v>
      </c>
    </row>
    <row r="1239" spans="1:34" hidden="1">
      <c r="B1239" s="16">
        <f ca="1">IF(OR(B1232="O",B1232="A"),0,VALUE(B1228))</f>
        <v>0.3888888888888889</v>
      </c>
      <c r="C1239" s="16">
        <f ca="1">IF(OR(C1232="O",C1232="A"),0,VALUE(C1228))</f>
        <v>0.3756944444444445</v>
      </c>
      <c r="D1239" s="16">
        <f ca="1">IF(OR(D1232="O",D1232="A"),0,VALUE(D1228))</f>
        <v>0.36736111111111108</v>
      </c>
      <c r="E1239" s="16">
        <f t="shared" ref="E1239:AE1239" ca="1" si="463">IF(OR(E1232="O",E1232="A"),0,VALUE(E1228))</f>
        <v>0.3833333333333333</v>
      </c>
      <c r="F1239" s="16">
        <f t="shared" ca="1" si="463"/>
        <v>0.36736111111111108</v>
      </c>
      <c r="G1239" s="16">
        <f t="shared" ca="1" si="463"/>
        <v>0.39027777777777778</v>
      </c>
      <c r="H1239" s="16">
        <f t="shared" si="463"/>
        <v>0</v>
      </c>
      <c r="I1239" s="16">
        <f t="shared" ca="1" si="463"/>
        <v>0.24097222222222223</v>
      </c>
      <c r="J1239" s="16">
        <f t="shared" ca="1" si="463"/>
        <v>0.24791666666666667</v>
      </c>
      <c r="K1239" s="16">
        <f t="shared" ca="1" si="463"/>
        <v>0.25277777777777777</v>
      </c>
      <c r="L1239" s="16">
        <f t="shared" ca="1" si="463"/>
        <v>0.25138888888888888</v>
      </c>
      <c r="M1239" s="16">
        <f t="shared" ca="1" si="463"/>
        <v>0.26250000000000001</v>
      </c>
      <c r="N1239" s="16">
        <f t="shared" ca="1" si="463"/>
        <v>0.24861111111111112</v>
      </c>
      <c r="O1239" s="16">
        <f t="shared" si="463"/>
        <v>0</v>
      </c>
      <c r="P1239" s="16">
        <f t="shared" ca="1" si="463"/>
        <v>0.37291666666666662</v>
      </c>
      <c r="Q1239" s="16">
        <f t="shared" ca="1" si="463"/>
        <v>0.37222222222222223</v>
      </c>
      <c r="R1239" s="16">
        <f t="shared" ca="1" si="463"/>
        <v>0.38472222222222219</v>
      </c>
      <c r="S1239" s="16">
        <f t="shared" ca="1" si="463"/>
        <v>0.38541666666666669</v>
      </c>
      <c r="T1239" s="16">
        <f t="shared" ca="1" si="463"/>
        <v>0.37916666666666665</v>
      </c>
      <c r="U1239" s="16">
        <f t="shared" ca="1" si="463"/>
        <v>0.3833333333333333</v>
      </c>
      <c r="V1239" s="16">
        <f t="shared" si="463"/>
        <v>0</v>
      </c>
      <c r="W1239" s="16">
        <f t="shared" ca="1" si="463"/>
        <v>0.37916666666666665</v>
      </c>
      <c r="X1239" s="16">
        <f t="shared" ca="1" si="463"/>
        <v>0.3840277777777778</v>
      </c>
      <c r="Y1239" s="16">
        <f t="shared" ca="1" si="463"/>
        <v>0.37916666666666665</v>
      </c>
      <c r="Z1239" s="16">
        <f t="shared" ca="1" si="463"/>
        <v>0.36944444444444446</v>
      </c>
      <c r="AA1239" s="16">
        <f t="shared" ca="1" si="463"/>
        <v>0.37916666666666665</v>
      </c>
      <c r="AB1239" s="16">
        <f t="shared" ca="1" si="463"/>
        <v>0.39027777777777778</v>
      </c>
      <c r="AC1239" s="16">
        <f t="shared" si="463"/>
        <v>0</v>
      </c>
      <c r="AD1239" s="16">
        <f t="shared" ca="1" si="463"/>
        <v>0.37291666666666662</v>
      </c>
      <c r="AE1239" s="16">
        <f t="shared" ca="1" si="463"/>
        <v>0.37152777777777773</v>
      </c>
      <c r="AF1239" s="16"/>
      <c r="AG1239" s="24">
        <f ca="1">SUM(B1239:AE1239)</f>
        <v>9.0805555555555557</v>
      </c>
    </row>
    <row r="1245" spans="1:34" ht="15" customHeight="1">
      <c r="A1245" s="67" t="str">
        <f>Entry!A61</f>
        <v>Ms. Mamta Kandel</v>
      </c>
      <c r="B1245" s="67"/>
      <c r="C1245" s="67"/>
      <c r="D1245" s="67"/>
      <c r="E1245" s="67"/>
      <c r="F1245" s="67"/>
      <c r="G1245" s="67"/>
      <c r="H1245" s="63" t="s">
        <v>15</v>
      </c>
      <c r="I1245" s="63"/>
      <c r="J1245" s="63"/>
      <c r="K1245" s="63"/>
      <c r="L1245" s="26">
        <f ca="1">AG1261</f>
        <v>8.8562499999999993</v>
      </c>
      <c r="M1245" s="23" t="s">
        <v>16</v>
      </c>
      <c r="N1245" s="63" t="s">
        <v>17</v>
      </c>
      <c r="O1245" s="63"/>
      <c r="P1245" s="23">
        <v>0</v>
      </c>
      <c r="Q1245" s="23" t="s">
        <v>18</v>
      </c>
      <c r="R1245" s="63" t="s">
        <v>19</v>
      </c>
      <c r="S1245" s="63"/>
      <c r="T1245" s="23">
        <f>AH1247</f>
        <v>26</v>
      </c>
      <c r="U1245" s="63" t="s">
        <v>20</v>
      </c>
      <c r="V1245" s="63"/>
      <c r="W1245" s="23">
        <f>AH1248</f>
        <v>0</v>
      </c>
      <c r="X1245" s="63" t="s">
        <v>21</v>
      </c>
      <c r="Y1245" s="63"/>
      <c r="Z1245" s="23">
        <f>AH1249</f>
        <v>4</v>
      </c>
      <c r="AA1245" s="64" t="s">
        <v>26</v>
      </c>
      <c r="AB1245" s="64"/>
      <c r="AC1245" s="64"/>
      <c r="AD1245" s="64"/>
      <c r="AE1245" s="22"/>
      <c r="AF1245" s="22"/>
    </row>
    <row r="1246" spans="1:34" ht="14.25" customHeight="1">
      <c r="A1246" s="25"/>
      <c r="B1246" s="25"/>
      <c r="C1246" s="25"/>
      <c r="D1246" s="25"/>
      <c r="E1246" s="25"/>
      <c r="F1246" s="25"/>
      <c r="G1246" s="25"/>
      <c r="H1246" s="65" t="s">
        <v>23</v>
      </c>
      <c r="I1246" s="65"/>
      <c r="J1246" s="65"/>
      <c r="K1246" s="27">
        <f ca="1">AG1260</f>
        <v>7.9861111111111105E-2</v>
      </c>
      <c r="L1246" s="66" t="s">
        <v>25</v>
      </c>
      <c r="M1246" s="66"/>
      <c r="N1246" s="28">
        <v>0</v>
      </c>
      <c r="O1246" s="29"/>
      <c r="P1246" s="29"/>
      <c r="Q1246" s="29"/>
      <c r="R1246" s="29"/>
      <c r="S1246" s="29"/>
      <c r="T1246" s="29"/>
      <c r="U1246" s="29"/>
      <c r="V1246" s="29"/>
      <c r="W1246" s="29"/>
      <c r="X1246" s="29"/>
      <c r="Y1246" s="29"/>
      <c r="Z1246" s="29"/>
      <c r="AA1246" s="29"/>
      <c r="AB1246" s="29"/>
      <c r="AC1246" s="29"/>
      <c r="AD1246" s="29"/>
      <c r="AE1246" s="20"/>
      <c r="AF1246" s="20"/>
    </row>
    <row r="1247" spans="1:34" ht="12.2" customHeight="1">
      <c r="A1247" s="10" t="s">
        <v>12</v>
      </c>
      <c r="B1247" s="5" t="str">
        <f>IF(B1254="M","P",IF(B1254="E","P",IF(B1254="N","P",IF(B1254="GS","P",IF(B1254="O","O","A")))))</f>
        <v>P</v>
      </c>
      <c r="C1247" s="5" t="str">
        <f t="shared" ref="C1247:AE1247" si="464">IF(C1254="M","P",IF(C1254="E","P",IF(C1254="N","P",IF(C1254="GS","P",IF(C1254="O","O","A")))))</f>
        <v>P</v>
      </c>
      <c r="D1247" s="5" t="str">
        <f t="shared" si="464"/>
        <v>P</v>
      </c>
      <c r="E1247" s="5" t="str">
        <f t="shared" si="464"/>
        <v>P</v>
      </c>
      <c r="F1247" s="5" t="str">
        <f t="shared" si="464"/>
        <v>P</v>
      </c>
      <c r="G1247" s="5" t="str">
        <f t="shared" si="464"/>
        <v>P</v>
      </c>
      <c r="H1247" s="5" t="str">
        <f t="shared" si="464"/>
        <v>O</v>
      </c>
      <c r="I1247" s="5" t="str">
        <f t="shared" si="464"/>
        <v>P</v>
      </c>
      <c r="J1247" s="5" t="str">
        <f t="shared" si="464"/>
        <v>P</v>
      </c>
      <c r="K1247" s="5" t="str">
        <f t="shared" si="464"/>
        <v>P</v>
      </c>
      <c r="L1247" s="5" t="str">
        <f t="shared" si="464"/>
        <v>P</v>
      </c>
      <c r="M1247" s="5" t="str">
        <f t="shared" si="464"/>
        <v>P</v>
      </c>
      <c r="N1247" s="5" t="str">
        <f t="shared" si="464"/>
        <v>P</v>
      </c>
      <c r="O1247" s="5" t="str">
        <f t="shared" si="464"/>
        <v>O</v>
      </c>
      <c r="P1247" s="5" t="str">
        <f t="shared" si="464"/>
        <v>P</v>
      </c>
      <c r="Q1247" s="5" t="str">
        <f t="shared" si="464"/>
        <v>P</v>
      </c>
      <c r="R1247" s="5" t="str">
        <f t="shared" si="464"/>
        <v>P</v>
      </c>
      <c r="S1247" s="5" t="str">
        <f t="shared" si="464"/>
        <v>P</v>
      </c>
      <c r="T1247" s="5" t="str">
        <f t="shared" si="464"/>
        <v>P</v>
      </c>
      <c r="U1247" s="5" t="str">
        <f t="shared" si="464"/>
        <v>P</v>
      </c>
      <c r="V1247" s="5" t="str">
        <f t="shared" si="464"/>
        <v>O</v>
      </c>
      <c r="W1247" s="5" t="str">
        <f t="shared" si="464"/>
        <v>P</v>
      </c>
      <c r="X1247" s="5" t="str">
        <f t="shared" si="464"/>
        <v>P</v>
      </c>
      <c r="Y1247" s="5" t="str">
        <f t="shared" si="464"/>
        <v>P</v>
      </c>
      <c r="Z1247" s="5" t="str">
        <f t="shared" si="464"/>
        <v>P</v>
      </c>
      <c r="AA1247" s="5" t="str">
        <f t="shared" si="464"/>
        <v>P</v>
      </c>
      <c r="AB1247" s="5" t="str">
        <f t="shared" si="464"/>
        <v>P</v>
      </c>
      <c r="AC1247" s="5" t="str">
        <f t="shared" si="464"/>
        <v>O</v>
      </c>
      <c r="AD1247" s="5" t="str">
        <f t="shared" si="464"/>
        <v>P</v>
      </c>
      <c r="AE1247" s="5" t="str">
        <f t="shared" si="464"/>
        <v>P</v>
      </c>
      <c r="AG1247" s="2" t="s">
        <v>1</v>
      </c>
      <c r="AH1247" s="1">
        <f>COUNTIF(B1247:AE1247,"P")</f>
        <v>26</v>
      </c>
    </row>
    <row r="1248" spans="1:34" ht="12.2" customHeight="1">
      <c r="A1248" s="11" t="s">
        <v>2</v>
      </c>
      <c r="B1248" s="3" t="str">
        <f ca="1">IF(B1254="M",TEXT(7.8/24+RAND()*(8.3/24-7.8/24),"HH:MM"),(IF(B1254="E",TEXT(13.8/24+RAND()*(14.3/24-13.8/24),"HH:MM"),IF(B1254="GS",TEXT(8.8/24+RAND()*(9.3/24-8.8/24),"HH:MM"),IF(B1254="N",TEXT(19.8/24+RAND()*(20.3/24-19.8/24),"HH:MM"),"")))))</f>
        <v>08:00</v>
      </c>
      <c r="C1248" s="3" t="str">
        <f t="shared" ref="C1248:AE1248" ca="1" si="465">IF(C1254="M",TEXT(7.8/24+RAND()*(8.3/24-7.8/24),"HH:MM"),(IF(C1254="E",TEXT(13.8/24+RAND()*(14.3/24-13.8/24),"HH:MM"),IF(C1254="GS",TEXT(8.8/24+RAND()*(9.3/24-8.8/24),"HH:MM"),IF(C1254="N",TEXT(19.8/24+RAND()*(20.3/24-19.8/24),"HH:MM"),"")))))</f>
        <v>08:06</v>
      </c>
      <c r="D1248" s="3" t="str">
        <f t="shared" ca="1" si="465"/>
        <v>08:01</v>
      </c>
      <c r="E1248" s="3" t="str">
        <f t="shared" ca="1" si="465"/>
        <v>08:07</v>
      </c>
      <c r="F1248" s="3" t="str">
        <f t="shared" ca="1" si="465"/>
        <v>08:01</v>
      </c>
      <c r="G1248" s="3" t="str">
        <f t="shared" ca="1" si="465"/>
        <v>07:48</v>
      </c>
      <c r="H1248" s="3" t="str">
        <f t="shared" ca="1" si="465"/>
        <v/>
      </c>
      <c r="I1248" s="3" t="str">
        <f t="shared" ca="1" si="465"/>
        <v>08:05</v>
      </c>
      <c r="J1248" s="3" t="str">
        <f t="shared" ca="1" si="465"/>
        <v>08:13</v>
      </c>
      <c r="K1248" s="3" t="str">
        <f t="shared" ca="1" si="465"/>
        <v>08:02</v>
      </c>
      <c r="L1248" s="3" t="str">
        <f t="shared" ca="1" si="465"/>
        <v>07:49</v>
      </c>
      <c r="M1248" s="3" t="str">
        <f t="shared" ca="1" si="465"/>
        <v>07:52</v>
      </c>
      <c r="N1248" s="3" t="str">
        <f t="shared" ca="1" si="465"/>
        <v>08:06</v>
      </c>
      <c r="O1248" s="3" t="str">
        <f t="shared" ca="1" si="465"/>
        <v/>
      </c>
      <c r="P1248" s="3" t="str">
        <f t="shared" ca="1" si="465"/>
        <v>13:58</v>
      </c>
      <c r="Q1248" s="3" t="str">
        <f t="shared" ca="1" si="465"/>
        <v>14:09</v>
      </c>
      <c r="R1248" s="3" t="str">
        <f t="shared" ca="1" si="465"/>
        <v>14:17</v>
      </c>
      <c r="S1248" s="3" t="str">
        <f t="shared" ca="1" si="465"/>
        <v>13:54</v>
      </c>
      <c r="T1248" s="3" t="str">
        <f t="shared" ca="1" si="465"/>
        <v>14:07</v>
      </c>
      <c r="U1248" s="3" t="str">
        <f t="shared" ca="1" si="465"/>
        <v>13:57</v>
      </c>
      <c r="V1248" s="3" t="str">
        <f t="shared" ca="1" si="465"/>
        <v/>
      </c>
      <c r="W1248" s="3" t="str">
        <f t="shared" ca="1" si="465"/>
        <v>08:03</v>
      </c>
      <c r="X1248" s="3" t="str">
        <f t="shared" ca="1" si="465"/>
        <v>08:08</v>
      </c>
      <c r="Y1248" s="3" t="str">
        <f t="shared" ca="1" si="465"/>
        <v>08:00</v>
      </c>
      <c r="Z1248" s="3" t="str">
        <f t="shared" ca="1" si="465"/>
        <v>08:08</v>
      </c>
      <c r="AA1248" s="3" t="str">
        <f t="shared" ca="1" si="465"/>
        <v>07:57</v>
      </c>
      <c r="AB1248" s="3" t="str">
        <f t="shared" ca="1" si="465"/>
        <v>08:17</v>
      </c>
      <c r="AC1248" s="3" t="str">
        <f t="shared" ca="1" si="465"/>
        <v/>
      </c>
      <c r="AD1248" s="3" t="str">
        <f t="shared" ca="1" si="465"/>
        <v>14:01</v>
      </c>
      <c r="AE1248" s="3" t="str">
        <f t="shared" ca="1" si="465"/>
        <v>14:04</v>
      </c>
      <c r="AG1248" s="2" t="s">
        <v>3</v>
      </c>
      <c r="AH1248" s="1">
        <f>COUNTIF(B1247:AE1247,"A")</f>
        <v>0</v>
      </c>
    </row>
    <row r="1249" spans="1:34" ht="12.2" customHeight="1">
      <c r="A1249" s="11" t="s">
        <v>4</v>
      </c>
      <c r="B1249" s="3" t="str">
        <f ca="1">IF(B1254="M",TEXT(17/24+RAND()*(17.3/24-17/24),"HH:MM"),(IF(B1254="E",TEXT(20/24+RAND()*(20.3/24-20/24),"HH:MM"),IF(B1254="N",TEXT(8/24+RAND()*(8.3/24-8/24),"HH:MM"),IF(B1254="GS",TEXT(17/24+RAND()*(17.3/24-17/24),"HH:MM"),"")))))</f>
        <v>17:03</v>
      </c>
      <c r="C1249" s="3" t="str">
        <f t="shared" ref="C1249:AE1249" ca="1" si="466">IF(C1254="M",TEXT(17/24+RAND()*(17.3/24-17/24),"HH:MM"),(IF(C1254="E",TEXT(20/24+RAND()*(20.3/24-20/24),"HH:MM"),IF(C1254="N",TEXT(8/24+RAND()*(8.3/24-8/24),"HH:MM"),IF(C1254="GS",TEXT(17/24+RAND()*(17.3/24-17/24),"HH:MM"),"")))))</f>
        <v>17:12</v>
      </c>
      <c r="D1249" s="3" t="str">
        <f t="shared" ca="1" si="466"/>
        <v>17:17</v>
      </c>
      <c r="E1249" s="3" t="str">
        <f t="shared" ca="1" si="466"/>
        <v>17:02</v>
      </c>
      <c r="F1249" s="3" t="str">
        <f t="shared" ca="1" si="466"/>
        <v>17:13</v>
      </c>
      <c r="G1249" s="3" t="str">
        <f t="shared" ca="1" si="466"/>
        <v>17:07</v>
      </c>
      <c r="H1249" s="3" t="str">
        <f t="shared" ca="1" si="466"/>
        <v/>
      </c>
      <c r="I1249" s="3" t="str">
        <f t="shared" ca="1" si="466"/>
        <v>17:12</v>
      </c>
      <c r="J1249" s="3" t="str">
        <f t="shared" ca="1" si="466"/>
        <v>17:03</v>
      </c>
      <c r="K1249" s="3" t="str">
        <f t="shared" ca="1" si="466"/>
        <v>17:06</v>
      </c>
      <c r="L1249" s="3" t="str">
        <f t="shared" ca="1" si="466"/>
        <v>17:17</v>
      </c>
      <c r="M1249" s="3" t="str">
        <f t="shared" ca="1" si="466"/>
        <v>17:00</v>
      </c>
      <c r="N1249" s="3" t="str">
        <f t="shared" ca="1" si="466"/>
        <v>17:01</v>
      </c>
      <c r="O1249" s="3" t="str">
        <f t="shared" ca="1" si="466"/>
        <v/>
      </c>
      <c r="P1249" s="3" t="str">
        <f t="shared" ca="1" si="466"/>
        <v>20:12</v>
      </c>
      <c r="Q1249" s="3" t="str">
        <f t="shared" ca="1" si="466"/>
        <v>20:14</v>
      </c>
      <c r="R1249" s="3" t="str">
        <f t="shared" ca="1" si="466"/>
        <v>20:15</v>
      </c>
      <c r="S1249" s="3" t="str">
        <f t="shared" ca="1" si="466"/>
        <v>20:01</v>
      </c>
      <c r="T1249" s="3" t="str">
        <f t="shared" ca="1" si="466"/>
        <v>20:17</v>
      </c>
      <c r="U1249" s="3" t="str">
        <f t="shared" ca="1" si="466"/>
        <v>20:10</v>
      </c>
      <c r="V1249" s="3" t="str">
        <f t="shared" ca="1" si="466"/>
        <v/>
      </c>
      <c r="W1249" s="3" t="str">
        <f t="shared" ca="1" si="466"/>
        <v>17:00</v>
      </c>
      <c r="X1249" s="3" t="str">
        <f t="shared" ca="1" si="466"/>
        <v>17:06</v>
      </c>
      <c r="Y1249" s="3" t="str">
        <f t="shared" ca="1" si="466"/>
        <v>17:01</v>
      </c>
      <c r="Z1249" s="3" t="str">
        <f t="shared" ca="1" si="466"/>
        <v>17:13</v>
      </c>
      <c r="AA1249" s="3" t="str">
        <f t="shared" ca="1" si="466"/>
        <v>17:05</v>
      </c>
      <c r="AB1249" s="3" t="str">
        <f t="shared" ca="1" si="466"/>
        <v>17:09</v>
      </c>
      <c r="AC1249" s="3" t="str">
        <f t="shared" ca="1" si="466"/>
        <v/>
      </c>
      <c r="AD1249" s="3" t="str">
        <f t="shared" ca="1" si="466"/>
        <v>20:17</v>
      </c>
      <c r="AE1249" s="3" t="str">
        <f t="shared" ca="1" si="466"/>
        <v>20:10</v>
      </c>
      <c r="AG1249" s="1" t="s">
        <v>22</v>
      </c>
      <c r="AH1249" s="1">
        <f>COUNTIF(B1254:AE1254,"O")</f>
        <v>4</v>
      </c>
    </row>
    <row r="1250" spans="1:34" ht="12.2" customHeight="1">
      <c r="A1250" s="11" t="s">
        <v>5</v>
      </c>
      <c r="B1250" s="3" t="str">
        <f ca="1">IF(B1254="M",TEXT(B1249-B1248,"H:MM"),IF(B1254="E",TEXT(B1249-B1248,"H:MM"),IF(B1254="N",TEXT(B1249+24-B1248+30,"H:MM"),IF(B1254="GS",TEXT(B1249-B1248,"H:MM"),""))))</f>
        <v>9:03</v>
      </c>
      <c r="C1250" s="3" t="str">
        <f t="shared" ref="C1250:AE1250" ca="1" si="467">IF(C1254="M",TEXT(C1249-C1248,"H:MM"),IF(C1254="E",TEXT(C1249-C1248,"H:MM"),IF(C1254="N",TEXT(C1249+24-C1248+30,"H:MM"),IF(C1254="GS",TEXT(C1249-C1248,"H:MM"),""))))</f>
        <v>9:06</v>
      </c>
      <c r="D1250" s="3" t="str">
        <f t="shared" ca="1" si="467"/>
        <v>9:16</v>
      </c>
      <c r="E1250" s="3" t="str">
        <f t="shared" ca="1" si="467"/>
        <v>8:55</v>
      </c>
      <c r="F1250" s="3" t="str">
        <f t="shared" ca="1" si="467"/>
        <v>9:12</v>
      </c>
      <c r="G1250" s="3" t="str">
        <f t="shared" ca="1" si="467"/>
        <v>9:19</v>
      </c>
      <c r="H1250" s="3" t="str">
        <f t="shared" si="467"/>
        <v/>
      </c>
      <c r="I1250" s="3" t="str">
        <f t="shared" ca="1" si="467"/>
        <v>9:07</v>
      </c>
      <c r="J1250" s="3" t="str">
        <f t="shared" ca="1" si="467"/>
        <v>8:50</v>
      </c>
      <c r="K1250" s="3" t="str">
        <f t="shared" ca="1" si="467"/>
        <v>9:04</v>
      </c>
      <c r="L1250" s="3" t="str">
        <f t="shared" ca="1" si="467"/>
        <v>9:28</v>
      </c>
      <c r="M1250" s="3" t="str">
        <f t="shared" ca="1" si="467"/>
        <v>9:08</v>
      </c>
      <c r="N1250" s="3" t="str">
        <f t="shared" ca="1" si="467"/>
        <v>8:55</v>
      </c>
      <c r="O1250" s="3" t="str">
        <f t="shared" si="467"/>
        <v/>
      </c>
      <c r="P1250" s="3" t="str">
        <f t="shared" ca="1" si="467"/>
        <v>6:14</v>
      </c>
      <c r="Q1250" s="3" t="str">
        <f t="shared" ca="1" si="467"/>
        <v>6:05</v>
      </c>
      <c r="R1250" s="3" t="str">
        <f t="shared" ca="1" si="467"/>
        <v>5:58</v>
      </c>
      <c r="S1250" s="3" t="str">
        <f t="shared" ca="1" si="467"/>
        <v>6:07</v>
      </c>
      <c r="T1250" s="3" t="str">
        <f t="shared" ca="1" si="467"/>
        <v>6:10</v>
      </c>
      <c r="U1250" s="3" t="str">
        <f t="shared" ca="1" si="467"/>
        <v>6:13</v>
      </c>
      <c r="V1250" s="3" t="str">
        <f t="shared" si="467"/>
        <v/>
      </c>
      <c r="W1250" s="3" t="str">
        <f t="shared" ca="1" si="467"/>
        <v>8:57</v>
      </c>
      <c r="X1250" s="3" t="str">
        <f t="shared" ca="1" si="467"/>
        <v>8:58</v>
      </c>
      <c r="Y1250" s="3" t="str">
        <f t="shared" ca="1" si="467"/>
        <v>9:01</v>
      </c>
      <c r="Z1250" s="3" t="str">
        <f t="shared" ca="1" si="467"/>
        <v>9:05</v>
      </c>
      <c r="AA1250" s="3" t="str">
        <f t="shared" ca="1" si="467"/>
        <v>9:08</v>
      </c>
      <c r="AB1250" s="3" t="str">
        <f t="shared" ca="1" si="467"/>
        <v>8:52</v>
      </c>
      <c r="AC1250" s="3" t="str">
        <f t="shared" si="467"/>
        <v/>
      </c>
      <c r="AD1250" s="3" t="str">
        <f t="shared" ca="1" si="467"/>
        <v>6:16</v>
      </c>
      <c r="AE1250" s="3" t="str">
        <f t="shared" ca="1" si="467"/>
        <v>6:06</v>
      </c>
      <c r="AG1250" s="1" t="s">
        <v>27</v>
      </c>
      <c r="AH1250" s="1">
        <f ca="1">COUNTIF(B1251:AE1251,(B1251:AE1251)&gt;0)</f>
        <v>0</v>
      </c>
    </row>
    <row r="1251" spans="1:34" ht="12.2" customHeight="1">
      <c r="A1251" s="11" t="s">
        <v>6</v>
      </c>
      <c r="B1251" s="6">
        <f ca="1">IF(AND(B1254="GS",B1256&gt;$B$19),TEXT(B1256-$B$19,"HH:MM"),IF(AND(B1254="M",B1256&gt;$B$15),TEXT(B1256-$B$15,"HH:MM"),IF(AND(B1254="E",B1256&gt;$B$17),TEXT(B1256-$B$17,"HH:MM"),IF(AND(B1254="N",B1256&gt;$B$18),TEXT(B1256-$B$18,"HH:MM"),IF(OR(B1254="O",B1254="A"),"",0)))))</f>
        <v>0</v>
      </c>
      <c r="C1251" s="6" t="str">
        <f ca="1">IF(AND(C1254="GS",C1256&gt;$B$19),TEXT(C1256-$B$19,"HH:MM"),IF(AND(C1254="M",C1256&gt;$B$15),TEXT(C1256-$B$15,"HH:MM"),IF(AND(C1254="E",C1256&gt;$B$17),TEXT(C1256-$B$17,"HH:MM"),IF(AND(C1254="N",C1256&gt;$B$18),TEXT(C1256-$B$18,"HH:MM"),IF(OR(C1254="O",C1254="A"),"",0)))))</f>
        <v>00:06</v>
      </c>
      <c r="D1251" s="6" t="str">
        <f ca="1">IF(AND(D1254="GS",D1256&gt;$B$19),TEXT(D1256-$B$19,"HH:MM"),IF(AND(D1254="M",D1256&gt;$B$15),TEXT(D1256-$B$15,"HH:MM"),IF(AND(D1254="E",D1256&gt;$B$17),TEXT(D1256-$B$17,"HH:MM"),IF(AND(D1254="N",D1256&gt;$B$18),TEXT(D1256-$B$18,"HH:MM"),IF(OR(D1254="O",D1254="A"),"",0)))))</f>
        <v>00:01</v>
      </c>
      <c r="E1251" s="6" t="str">
        <f t="shared" ref="E1251:AE1251" ca="1" si="468">IF(AND(E1254="GS",E1256&gt;$B$19),TEXT(E1256-$B$19,"HH:MM"),IF(AND(E1254="M",E1256&gt;$B$15),TEXT(E1256-$B$15,"HH:MM"),IF(AND(E1254="E",E1256&gt;$B$17),TEXT(E1256-$B$17,"HH:MM"),IF(AND(E1254="N",E1256&gt;$B$18),TEXT(E1256-$B$18,"HH:MM"),IF(OR(E1254="O",E1254="A"),"",0)))))</f>
        <v>00:07</v>
      </c>
      <c r="F1251" s="6" t="str">
        <f t="shared" ca="1" si="468"/>
        <v>00:01</v>
      </c>
      <c r="G1251" s="6">
        <f t="shared" ca="1" si="468"/>
        <v>0</v>
      </c>
      <c r="H1251" s="6" t="str">
        <f t="shared" si="468"/>
        <v/>
      </c>
      <c r="I1251" s="6" t="str">
        <f t="shared" ca="1" si="468"/>
        <v>00:05</v>
      </c>
      <c r="J1251" s="6" t="str">
        <f t="shared" ca="1" si="468"/>
        <v>00:13</v>
      </c>
      <c r="K1251" s="6" t="str">
        <f t="shared" ca="1" si="468"/>
        <v>00:02</v>
      </c>
      <c r="L1251" s="6">
        <f t="shared" ca="1" si="468"/>
        <v>0</v>
      </c>
      <c r="M1251" s="6">
        <f t="shared" ca="1" si="468"/>
        <v>0</v>
      </c>
      <c r="N1251" s="6" t="str">
        <f t="shared" ca="1" si="468"/>
        <v>00:06</v>
      </c>
      <c r="O1251" s="6" t="str">
        <f t="shared" si="468"/>
        <v/>
      </c>
      <c r="P1251" s="6">
        <f t="shared" ca="1" si="468"/>
        <v>0</v>
      </c>
      <c r="Q1251" s="6" t="str">
        <f t="shared" ca="1" si="468"/>
        <v>00:09</v>
      </c>
      <c r="R1251" s="6" t="str">
        <f t="shared" ca="1" si="468"/>
        <v>00:17</v>
      </c>
      <c r="S1251" s="6">
        <f t="shared" ca="1" si="468"/>
        <v>0</v>
      </c>
      <c r="T1251" s="6" t="str">
        <f t="shared" ca="1" si="468"/>
        <v>00:07</v>
      </c>
      <c r="U1251" s="6">
        <f t="shared" ca="1" si="468"/>
        <v>0</v>
      </c>
      <c r="V1251" s="6" t="str">
        <f t="shared" si="468"/>
        <v/>
      </c>
      <c r="W1251" s="6" t="str">
        <f t="shared" ca="1" si="468"/>
        <v>00:03</v>
      </c>
      <c r="X1251" s="6" t="str">
        <f t="shared" ca="1" si="468"/>
        <v>00:08</v>
      </c>
      <c r="Y1251" s="6">
        <f t="shared" ca="1" si="468"/>
        <v>0</v>
      </c>
      <c r="Z1251" s="6" t="str">
        <f t="shared" ca="1" si="468"/>
        <v>00:08</v>
      </c>
      <c r="AA1251" s="6">
        <f t="shared" ca="1" si="468"/>
        <v>0</v>
      </c>
      <c r="AB1251" s="6" t="str">
        <f t="shared" ca="1" si="468"/>
        <v>00:17</v>
      </c>
      <c r="AC1251" s="6" t="str">
        <f t="shared" si="468"/>
        <v/>
      </c>
      <c r="AD1251" s="6" t="str">
        <f t="shared" ca="1" si="468"/>
        <v>00:01</v>
      </c>
      <c r="AE1251" s="6" t="str">
        <f t="shared" ca="1" si="468"/>
        <v>00:04</v>
      </c>
    </row>
    <row r="1252" spans="1:34" ht="12.2" customHeight="1">
      <c r="A1252" s="12" t="s">
        <v>7</v>
      </c>
      <c r="B1252" s="7"/>
      <c r="C1252" s="7"/>
      <c r="D1252" s="8"/>
      <c r="E1252" s="7"/>
      <c r="F1252" s="7"/>
      <c r="G1252" s="7"/>
      <c r="H1252" s="8"/>
      <c r="I1252" s="8"/>
      <c r="J1252" s="7"/>
      <c r="K1252" s="7"/>
      <c r="L1252" s="7"/>
      <c r="M1252" s="7"/>
      <c r="N1252" s="7"/>
      <c r="O1252" s="7"/>
      <c r="P1252" s="7"/>
      <c r="Q1252" s="7"/>
      <c r="R1252" s="8"/>
      <c r="S1252" s="7"/>
      <c r="T1252" s="7"/>
      <c r="U1252" s="7"/>
      <c r="V1252" s="7"/>
      <c r="W1252" s="7"/>
      <c r="X1252" s="7"/>
      <c r="Y1252" s="8"/>
      <c r="Z1252" s="7"/>
      <c r="AA1252" s="8"/>
      <c r="AB1252" s="7"/>
      <c r="AC1252" s="8"/>
      <c r="AD1252" s="8"/>
      <c r="AE1252" s="8"/>
    </row>
    <row r="1253" spans="1:34" ht="12.2" customHeight="1">
      <c r="A1253" s="13" t="s">
        <v>8</v>
      </c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</row>
    <row r="1254" spans="1:34" ht="18.75" customHeight="1">
      <c r="A1254" s="14" t="s">
        <v>13</v>
      </c>
      <c r="B1254" s="4" t="str">
        <f>Entry!B61</f>
        <v>M</v>
      </c>
      <c r="C1254" s="4" t="str">
        <f>Entry!C61</f>
        <v>M</v>
      </c>
      <c r="D1254" s="4" t="str">
        <f>Entry!D61</f>
        <v>M</v>
      </c>
      <c r="E1254" s="4" t="str">
        <f>Entry!E61</f>
        <v>M</v>
      </c>
      <c r="F1254" s="4" t="str">
        <f>Entry!F61</f>
        <v>M</v>
      </c>
      <c r="G1254" s="4" t="str">
        <f>Entry!G61</f>
        <v>M</v>
      </c>
      <c r="H1254" s="4" t="str">
        <f>Entry!H61</f>
        <v>O</v>
      </c>
      <c r="I1254" s="4" t="str">
        <f>Entry!I61</f>
        <v>M</v>
      </c>
      <c r="J1254" s="4" t="str">
        <f>Entry!J61</f>
        <v>M</v>
      </c>
      <c r="K1254" s="4" t="str">
        <f>Entry!K61</f>
        <v>M</v>
      </c>
      <c r="L1254" s="4" t="str">
        <f>Entry!L61</f>
        <v>M</v>
      </c>
      <c r="M1254" s="4" t="str">
        <f>Entry!M61</f>
        <v>M</v>
      </c>
      <c r="N1254" s="4" t="str">
        <f>Entry!N61</f>
        <v>M</v>
      </c>
      <c r="O1254" s="4" t="str">
        <f>Entry!O61</f>
        <v>O</v>
      </c>
      <c r="P1254" s="4" t="str">
        <f>Entry!P61</f>
        <v>E</v>
      </c>
      <c r="Q1254" s="4" t="str">
        <f>Entry!Q61</f>
        <v>E</v>
      </c>
      <c r="R1254" s="4" t="str">
        <f>Entry!R61</f>
        <v>E</v>
      </c>
      <c r="S1254" s="4" t="str">
        <f>Entry!S61</f>
        <v>E</v>
      </c>
      <c r="T1254" s="4" t="str">
        <f>Entry!T61</f>
        <v>E</v>
      </c>
      <c r="U1254" s="4" t="str">
        <f>Entry!U61</f>
        <v>E</v>
      </c>
      <c r="V1254" s="4" t="str">
        <f>Entry!V61</f>
        <v>O</v>
      </c>
      <c r="W1254" s="4" t="str">
        <f>Entry!W61</f>
        <v>M</v>
      </c>
      <c r="X1254" s="4" t="str">
        <f>Entry!X61</f>
        <v>M</v>
      </c>
      <c r="Y1254" s="4" t="str">
        <f>Entry!Y61</f>
        <v>M</v>
      </c>
      <c r="Z1254" s="4" t="str">
        <f>Entry!Z61</f>
        <v>M</v>
      </c>
      <c r="AA1254" s="4" t="str">
        <f>Entry!AA61</f>
        <v>M</v>
      </c>
      <c r="AB1254" s="4" t="str">
        <f>Entry!AB61</f>
        <v>M</v>
      </c>
      <c r="AC1254" s="4" t="str">
        <f>Entry!AC61</f>
        <v>O</v>
      </c>
      <c r="AD1254" s="4" t="str">
        <f>Entry!AD61</f>
        <v>E</v>
      </c>
      <c r="AE1254" s="4" t="str">
        <f>Entry!AE61</f>
        <v>E</v>
      </c>
    </row>
    <row r="1255" spans="1:34" hidden="1">
      <c r="A1255" s="1" t="s">
        <v>10</v>
      </c>
      <c r="B1255" s="16">
        <v>0.33333333333333331</v>
      </c>
      <c r="C1255" s="15"/>
    </row>
    <row r="1256" spans="1:34" hidden="1">
      <c r="B1256" s="16">
        <f ca="1">IF(OR(B1254="O",B1254="A"),"O ",VALUE(B1248))</f>
        <v>0.33333333333333331</v>
      </c>
      <c r="C1256" s="16">
        <f ca="1">IF(OR(C1254="O",C1254="A"),"O ",VALUE(C1248))</f>
        <v>0.33749999999999997</v>
      </c>
      <c r="D1256" s="16">
        <f ca="1">IF(OR(D1254="O",D1254="A"),"O ",VALUE(D1248))</f>
        <v>0.33402777777777781</v>
      </c>
      <c r="E1256" s="16">
        <f t="shared" ref="E1256:AE1256" ca="1" si="469">IF(OR(E1254="O",E1254="A"),"O ",VALUE(E1248))</f>
        <v>0.33819444444444446</v>
      </c>
      <c r="F1256" s="16">
        <f t="shared" ca="1" si="469"/>
        <v>0.33402777777777781</v>
      </c>
      <c r="G1256" s="16">
        <f t="shared" ca="1" si="469"/>
        <v>0.32500000000000001</v>
      </c>
      <c r="H1256" s="16" t="str">
        <f t="shared" si="469"/>
        <v xml:space="preserve">O </v>
      </c>
      <c r="I1256" s="16">
        <f t="shared" ca="1" si="469"/>
        <v>0.33680555555555558</v>
      </c>
      <c r="J1256" s="16">
        <f t="shared" ca="1" si="469"/>
        <v>0.34236111111111112</v>
      </c>
      <c r="K1256" s="16">
        <f t="shared" ca="1" si="469"/>
        <v>0.3347222222222222</v>
      </c>
      <c r="L1256" s="16">
        <f t="shared" ca="1" si="469"/>
        <v>0.32569444444444445</v>
      </c>
      <c r="M1256" s="16">
        <f t="shared" ca="1" si="469"/>
        <v>0.32777777777777778</v>
      </c>
      <c r="N1256" s="16">
        <f t="shared" ca="1" si="469"/>
        <v>0.33749999999999997</v>
      </c>
      <c r="O1256" s="16" t="str">
        <f t="shared" si="469"/>
        <v xml:space="preserve">O </v>
      </c>
      <c r="P1256" s="16">
        <f t="shared" ca="1" si="469"/>
        <v>0.58194444444444449</v>
      </c>
      <c r="Q1256" s="16">
        <f t="shared" ca="1" si="469"/>
        <v>0.58958333333333335</v>
      </c>
      <c r="R1256" s="16">
        <f t="shared" ca="1" si="469"/>
        <v>0.59513888888888888</v>
      </c>
      <c r="S1256" s="16">
        <f t="shared" ca="1" si="469"/>
        <v>0.57916666666666672</v>
      </c>
      <c r="T1256" s="16">
        <f t="shared" ca="1" si="469"/>
        <v>0.58819444444444446</v>
      </c>
      <c r="U1256" s="16">
        <f t="shared" ca="1" si="469"/>
        <v>0.58124999999999993</v>
      </c>
      <c r="V1256" s="16" t="str">
        <f t="shared" si="469"/>
        <v xml:space="preserve">O </v>
      </c>
      <c r="W1256" s="16">
        <f t="shared" ca="1" si="469"/>
        <v>0.3354166666666667</v>
      </c>
      <c r="X1256" s="16">
        <f t="shared" ca="1" si="469"/>
        <v>0.33888888888888885</v>
      </c>
      <c r="Y1256" s="16">
        <f t="shared" ca="1" si="469"/>
        <v>0.33333333333333331</v>
      </c>
      <c r="Z1256" s="16">
        <f t="shared" ca="1" si="469"/>
        <v>0.33888888888888885</v>
      </c>
      <c r="AA1256" s="16">
        <f t="shared" ca="1" si="469"/>
        <v>0.33124999999999999</v>
      </c>
      <c r="AB1256" s="16">
        <f t="shared" ca="1" si="469"/>
        <v>0.34513888888888888</v>
      </c>
      <c r="AC1256" s="16" t="str">
        <f t="shared" si="469"/>
        <v xml:space="preserve">O </v>
      </c>
      <c r="AD1256" s="16">
        <f t="shared" ca="1" si="469"/>
        <v>0.58402777777777781</v>
      </c>
      <c r="AE1256" s="16">
        <f t="shared" ca="1" si="469"/>
        <v>0.58611111111111114</v>
      </c>
    </row>
    <row r="1257" spans="1:34" hidden="1">
      <c r="A1257" s="1" t="s">
        <v>9</v>
      </c>
      <c r="B1257" s="17">
        <v>0.58333333333333337</v>
      </c>
      <c r="C1257" s="15"/>
    </row>
    <row r="1258" spans="1:34" hidden="1">
      <c r="A1258" s="1" t="s">
        <v>11</v>
      </c>
      <c r="B1258" s="17">
        <v>0.83333333333333337</v>
      </c>
      <c r="C1258" s="15"/>
    </row>
    <row r="1259" spans="1:34" hidden="1">
      <c r="A1259" s="1" t="s">
        <v>14</v>
      </c>
      <c r="B1259" s="16">
        <v>0.375</v>
      </c>
      <c r="C1259" s="15"/>
    </row>
    <row r="1260" spans="1:34" hidden="1">
      <c r="A1260" s="1" t="s">
        <v>24</v>
      </c>
      <c r="B1260" s="16">
        <f ca="1">IF(OR(B1254="O",B1254="A"),0,VALUE(B1251))</f>
        <v>0</v>
      </c>
      <c r="C1260" s="16">
        <f ca="1">IF(OR(C1254="O",C1254="A"),0,VALUE(C1251))</f>
        <v>4.1666666666666666E-3</v>
      </c>
      <c r="D1260" s="16">
        <f ca="1">IF(OR(D1254="O",D1254="A"),0,VALUE(D1251))</f>
        <v>6.9444444444444447E-4</v>
      </c>
      <c r="E1260" s="16">
        <f t="shared" ref="E1260:AE1260" ca="1" si="470">IF(OR(E1254="O",E1254="A"),0,VALUE(E1251))</f>
        <v>4.8611111111111112E-3</v>
      </c>
      <c r="F1260" s="16">
        <f t="shared" ca="1" si="470"/>
        <v>6.9444444444444447E-4</v>
      </c>
      <c r="G1260" s="16">
        <f t="shared" ca="1" si="470"/>
        <v>0</v>
      </c>
      <c r="H1260" s="16">
        <f t="shared" si="470"/>
        <v>0</v>
      </c>
      <c r="I1260" s="16">
        <f t="shared" ca="1" si="470"/>
        <v>3.472222222222222E-3</v>
      </c>
      <c r="J1260" s="16">
        <f t="shared" ca="1" si="470"/>
        <v>9.0277777777777787E-3</v>
      </c>
      <c r="K1260" s="16">
        <f t="shared" ca="1" si="470"/>
        <v>1.3888888888888889E-3</v>
      </c>
      <c r="L1260" s="16">
        <f t="shared" ca="1" si="470"/>
        <v>0</v>
      </c>
      <c r="M1260" s="16">
        <f t="shared" ca="1" si="470"/>
        <v>0</v>
      </c>
      <c r="N1260" s="16">
        <f t="shared" ca="1" si="470"/>
        <v>4.1666666666666666E-3</v>
      </c>
      <c r="O1260" s="16">
        <f t="shared" si="470"/>
        <v>0</v>
      </c>
      <c r="P1260" s="16">
        <f t="shared" ca="1" si="470"/>
        <v>0</v>
      </c>
      <c r="Q1260" s="16">
        <f t="shared" ca="1" si="470"/>
        <v>6.2499999999999995E-3</v>
      </c>
      <c r="R1260" s="16">
        <f t="shared" ca="1" si="470"/>
        <v>1.1805555555555555E-2</v>
      </c>
      <c r="S1260" s="16">
        <f t="shared" ca="1" si="470"/>
        <v>0</v>
      </c>
      <c r="T1260" s="16">
        <f t="shared" ca="1" si="470"/>
        <v>4.8611111111111112E-3</v>
      </c>
      <c r="U1260" s="16">
        <f t="shared" ca="1" si="470"/>
        <v>0</v>
      </c>
      <c r="V1260" s="16">
        <f t="shared" si="470"/>
        <v>0</v>
      </c>
      <c r="W1260" s="16">
        <f t="shared" ca="1" si="470"/>
        <v>2.0833333333333333E-3</v>
      </c>
      <c r="X1260" s="16">
        <f t="shared" ca="1" si="470"/>
        <v>5.5555555555555558E-3</v>
      </c>
      <c r="Y1260" s="16">
        <f t="shared" ca="1" si="470"/>
        <v>0</v>
      </c>
      <c r="Z1260" s="16">
        <f t="shared" ca="1" si="470"/>
        <v>5.5555555555555558E-3</v>
      </c>
      <c r="AA1260" s="16">
        <f t="shared" ca="1" si="470"/>
        <v>0</v>
      </c>
      <c r="AB1260" s="16">
        <f t="shared" ca="1" si="470"/>
        <v>1.1805555555555555E-2</v>
      </c>
      <c r="AC1260" s="16">
        <f t="shared" si="470"/>
        <v>0</v>
      </c>
      <c r="AD1260" s="16">
        <f t="shared" ca="1" si="470"/>
        <v>6.9444444444444447E-4</v>
      </c>
      <c r="AE1260" s="16">
        <f t="shared" ca="1" si="470"/>
        <v>2.7777777777777779E-3</v>
      </c>
      <c r="AG1260" s="24">
        <f ca="1">SUM(B1260:AE1260)</f>
        <v>7.9861111111111105E-2</v>
      </c>
    </row>
    <row r="1261" spans="1:34" hidden="1">
      <c r="B1261" s="16">
        <f ca="1">IF(OR(B1254="O",B1254="A"),0,VALUE(B1250))</f>
        <v>0.37708333333333338</v>
      </c>
      <c r="C1261" s="16">
        <f ca="1">IF(OR(C1254="O",C1254="A"),0,VALUE(C1250))</f>
        <v>0.37916666666666665</v>
      </c>
      <c r="D1261" s="16">
        <f ca="1">IF(OR(D1254="O",D1254="A"),0,VALUE(D1250))</f>
        <v>0.38611111111111113</v>
      </c>
      <c r="E1261" s="16">
        <f t="shared" ref="E1261:AE1261" ca="1" si="471">IF(OR(E1254="O",E1254="A"),0,VALUE(E1250))</f>
        <v>0.37152777777777773</v>
      </c>
      <c r="F1261" s="16">
        <f t="shared" ca="1" si="471"/>
        <v>0.3833333333333333</v>
      </c>
      <c r="G1261" s="16">
        <f t="shared" ca="1" si="471"/>
        <v>0.38819444444444445</v>
      </c>
      <c r="H1261" s="16">
        <f t="shared" si="471"/>
        <v>0</v>
      </c>
      <c r="I1261" s="16">
        <f t="shared" ca="1" si="471"/>
        <v>0.37986111111111115</v>
      </c>
      <c r="J1261" s="16">
        <f t="shared" ca="1" si="471"/>
        <v>0.36805555555555558</v>
      </c>
      <c r="K1261" s="16">
        <f t="shared" ca="1" si="471"/>
        <v>0.37777777777777777</v>
      </c>
      <c r="L1261" s="16">
        <f t="shared" ca="1" si="471"/>
        <v>0.39444444444444443</v>
      </c>
      <c r="M1261" s="16">
        <f t="shared" ca="1" si="471"/>
        <v>0.38055555555555554</v>
      </c>
      <c r="N1261" s="16">
        <f t="shared" ca="1" si="471"/>
        <v>0.37152777777777773</v>
      </c>
      <c r="O1261" s="16">
        <f t="shared" si="471"/>
        <v>0</v>
      </c>
      <c r="P1261" s="16">
        <f t="shared" ca="1" si="471"/>
        <v>0.25972222222222224</v>
      </c>
      <c r="Q1261" s="16">
        <f t="shared" ca="1" si="471"/>
        <v>0.25347222222222221</v>
      </c>
      <c r="R1261" s="16">
        <f t="shared" ca="1" si="471"/>
        <v>0.24861111111111112</v>
      </c>
      <c r="S1261" s="16">
        <f t="shared" ca="1" si="471"/>
        <v>0.25486111111111109</v>
      </c>
      <c r="T1261" s="16">
        <f t="shared" ca="1" si="471"/>
        <v>0.25694444444444448</v>
      </c>
      <c r="U1261" s="16">
        <f t="shared" ca="1" si="471"/>
        <v>0.2590277777777778</v>
      </c>
      <c r="V1261" s="16">
        <f t="shared" si="471"/>
        <v>0</v>
      </c>
      <c r="W1261" s="16">
        <f t="shared" ca="1" si="471"/>
        <v>0.37291666666666662</v>
      </c>
      <c r="X1261" s="16">
        <f t="shared" ca="1" si="471"/>
        <v>0.37361111111111112</v>
      </c>
      <c r="Y1261" s="16">
        <f t="shared" ca="1" si="471"/>
        <v>0.3756944444444445</v>
      </c>
      <c r="Z1261" s="16">
        <f t="shared" ca="1" si="471"/>
        <v>0.37847222222222227</v>
      </c>
      <c r="AA1261" s="16">
        <f t="shared" ca="1" si="471"/>
        <v>0.38055555555555554</v>
      </c>
      <c r="AB1261" s="16">
        <f t="shared" ca="1" si="471"/>
        <v>0.36944444444444446</v>
      </c>
      <c r="AC1261" s="16">
        <f t="shared" si="471"/>
        <v>0</v>
      </c>
      <c r="AD1261" s="16">
        <f t="shared" ca="1" si="471"/>
        <v>0.26111111111111113</v>
      </c>
      <c r="AE1261" s="16">
        <f t="shared" ca="1" si="471"/>
        <v>0.25416666666666665</v>
      </c>
      <c r="AF1261" s="16"/>
      <c r="AG1261" s="24">
        <f ca="1">SUM(B1261:AE1261)</f>
        <v>8.8562499999999993</v>
      </c>
    </row>
    <row r="1267" spans="1:34" ht="15" customHeight="1">
      <c r="A1267" s="67" t="str">
        <f>Entry!A62</f>
        <v>Mr. Hari Kumar</v>
      </c>
      <c r="B1267" s="67"/>
      <c r="C1267" s="67"/>
      <c r="D1267" s="67"/>
      <c r="E1267" s="67"/>
      <c r="F1267" s="67"/>
      <c r="G1267" s="67"/>
      <c r="H1267" s="63" t="s">
        <v>15</v>
      </c>
      <c r="I1267" s="63"/>
      <c r="J1267" s="63"/>
      <c r="K1267" s="63"/>
      <c r="L1267" s="26">
        <f ca="1">AG1283</f>
        <v>8.1541666666666686</v>
      </c>
      <c r="M1267" s="23" t="s">
        <v>16</v>
      </c>
      <c r="N1267" s="63" t="s">
        <v>17</v>
      </c>
      <c r="O1267" s="63"/>
      <c r="P1267" s="23">
        <v>0</v>
      </c>
      <c r="Q1267" s="23" t="s">
        <v>18</v>
      </c>
      <c r="R1267" s="63" t="s">
        <v>19</v>
      </c>
      <c r="S1267" s="63"/>
      <c r="T1267" s="23">
        <f>AH1269</f>
        <v>26</v>
      </c>
      <c r="U1267" s="63" t="s">
        <v>20</v>
      </c>
      <c r="V1267" s="63"/>
      <c r="W1267" s="23">
        <f>AH1270</f>
        <v>0</v>
      </c>
      <c r="X1267" s="63" t="s">
        <v>21</v>
      </c>
      <c r="Y1267" s="63"/>
      <c r="Z1267" s="23">
        <f>AH1271</f>
        <v>4</v>
      </c>
      <c r="AA1267" s="64" t="s">
        <v>26</v>
      </c>
      <c r="AB1267" s="64"/>
      <c r="AC1267" s="64"/>
      <c r="AD1267" s="64"/>
      <c r="AE1267" s="22"/>
      <c r="AF1267" s="22"/>
    </row>
    <row r="1268" spans="1:34" ht="14.25" customHeight="1">
      <c r="A1268" s="25"/>
      <c r="B1268" s="25"/>
      <c r="C1268" s="25"/>
      <c r="D1268" s="25"/>
      <c r="E1268" s="25"/>
      <c r="F1268" s="25"/>
      <c r="G1268" s="25"/>
      <c r="H1268" s="65" t="s">
        <v>23</v>
      </c>
      <c r="I1268" s="65"/>
      <c r="J1268" s="65"/>
      <c r="K1268" s="27">
        <f ca="1">AG1282</f>
        <v>7.4305555555555541E-2</v>
      </c>
      <c r="L1268" s="66" t="s">
        <v>25</v>
      </c>
      <c r="M1268" s="66"/>
      <c r="N1268" s="28">
        <v>0</v>
      </c>
      <c r="O1268" s="29"/>
      <c r="P1268" s="29"/>
      <c r="Q1268" s="29"/>
      <c r="R1268" s="29"/>
      <c r="S1268" s="29"/>
      <c r="T1268" s="29"/>
      <c r="U1268" s="29"/>
      <c r="V1268" s="29"/>
      <c r="W1268" s="29"/>
      <c r="X1268" s="29"/>
      <c r="Y1268" s="29"/>
      <c r="Z1268" s="29"/>
      <c r="AA1268" s="29"/>
      <c r="AB1268" s="29"/>
      <c r="AC1268" s="29"/>
      <c r="AD1268" s="29"/>
      <c r="AE1268" s="20"/>
      <c r="AF1268" s="20"/>
    </row>
    <row r="1269" spans="1:34" ht="12.2" customHeight="1">
      <c r="A1269" s="10" t="s">
        <v>12</v>
      </c>
      <c r="B1269" s="5" t="str">
        <f>IF(B1276="M","P",IF(B1276="E","P",IF(B1276="N","P",IF(B1276="GS","P",IF(B1276="O","O","A")))))</f>
        <v>P</v>
      </c>
      <c r="C1269" s="5" t="str">
        <f t="shared" ref="C1269:AE1269" si="472">IF(C1276="M","P",IF(C1276="E","P",IF(C1276="N","P",IF(C1276="GS","P",IF(C1276="O","O","A")))))</f>
        <v>P</v>
      </c>
      <c r="D1269" s="5" t="str">
        <f t="shared" si="472"/>
        <v>P</v>
      </c>
      <c r="E1269" s="5" t="str">
        <f t="shared" si="472"/>
        <v>P</v>
      </c>
      <c r="F1269" s="5" t="str">
        <f t="shared" si="472"/>
        <v>P</v>
      </c>
      <c r="G1269" s="5" t="str">
        <f t="shared" si="472"/>
        <v>P</v>
      </c>
      <c r="H1269" s="5" t="str">
        <f t="shared" si="472"/>
        <v>O</v>
      </c>
      <c r="I1269" s="5" t="str">
        <f t="shared" si="472"/>
        <v>P</v>
      </c>
      <c r="J1269" s="5" t="str">
        <f t="shared" si="472"/>
        <v>P</v>
      </c>
      <c r="K1269" s="5" t="str">
        <f t="shared" si="472"/>
        <v>P</v>
      </c>
      <c r="L1269" s="5" t="str">
        <f t="shared" si="472"/>
        <v>P</v>
      </c>
      <c r="M1269" s="5" t="str">
        <f t="shared" si="472"/>
        <v>P</v>
      </c>
      <c r="N1269" s="5" t="str">
        <f t="shared" si="472"/>
        <v>P</v>
      </c>
      <c r="O1269" s="5" t="str">
        <f t="shared" si="472"/>
        <v>O</v>
      </c>
      <c r="P1269" s="5" t="str">
        <f t="shared" si="472"/>
        <v>P</v>
      </c>
      <c r="Q1269" s="5" t="str">
        <f t="shared" si="472"/>
        <v>P</v>
      </c>
      <c r="R1269" s="5" t="str">
        <f t="shared" si="472"/>
        <v>P</v>
      </c>
      <c r="S1269" s="5" t="str">
        <f t="shared" si="472"/>
        <v>P</v>
      </c>
      <c r="T1269" s="5" t="str">
        <f t="shared" si="472"/>
        <v>P</v>
      </c>
      <c r="U1269" s="5" t="str">
        <f t="shared" si="472"/>
        <v>P</v>
      </c>
      <c r="V1269" s="5" t="str">
        <f t="shared" si="472"/>
        <v>O</v>
      </c>
      <c r="W1269" s="5" t="str">
        <f t="shared" si="472"/>
        <v>P</v>
      </c>
      <c r="X1269" s="5" t="str">
        <f t="shared" si="472"/>
        <v>P</v>
      </c>
      <c r="Y1269" s="5" t="str">
        <f t="shared" si="472"/>
        <v>P</v>
      </c>
      <c r="Z1269" s="5" t="str">
        <f t="shared" si="472"/>
        <v>P</v>
      </c>
      <c r="AA1269" s="5" t="str">
        <f t="shared" si="472"/>
        <v>P</v>
      </c>
      <c r="AB1269" s="5" t="str">
        <f t="shared" si="472"/>
        <v>P</v>
      </c>
      <c r="AC1269" s="5" t="str">
        <f t="shared" si="472"/>
        <v>O</v>
      </c>
      <c r="AD1269" s="5" t="str">
        <f t="shared" si="472"/>
        <v>P</v>
      </c>
      <c r="AE1269" s="5" t="str">
        <f t="shared" si="472"/>
        <v>P</v>
      </c>
      <c r="AG1269" s="2" t="s">
        <v>1</v>
      </c>
      <c r="AH1269" s="1">
        <f>COUNTIF(B1269:AE1269,"P")</f>
        <v>26</v>
      </c>
    </row>
    <row r="1270" spans="1:34" ht="12.2" customHeight="1">
      <c r="A1270" s="11" t="s">
        <v>2</v>
      </c>
      <c r="B1270" s="3" t="str">
        <f ca="1">IF(B1276="M",TEXT(7.8/24+RAND()*(8.3/24-7.8/24),"HH:MM"),(IF(B1276="E",TEXT(13.8/24+RAND()*(14.3/24-13.8/24),"HH:MM"),IF(B1276="GS",TEXT(8.8/24+RAND()*(9.3/24-8.8/24),"HH:MM"),IF(B1276="N",TEXT(19.8/24+RAND()*(20.3/24-19.8/24),"HH:MM"),"")))))</f>
        <v>14:10</v>
      </c>
      <c r="C1270" s="3" t="str">
        <f t="shared" ref="C1270:AE1270" ca="1" si="473">IF(C1276="M",TEXT(7.8/24+RAND()*(8.3/24-7.8/24),"HH:MM"),(IF(C1276="E",TEXT(13.8/24+RAND()*(14.3/24-13.8/24),"HH:MM"),IF(C1276="GS",TEXT(8.8/24+RAND()*(9.3/24-8.8/24),"HH:MM"),IF(C1276="N",TEXT(19.8/24+RAND()*(20.3/24-19.8/24),"HH:MM"),"")))))</f>
        <v>13:56</v>
      </c>
      <c r="D1270" s="3" t="str">
        <f t="shared" ca="1" si="473"/>
        <v>14:15</v>
      </c>
      <c r="E1270" s="3" t="str">
        <f t="shared" ca="1" si="473"/>
        <v>14:07</v>
      </c>
      <c r="F1270" s="3" t="str">
        <f t="shared" ca="1" si="473"/>
        <v>14:07</v>
      </c>
      <c r="G1270" s="3" t="str">
        <f t="shared" ca="1" si="473"/>
        <v>14:14</v>
      </c>
      <c r="H1270" s="3" t="str">
        <f t="shared" ca="1" si="473"/>
        <v/>
      </c>
      <c r="I1270" s="3" t="str">
        <f t="shared" ca="1" si="473"/>
        <v>08:16</v>
      </c>
      <c r="J1270" s="3" t="str">
        <f t="shared" ca="1" si="473"/>
        <v>07:48</v>
      </c>
      <c r="K1270" s="3" t="str">
        <f t="shared" ca="1" si="473"/>
        <v>07:55</v>
      </c>
      <c r="L1270" s="3" t="str">
        <f t="shared" ca="1" si="473"/>
        <v>07:48</v>
      </c>
      <c r="M1270" s="3" t="str">
        <f t="shared" ca="1" si="473"/>
        <v>07:57</v>
      </c>
      <c r="N1270" s="3" t="str">
        <f t="shared" ca="1" si="473"/>
        <v>07:51</v>
      </c>
      <c r="O1270" s="3" t="str">
        <f t="shared" ca="1" si="473"/>
        <v/>
      </c>
      <c r="P1270" s="3" t="str">
        <f t="shared" ca="1" si="473"/>
        <v>07:52</v>
      </c>
      <c r="Q1270" s="3" t="str">
        <f t="shared" ca="1" si="473"/>
        <v>07:51</v>
      </c>
      <c r="R1270" s="3" t="str">
        <f t="shared" ca="1" si="473"/>
        <v>07:49</v>
      </c>
      <c r="S1270" s="3" t="str">
        <f t="shared" ca="1" si="473"/>
        <v>07:51</v>
      </c>
      <c r="T1270" s="3" t="str">
        <f t="shared" ca="1" si="473"/>
        <v>07:57</v>
      </c>
      <c r="U1270" s="3" t="str">
        <f t="shared" ca="1" si="473"/>
        <v>08:10</v>
      </c>
      <c r="V1270" s="3" t="str">
        <f t="shared" ca="1" si="473"/>
        <v/>
      </c>
      <c r="W1270" s="3" t="str">
        <f t="shared" ca="1" si="473"/>
        <v>13:50</v>
      </c>
      <c r="X1270" s="3" t="str">
        <f t="shared" ca="1" si="473"/>
        <v>13:58</v>
      </c>
      <c r="Y1270" s="3" t="str">
        <f t="shared" ca="1" si="473"/>
        <v>14:07</v>
      </c>
      <c r="Z1270" s="3" t="str">
        <f t="shared" ca="1" si="473"/>
        <v>13:55</v>
      </c>
      <c r="AA1270" s="3" t="str">
        <f t="shared" ca="1" si="473"/>
        <v>13:59</v>
      </c>
      <c r="AB1270" s="3" t="str">
        <f t="shared" ca="1" si="473"/>
        <v>14:04</v>
      </c>
      <c r="AC1270" s="3" t="str">
        <f t="shared" ca="1" si="473"/>
        <v/>
      </c>
      <c r="AD1270" s="3" t="str">
        <f t="shared" ca="1" si="473"/>
        <v>14:17</v>
      </c>
      <c r="AE1270" s="3" t="str">
        <f t="shared" ca="1" si="473"/>
        <v>13:50</v>
      </c>
      <c r="AG1270" s="2" t="s">
        <v>3</v>
      </c>
      <c r="AH1270" s="1">
        <f>COUNTIF(B1269:AE1269,"A")</f>
        <v>0</v>
      </c>
    </row>
    <row r="1271" spans="1:34" ht="12.2" customHeight="1">
      <c r="A1271" s="11" t="s">
        <v>4</v>
      </c>
      <c r="B1271" s="3" t="str">
        <f ca="1">IF(B1276="M",TEXT(17/24+RAND()*(17.3/24-17/24),"HH:MM"),(IF(B1276="E",TEXT(20/24+RAND()*(20.3/24-20/24),"HH:MM"),IF(B1276="N",TEXT(8/24+RAND()*(8.3/24-8/24),"HH:MM"),IF(B1276="GS",TEXT(17/24+RAND()*(17.3/24-17/24),"HH:MM"),"")))))</f>
        <v>20:12</v>
      </c>
      <c r="C1271" s="3" t="str">
        <f t="shared" ref="C1271:AE1271" ca="1" si="474">IF(C1276="M",TEXT(17/24+RAND()*(17.3/24-17/24),"HH:MM"),(IF(C1276="E",TEXT(20/24+RAND()*(20.3/24-20/24),"HH:MM"),IF(C1276="N",TEXT(8/24+RAND()*(8.3/24-8/24),"HH:MM"),IF(C1276="GS",TEXT(17/24+RAND()*(17.3/24-17/24),"HH:MM"),"")))))</f>
        <v>20:03</v>
      </c>
      <c r="D1271" s="3" t="str">
        <f t="shared" ca="1" si="474"/>
        <v>20:16</v>
      </c>
      <c r="E1271" s="3" t="str">
        <f t="shared" ca="1" si="474"/>
        <v>20:02</v>
      </c>
      <c r="F1271" s="3" t="str">
        <f t="shared" ca="1" si="474"/>
        <v>20:16</v>
      </c>
      <c r="G1271" s="3" t="str">
        <f t="shared" ca="1" si="474"/>
        <v>20:05</v>
      </c>
      <c r="H1271" s="3" t="str">
        <f t="shared" ca="1" si="474"/>
        <v/>
      </c>
      <c r="I1271" s="3" t="str">
        <f t="shared" ca="1" si="474"/>
        <v>17:00</v>
      </c>
      <c r="J1271" s="3" t="str">
        <f t="shared" ca="1" si="474"/>
        <v>17:00</v>
      </c>
      <c r="K1271" s="3" t="str">
        <f t="shared" ca="1" si="474"/>
        <v>17:17</v>
      </c>
      <c r="L1271" s="3" t="str">
        <f t="shared" ca="1" si="474"/>
        <v>17:12</v>
      </c>
      <c r="M1271" s="3" t="str">
        <f t="shared" ca="1" si="474"/>
        <v>17:14</v>
      </c>
      <c r="N1271" s="3" t="str">
        <f t="shared" ca="1" si="474"/>
        <v>17:16</v>
      </c>
      <c r="O1271" s="3" t="str">
        <f t="shared" ca="1" si="474"/>
        <v/>
      </c>
      <c r="P1271" s="3" t="str">
        <f t="shared" ca="1" si="474"/>
        <v>17:15</v>
      </c>
      <c r="Q1271" s="3" t="str">
        <f t="shared" ca="1" si="474"/>
        <v>17:06</v>
      </c>
      <c r="R1271" s="3" t="str">
        <f t="shared" ca="1" si="474"/>
        <v>17:17</v>
      </c>
      <c r="S1271" s="3" t="str">
        <f t="shared" ca="1" si="474"/>
        <v>17:01</v>
      </c>
      <c r="T1271" s="3" t="str">
        <f t="shared" ca="1" si="474"/>
        <v>17:05</v>
      </c>
      <c r="U1271" s="3" t="str">
        <f t="shared" ca="1" si="474"/>
        <v>17:01</v>
      </c>
      <c r="V1271" s="3" t="str">
        <f t="shared" ca="1" si="474"/>
        <v/>
      </c>
      <c r="W1271" s="3" t="str">
        <f t="shared" ca="1" si="474"/>
        <v>20:14</v>
      </c>
      <c r="X1271" s="3" t="str">
        <f t="shared" ca="1" si="474"/>
        <v>20:02</v>
      </c>
      <c r="Y1271" s="3" t="str">
        <f t="shared" ca="1" si="474"/>
        <v>20:11</v>
      </c>
      <c r="Z1271" s="3" t="str">
        <f t="shared" ca="1" si="474"/>
        <v>20:09</v>
      </c>
      <c r="AA1271" s="3" t="str">
        <f t="shared" ca="1" si="474"/>
        <v>20:00</v>
      </c>
      <c r="AB1271" s="3" t="str">
        <f t="shared" ca="1" si="474"/>
        <v>20:16</v>
      </c>
      <c r="AC1271" s="3" t="str">
        <f t="shared" ca="1" si="474"/>
        <v/>
      </c>
      <c r="AD1271" s="3" t="str">
        <f t="shared" ca="1" si="474"/>
        <v>20:02</v>
      </c>
      <c r="AE1271" s="3" t="str">
        <f t="shared" ca="1" si="474"/>
        <v>20:04</v>
      </c>
      <c r="AG1271" s="1" t="s">
        <v>22</v>
      </c>
      <c r="AH1271" s="1">
        <f>COUNTIF(B1276:AE1276,"O")</f>
        <v>4</v>
      </c>
    </row>
    <row r="1272" spans="1:34" ht="12.2" customHeight="1">
      <c r="A1272" s="11" t="s">
        <v>5</v>
      </c>
      <c r="B1272" s="3" t="str">
        <f ca="1">IF(B1276="M",TEXT(B1271-B1270,"H:MM"),IF(B1276="E",TEXT(B1271-B1270,"H:MM"),IF(B1276="N",TEXT(B1271+24-B1270+30,"H:MM"),IF(B1276="GS",TEXT(B1271-B1270,"H:MM"),""))))</f>
        <v>6:02</v>
      </c>
      <c r="C1272" s="3" t="str">
        <f t="shared" ref="C1272:AE1272" ca="1" si="475">IF(C1276="M",TEXT(C1271-C1270,"H:MM"),IF(C1276="E",TEXT(C1271-C1270,"H:MM"),IF(C1276="N",TEXT(C1271+24-C1270+30,"H:MM"),IF(C1276="GS",TEXT(C1271-C1270,"H:MM"),""))))</f>
        <v>6:07</v>
      </c>
      <c r="D1272" s="3" t="str">
        <f t="shared" ca="1" si="475"/>
        <v>6:01</v>
      </c>
      <c r="E1272" s="3" t="str">
        <f t="shared" ca="1" si="475"/>
        <v>5:55</v>
      </c>
      <c r="F1272" s="3" t="str">
        <f t="shared" ca="1" si="475"/>
        <v>6:09</v>
      </c>
      <c r="G1272" s="3" t="str">
        <f t="shared" ca="1" si="475"/>
        <v>5:51</v>
      </c>
      <c r="H1272" s="3" t="str">
        <f t="shared" si="475"/>
        <v/>
      </c>
      <c r="I1272" s="3" t="str">
        <f t="shared" ca="1" si="475"/>
        <v>8:44</v>
      </c>
      <c r="J1272" s="3" t="str">
        <f t="shared" ca="1" si="475"/>
        <v>9:12</v>
      </c>
      <c r="K1272" s="3" t="str">
        <f t="shared" ca="1" si="475"/>
        <v>9:22</v>
      </c>
      <c r="L1272" s="3" t="str">
        <f t="shared" ca="1" si="475"/>
        <v>9:24</v>
      </c>
      <c r="M1272" s="3" t="str">
        <f t="shared" ca="1" si="475"/>
        <v>9:17</v>
      </c>
      <c r="N1272" s="3" t="str">
        <f t="shared" ca="1" si="475"/>
        <v>9:25</v>
      </c>
      <c r="O1272" s="3" t="str">
        <f t="shared" si="475"/>
        <v/>
      </c>
      <c r="P1272" s="3" t="str">
        <f t="shared" ca="1" si="475"/>
        <v>9:23</v>
      </c>
      <c r="Q1272" s="3" t="str">
        <f t="shared" ca="1" si="475"/>
        <v>9:15</v>
      </c>
      <c r="R1272" s="3" t="str">
        <f t="shared" ca="1" si="475"/>
        <v>9:28</v>
      </c>
      <c r="S1272" s="3" t="str">
        <f t="shared" ca="1" si="475"/>
        <v>9:10</v>
      </c>
      <c r="T1272" s="3" t="str">
        <f t="shared" ca="1" si="475"/>
        <v>9:08</v>
      </c>
      <c r="U1272" s="3" t="str">
        <f t="shared" ca="1" si="475"/>
        <v>8:51</v>
      </c>
      <c r="V1272" s="3" t="str">
        <f t="shared" si="475"/>
        <v/>
      </c>
      <c r="W1272" s="3" t="str">
        <f t="shared" ca="1" si="475"/>
        <v>6:24</v>
      </c>
      <c r="X1272" s="3" t="str">
        <f t="shared" ca="1" si="475"/>
        <v>6:04</v>
      </c>
      <c r="Y1272" s="3" t="str">
        <f t="shared" ca="1" si="475"/>
        <v>6:04</v>
      </c>
      <c r="Z1272" s="3" t="str">
        <f t="shared" ca="1" si="475"/>
        <v>6:14</v>
      </c>
      <c r="AA1272" s="3" t="str">
        <f t="shared" ca="1" si="475"/>
        <v>6:01</v>
      </c>
      <c r="AB1272" s="3" t="str">
        <f t="shared" ca="1" si="475"/>
        <v>6:12</v>
      </c>
      <c r="AC1272" s="3" t="str">
        <f t="shared" si="475"/>
        <v/>
      </c>
      <c r="AD1272" s="3" t="str">
        <f t="shared" ca="1" si="475"/>
        <v>5:45</v>
      </c>
      <c r="AE1272" s="3" t="str">
        <f t="shared" ca="1" si="475"/>
        <v>6:14</v>
      </c>
      <c r="AG1272" s="1" t="s">
        <v>27</v>
      </c>
      <c r="AH1272" s="1">
        <f ca="1">COUNTIF(B1273:AE1273,(B1273:AE1273)&gt;0)</f>
        <v>0</v>
      </c>
    </row>
    <row r="1273" spans="1:34" ht="12.2" customHeight="1">
      <c r="A1273" s="11" t="s">
        <v>6</v>
      </c>
      <c r="B1273" s="6" t="str">
        <f ca="1">IF(AND(B1276="GS",B1278&gt;$B$19),TEXT(B1278-$B$19,"HH:MM"),IF(AND(B1276="M",B1278&gt;$B$15),TEXT(B1278-$B$15,"HH:MM"),IF(AND(B1276="E",B1278&gt;$B$17),TEXT(B1278-$B$17,"HH:MM"),IF(AND(B1276="N",B1278&gt;$B$18),TEXT(B1278-$B$18,"HH:MM"),IF(OR(B1276="O",B1276="A"),"",0)))))</f>
        <v>00:10</v>
      </c>
      <c r="C1273" s="6">
        <f ca="1">IF(AND(C1276="GS",C1278&gt;$B$19),TEXT(C1278-$B$19,"HH:MM"),IF(AND(C1276="M",C1278&gt;$B$15),TEXT(C1278-$B$15,"HH:MM"),IF(AND(C1276="E",C1278&gt;$B$17),TEXT(C1278-$B$17,"HH:MM"),IF(AND(C1276="N",C1278&gt;$B$18),TEXT(C1278-$B$18,"HH:MM"),IF(OR(C1276="O",C1276="A"),"",0)))))</f>
        <v>0</v>
      </c>
      <c r="D1273" s="6" t="str">
        <f ca="1">IF(AND(D1276="GS",D1278&gt;$B$19),TEXT(D1278-$B$19,"HH:MM"),IF(AND(D1276="M",D1278&gt;$B$15),TEXT(D1278-$B$15,"HH:MM"),IF(AND(D1276="E",D1278&gt;$B$17),TEXT(D1278-$B$17,"HH:MM"),IF(AND(D1276="N",D1278&gt;$B$18),TEXT(D1278-$B$18,"HH:MM"),IF(OR(D1276="O",D1276="A"),"",0)))))</f>
        <v>00:15</v>
      </c>
      <c r="E1273" s="6" t="str">
        <f t="shared" ref="E1273:AE1273" ca="1" si="476">IF(AND(E1276="GS",E1278&gt;$B$19),TEXT(E1278-$B$19,"HH:MM"),IF(AND(E1276="M",E1278&gt;$B$15),TEXT(E1278-$B$15,"HH:MM"),IF(AND(E1276="E",E1278&gt;$B$17),TEXT(E1278-$B$17,"HH:MM"),IF(AND(E1276="N",E1278&gt;$B$18),TEXT(E1278-$B$18,"HH:MM"),IF(OR(E1276="O",E1276="A"),"",0)))))</f>
        <v>00:07</v>
      </c>
      <c r="F1273" s="6" t="str">
        <f t="shared" ca="1" si="476"/>
        <v>00:07</v>
      </c>
      <c r="G1273" s="6" t="str">
        <f t="shared" ca="1" si="476"/>
        <v>00:14</v>
      </c>
      <c r="H1273" s="6" t="str">
        <f t="shared" si="476"/>
        <v/>
      </c>
      <c r="I1273" s="6" t="str">
        <f t="shared" ca="1" si="476"/>
        <v>00:16</v>
      </c>
      <c r="J1273" s="6">
        <f t="shared" ca="1" si="476"/>
        <v>0</v>
      </c>
      <c r="K1273" s="6">
        <f t="shared" ca="1" si="476"/>
        <v>0</v>
      </c>
      <c r="L1273" s="6">
        <f t="shared" ca="1" si="476"/>
        <v>0</v>
      </c>
      <c r="M1273" s="6">
        <f t="shared" ca="1" si="476"/>
        <v>0</v>
      </c>
      <c r="N1273" s="6">
        <f t="shared" ca="1" si="476"/>
        <v>0</v>
      </c>
      <c r="O1273" s="6" t="str">
        <f t="shared" si="476"/>
        <v/>
      </c>
      <c r="P1273" s="6">
        <f t="shared" ca="1" si="476"/>
        <v>0</v>
      </c>
      <c r="Q1273" s="6">
        <f t="shared" ca="1" si="476"/>
        <v>0</v>
      </c>
      <c r="R1273" s="6">
        <f t="shared" ca="1" si="476"/>
        <v>0</v>
      </c>
      <c r="S1273" s="6">
        <f t="shared" ca="1" si="476"/>
        <v>0</v>
      </c>
      <c r="T1273" s="6">
        <f t="shared" ca="1" si="476"/>
        <v>0</v>
      </c>
      <c r="U1273" s="6" t="str">
        <f t="shared" ca="1" si="476"/>
        <v>00:10</v>
      </c>
      <c r="V1273" s="6" t="str">
        <f t="shared" si="476"/>
        <v/>
      </c>
      <c r="W1273" s="6">
        <f t="shared" ca="1" si="476"/>
        <v>0</v>
      </c>
      <c r="X1273" s="6">
        <f t="shared" ca="1" si="476"/>
        <v>0</v>
      </c>
      <c r="Y1273" s="6" t="str">
        <f t="shared" ca="1" si="476"/>
        <v>00:07</v>
      </c>
      <c r="Z1273" s="6">
        <f t="shared" ca="1" si="476"/>
        <v>0</v>
      </c>
      <c r="AA1273" s="6">
        <f t="shared" ca="1" si="476"/>
        <v>0</v>
      </c>
      <c r="AB1273" s="6" t="str">
        <f t="shared" ca="1" si="476"/>
        <v>00:04</v>
      </c>
      <c r="AC1273" s="6" t="str">
        <f t="shared" si="476"/>
        <v/>
      </c>
      <c r="AD1273" s="6" t="str">
        <f t="shared" ca="1" si="476"/>
        <v>00:17</v>
      </c>
      <c r="AE1273" s="6">
        <f t="shared" ca="1" si="476"/>
        <v>0</v>
      </c>
    </row>
    <row r="1274" spans="1:34" ht="12.2" customHeight="1">
      <c r="A1274" s="12" t="s">
        <v>7</v>
      </c>
      <c r="B1274" s="7"/>
      <c r="C1274" s="7"/>
      <c r="D1274" s="8"/>
      <c r="E1274" s="7"/>
      <c r="F1274" s="7"/>
      <c r="G1274" s="7"/>
      <c r="H1274" s="8"/>
      <c r="I1274" s="8"/>
      <c r="J1274" s="7"/>
      <c r="K1274" s="7"/>
      <c r="L1274" s="7"/>
      <c r="M1274" s="7"/>
      <c r="N1274" s="7"/>
      <c r="O1274" s="7"/>
      <c r="P1274" s="7"/>
      <c r="Q1274" s="7"/>
      <c r="R1274" s="8"/>
      <c r="S1274" s="7"/>
      <c r="T1274" s="7"/>
      <c r="U1274" s="7"/>
      <c r="V1274" s="7"/>
      <c r="W1274" s="7"/>
      <c r="X1274" s="7"/>
      <c r="Y1274" s="8"/>
      <c r="Z1274" s="7"/>
      <c r="AA1274" s="8"/>
      <c r="AB1274" s="7"/>
      <c r="AC1274" s="8"/>
      <c r="AD1274" s="8"/>
      <c r="AE1274" s="8"/>
    </row>
    <row r="1275" spans="1:34" ht="12.2" customHeight="1">
      <c r="A1275" s="13" t="s">
        <v>8</v>
      </c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</row>
    <row r="1276" spans="1:34" ht="18.75" customHeight="1">
      <c r="A1276" s="14" t="s">
        <v>13</v>
      </c>
      <c r="B1276" s="4" t="str">
        <f>Entry!B62</f>
        <v>E</v>
      </c>
      <c r="C1276" s="4" t="str">
        <f>Entry!C62</f>
        <v>E</v>
      </c>
      <c r="D1276" s="4" t="str">
        <f>Entry!D62</f>
        <v>E</v>
      </c>
      <c r="E1276" s="4" t="str">
        <f>Entry!E62</f>
        <v>E</v>
      </c>
      <c r="F1276" s="4" t="str">
        <f>Entry!F62</f>
        <v>E</v>
      </c>
      <c r="G1276" s="4" t="str">
        <f>Entry!G62</f>
        <v>E</v>
      </c>
      <c r="H1276" s="4" t="str">
        <f>Entry!H62</f>
        <v>O</v>
      </c>
      <c r="I1276" s="4" t="str">
        <f>Entry!I62</f>
        <v>M</v>
      </c>
      <c r="J1276" s="4" t="str">
        <f>Entry!J62</f>
        <v>M</v>
      </c>
      <c r="K1276" s="4" t="str">
        <f>Entry!K62</f>
        <v>M</v>
      </c>
      <c r="L1276" s="4" t="str">
        <f>Entry!L62</f>
        <v>M</v>
      </c>
      <c r="M1276" s="4" t="str">
        <f>Entry!M62</f>
        <v>M</v>
      </c>
      <c r="N1276" s="4" t="str">
        <f>Entry!N62</f>
        <v>M</v>
      </c>
      <c r="O1276" s="4" t="str">
        <f>Entry!O62</f>
        <v>O</v>
      </c>
      <c r="P1276" s="4" t="str">
        <f>Entry!P62</f>
        <v>M</v>
      </c>
      <c r="Q1276" s="4" t="str">
        <f>Entry!Q62</f>
        <v>M</v>
      </c>
      <c r="R1276" s="4" t="str">
        <f>Entry!R62</f>
        <v>M</v>
      </c>
      <c r="S1276" s="4" t="str">
        <f>Entry!S62</f>
        <v>M</v>
      </c>
      <c r="T1276" s="4" t="str">
        <f>Entry!T62</f>
        <v>M</v>
      </c>
      <c r="U1276" s="4" t="str">
        <f>Entry!U62</f>
        <v>M</v>
      </c>
      <c r="V1276" s="4" t="str">
        <f>Entry!V62</f>
        <v>O</v>
      </c>
      <c r="W1276" s="4" t="str">
        <f>Entry!W62</f>
        <v>E</v>
      </c>
      <c r="X1276" s="4" t="str">
        <f>Entry!X62</f>
        <v>E</v>
      </c>
      <c r="Y1276" s="4" t="str">
        <f>Entry!Y62</f>
        <v>E</v>
      </c>
      <c r="Z1276" s="4" t="str">
        <f>Entry!Z62</f>
        <v>E</v>
      </c>
      <c r="AA1276" s="4" t="str">
        <f>Entry!AA62</f>
        <v>E</v>
      </c>
      <c r="AB1276" s="4" t="str">
        <f>Entry!AB62</f>
        <v>E</v>
      </c>
      <c r="AC1276" s="4" t="str">
        <f>Entry!AC62</f>
        <v>O</v>
      </c>
      <c r="AD1276" s="4" t="str">
        <f>Entry!AD62</f>
        <v>E</v>
      </c>
      <c r="AE1276" s="4" t="str">
        <f>Entry!AE62</f>
        <v>E</v>
      </c>
    </row>
    <row r="1277" spans="1:34" hidden="1">
      <c r="A1277" s="1" t="s">
        <v>10</v>
      </c>
      <c r="B1277" s="16">
        <v>0.33333333333333331</v>
      </c>
      <c r="C1277" s="15"/>
    </row>
    <row r="1278" spans="1:34" hidden="1">
      <c r="B1278" s="16">
        <f ca="1">IF(OR(B1276="O",B1276="A"),"O ",VALUE(B1270))</f>
        <v>0.59027777777777779</v>
      </c>
      <c r="C1278" s="16">
        <f ca="1">IF(OR(C1276="O",C1276="A"),"O ",VALUE(C1270))</f>
        <v>0.5805555555555556</v>
      </c>
      <c r="D1278" s="16">
        <f ca="1">IF(OR(D1276="O",D1276="A"),"O ",VALUE(D1270))</f>
        <v>0.59375</v>
      </c>
      <c r="E1278" s="16">
        <f t="shared" ref="E1278:AE1278" ca="1" si="477">IF(OR(E1276="O",E1276="A"),"O ",VALUE(E1270))</f>
        <v>0.58819444444444446</v>
      </c>
      <c r="F1278" s="16">
        <f t="shared" ca="1" si="477"/>
        <v>0.58819444444444446</v>
      </c>
      <c r="G1278" s="16">
        <f t="shared" ca="1" si="477"/>
        <v>0.59305555555555556</v>
      </c>
      <c r="H1278" s="16" t="str">
        <f t="shared" si="477"/>
        <v xml:space="preserve">O </v>
      </c>
      <c r="I1278" s="16">
        <f t="shared" ca="1" si="477"/>
        <v>0.3444444444444445</v>
      </c>
      <c r="J1278" s="16">
        <f t="shared" ca="1" si="477"/>
        <v>0.32500000000000001</v>
      </c>
      <c r="K1278" s="16">
        <f t="shared" ca="1" si="477"/>
        <v>0.3298611111111111</v>
      </c>
      <c r="L1278" s="16">
        <f t="shared" ca="1" si="477"/>
        <v>0.32500000000000001</v>
      </c>
      <c r="M1278" s="16">
        <f t="shared" ca="1" si="477"/>
        <v>0.33124999999999999</v>
      </c>
      <c r="N1278" s="16">
        <f t="shared" ca="1" si="477"/>
        <v>0.32708333333333334</v>
      </c>
      <c r="O1278" s="16" t="str">
        <f t="shared" si="477"/>
        <v xml:space="preserve">O </v>
      </c>
      <c r="P1278" s="16">
        <f t="shared" ca="1" si="477"/>
        <v>0.32777777777777778</v>
      </c>
      <c r="Q1278" s="16">
        <f t="shared" ca="1" si="477"/>
        <v>0.32708333333333334</v>
      </c>
      <c r="R1278" s="16">
        <f t="shared" ca="1" si="477"/>
        <v>0.32569444444444445</v>
      </c>
      <c r="S1278" s="16">
        <f t="shared" ca="1" si="477"/>
        <v>0.32708333333333334</v>
      </c>
      <c r="T1278" s="16">
        <f t="shared" ca="1" si="477"/>
        <v>0.33124999999999999</v>
      </c>
      <c r="U1278" s="16">
        <f t="shared" ca="1" si="477"/>
        <v>0.34027777777777773</v>
      </c>
      <c r="V1278" s="16" t="str">
        <f t="shared" si="477"/>
        <v xml:space="preserve">O </v>
      </c>
      <c r="W1278" s="16">
        <f t="shared" ca="1" si="477"/>
        <v>0.57638888888888895</v>
      </c>
      <c r="X1278" s="16">
        <f t="shared" ca="1" si="477"/>
        <v>0.58194444444444449</v>
      </c>
      <c r="Y1278" s="16">
        <f t="shared" ca="1" si="477"/>
        <v>0.58819444444444446</v>
      </c>
      <c r="Z1278" s="16">
        <f t="shared" ca="1" si="477"/>
        <v>0.57986111111111105</v>
      </c>
      <c r="AA1278" s="16">
        <f t="shared" ca="1" si="477"/>
        <v>0.58263888888888882</v>
      </c>
      <c r="AB1278" s="16">
        <f t="shared" ca="1" si="477"/>
        <v>0.58611111111111114</v>
      </c>
      <c r="AC1278" s="16" t="str">
        <f t="shared" si="477"/>
        <v xml:space="preserve">O </v>
      </c>
      <c r="AD1278" s="16">
        <f t="shared" ca="1" si="477"/>
        <v>0.59513888888888888</v>
      </c>
      <c r="AE1278" s="16">
        <f t="shared" ca="1" si="477"/>
        <v>0.57638888888888895</v>
      </c>
    </row>
    <row r="1279" spans="1:34" hidden="1">
      <c r="A1279" s="1" t="s">
        <v>9</v>
      </c>
      <c r="B1279" s="17">
        <v>0.58333333333333337</v>
      </c>
      <c r="C1279" s="15"/>
    </row>
    <row r="1280" spans="1:34" hidden="1">
      <c r="A1280" s="1" t="s">
        <v>11</v>
      </c>
      <c r="B1280" s="17">
        <v>0.83333333333333337</v>
      </c>
      <c r="C1280" s="15"/>
    </row>
    <row r="1281" spans="1:34" hidden="1">
      <c r="A1281" s="1" t="s">
        <v>14</v>
      </c>
      <c r="B1281" s="16">
        <v>0.375</v>
      </c>
      <c r="C1281" s="15"/>
    </row>
    <row r="1282" spans="1:34" hidden="1">
      <c r="A1282" s="1" t="s">
        <v>24</v>
      </c>
      <c r="B1282" s="16">
        <f ca="1">IF(OR(B1276="O",B1276="A"),0,VALUE(B1273))</f>
        <v>6.9444444444444441E-3</v>
      </c>
      <c r="C1282" s="16">
        <f ca="1">IF(OR(C1276="O",C1276="A"),0,VALUE(C1273))</f>
        <v>0</v>
      </c>
      <c r="D1282" s="16">
        <f ca="1">IF(OR(D1276="O",D1276="A"),0,VALUE(D1273))</f>
        <v>1.0416666666666666E-2</v>
      </c>
      <c r="E1282" s="16">
        <f t="shared" ref="E1282:AE1282" ca="1" si="478">IF(OR(E1276="O",E1276="A"),0,VALUE(E1273))</f>
        <v>4.8611111111111112E-3</v>
      </c>
      <c r="F1282" s="16">
        <f t="shared" ca="1" si="478"/>
        <v>4.8611111111111112E-3</v>
      </c>
      <c r="G1282" s="16">
        <f t="shared" ca="1" si="478"/>
        <v>9.7222222222222224E-3</v>
      </c>
      <c r="H1282" s="16">
        <f t="shared" si="478"/>
        <v>0</v>
      </c>
      <c r="I1282" s="16">
        <f t="shared" ca="1" si="478"/>
        <v>1.1111111111111112E-2</v>
      </c>
      <c r="J1282" s="16">
        <f t="shared" ca="1" si="478"/>
        <v>0</v>
      </c>
      <c r="K1282" s="16">
        <f t="shared" ca="1" si="478"/>
        <v>0</v>
      </c>
      <c r="L1282" s="16">
        <f t="shared" ca="1" si="478"/>
        <v>0</v>
      </c>
      <c r="M1282" s="16">
        <f t="shared" ca="1" si="478"/>
        <v>0</v>
      </c>
      <c r="N1282" s="16">
        <f t="shared" ca="1" si="478"/>
        <v>0</v>
      </c>
      <c r="O1282" s="16">
        <f t="shared" si="478"/>
        <v>0</v>
      </c>
      <c r="P1282" s="16">
        <f t="shared" ca="1" si="478"/>
        <v>0</v>
      </c>
      <c r="Q1282" s="16">
        <f t="shared" ca="1" si="478"/>
        <v>0</v>
      </c>
      <c r="R1282" s="16">
        <f t="shared" ca="1" si="478"/>
        <v>0</v>
      </c>
      <c r="S1282" s="16">
        <f t="shared" ca="1" si="478"/>
        <v>0</v>
      </c>
      <c r="T1282" s="16">
        <f t="shared" ca="1" si="478"/>
        <v>0</v>
      </c>
      <c r="U1282" s="16">
        <f t="shared" ca="1" si="478"/>
        <v>6.9444444444444441E-3</v>
      </c>
      <c r="V1282" s="16">
        <f t="shared" si="478"/>
        <v>0</v>
      </c>
      <c r="W1282" s="16">
        <f t="shared" ca="1" si="478"/>
        <v>0</v>
      </c>
      <c r="X1282" s="16">
        <f t="shared" ca="1" si="478"/>
        <v>0</v>
      </c>
      <c r="Y1282" s="16">
        <f t="shared" ca="1" si="478"/>
        <v>4.8611111111111112E-3</v>
      </c>
      <c r="Z1282" s="16">
        <f t="shared" ca="1" si="478"/>
        <v>0</v>
      </c>
      <c r="AA1282" s="16">
        <f t="shared" ca="1" si="478"/>
        <v>0</v>
      </c>
      <c r="AB1282" s="16">
        <f t="shared" ca="1" si="478"/>
        <v>2.7777777777777779E-3</v>
      </c>
      <c r="AC1282" s="16">
        <f t="shared" si="478"/>
        <v>0</v>
      </c>
      <c r="AD1282" s="16">
        <f t="shared" ca="1" si="478"/>
        <v>1.1805555555555555E-2</v>
      </c>
      <c r="AE1282" s="16">
        <f t="shared" ca="1" si="478"/>
        <v>0</v>
      </c>
      <c r="AG1282" s="24">
        <f ca="1">SUM(B1282:AE1282)</f>
        <v>7.4305555555555541E-2</v>
      </c>
    </row>
    <row r="1283" spans="1:34" hidden="1">
      <c r="B1283" s="16">
        <f ca="1">IF(OR(B1276="O",B1276="A"),0,VALUE(B1272))</f>
        <v>0.25138888888888888</v>
      </c>
      <c r="C1283" s="16">
        <f ca="1">IF(OR(C1276="O",C1276="A"),0,VALUE(C1272))</f>
        <v>0.25486111111111109</v>
      </c>
      <c r="D1283" s="16">
        <f ca="1">IF(OR(D1276="O",D1276="A"),0,VALUE(D1272))</f>
        <v>0.25069444444444444</v>
      </c>
      <c r="E1283" s="16">
        <f t="shared" ref="E1283:AE1283" ca="1" si="479">IF(OR(E1276="O",E1276="A"),0,VALUE(E1272))</f>
        <v>0.24652777777777779</v>
      </c>
      <c r="F1283" s="16">
        <f t="shared" ca="1" si="479"/>
        <v>0.25625000000000003</v>
      </c>
      <c r="G1283" s="16">
        <f t="shared" ca="1" si="479"/>
        <v>0.24374999999999999</v>
      </c>
      <c r="H1283" s="16">
        <f t="shared" si="479"/>
        <v>0</v>
      </c>
      <c r="I1283" s="16">
        <f t="shared" ca="1" si="479"/>
        <v>0.36388888888888887</v>
      </c>
      <c r="J1283" s="16">
        <f t="shared" ca="1" si="479"/>
        <v>0.3833333333333333</v>
      </c>
      <c r="K1283" s="16">
        <f t="shared" ca="1" si="479"/>
        <v>0.39027777777777778</v>
      </c>
      <c r="L1283" s="16">
        <f t="shared" ca="1" si="479"/>
        <v>0.39166666666666666</v>
      </c>
      <c r="M1283" s="16">
        <f t="shared" ca="1" si="479"/>
        <v>0.38680555555555557</v>
      </c>
      <c r="N1283" s="16">
        <f t="shared" ca="1" si="479"/>
        <v>0.3923611111111111</v>
      </c>
      <c r="O1283" s="16">
        <f t="shared" si="479"/>
        <v>0</v>
      </c>
      <c r="P1283" s="16">
        <f t="shared" ca="1" si="479"/>
        <v>0.39097222222222222</v>
      </c>
      <c r="Q1283" s="16">
        <f t="shared" ca="1" si="479"/>
        <v>0.38541666666666669</v>
      </c>
      <c r="R1283" s="16">
        <f t="shared" ca="1" si="479"/>
        <v>0.39444444444444443</v>
      </c>
      <c r="S1283" s="16">
        <f t="shared" ca="1" si="479"/>
        <v>0.38194444444444442</v>
      </c>
      <c r="T1283" s="16">
        <f t="shared" ca="1" si="479"/>
        <v>0.38055555555555554</v>
      </c>
      <c r="U1283" s="16">
        <f t="shared" ca="1" si="479"/>
        <v>0.36874999999999997</v>
      </c>
      <c r="V1283" s="16">
        <f t="shared" si="479"/>
        <v>0</v>
      </c>
      <c r="W1283" s="16">
        <f t="shared" ca="1" si="479"/>
        <v>0.26666666666666666</v>
      </c>
      <c r="X1283" s="16">
        <f t="shared" ca="1" si="479"/>
        <v>0.25277777777777777</v>
      </c>
      <c r="Y1283" s="16">
        <f t="shared" ca="1" si="479"/>
        <v>0.25277777777777777</v>
      </c>
      <c r="Z1283" s="16">
        <f t="shared" ca="1" si="479"/>
        <v>0.25972222222222224</v>
      </c>
      <c r="AA1283" s="16">
        <f t="shared" ca="1" si="479"/>
        <v>0.25069444444444444</v>
      </c>
      <c r="AB1283" s="16">
        <f t="shared" ca="1" si="479"/>
        <v>0.25833333333333336</v>
      </c>
      <c r="AC1283" s="16">
        <f t="shared" si="479"/>
        <v>0</v>
      </c>
      <c r="AD1283" s="16">
        <f t="shared" ca="1" si="479"/>
        <v>0.23958333333333334</v>
      </c>
      <c r="AE1283" s="16">
        <f t="shared" ca="1" si="479"/>
        <v>0.25972222222222224</v>
      </c>
      <c r="AF1283" s="16"/>
      <c r="AG1283" s="24">
        <f ca="1">SUM(B1283:AE1283)</f>
        <v>8.1541666666666686</v>
      </c>
    </row>
    <row r="1289" spans="1:34" ht="15" customHeight="1">
      <c r="A1289" s="67" t="str">
        <f>Entry!A63</f>
        <v>Mr. Manoj Malakar</v>
      </c>
      <c r="B1289" s="67"/>
      <c r="C1289" s="67"/>
      <c r="D1289" s="67"/>
      <c r="E1289" s="67"/>
      <c r="F1289" s="67"/>
      <c r="G1289" s="67"/>
      <c r="H1289" s="63" t="s">
        <v>15</v>
      </c>
      <c r="I1289" s="63"/>
      <c r="J1289" s="63"/>
      <c r="K1289" s="63"/>
      <c r="L1289" s="26">
        <f ca="1">AG1305</f>
        <v>9.1631944444444464</v>
      </c>
      <c r="M1289" s="23" t="s">
        <v>16</v>
      </c>
      <c r="N1289" s="63" t="s">
        <v>17</v>
      </c>
      <c r="O1289" s="63"/>
      <c r="P1289" s="23">
        <v>0</v>
      </c>
      <c r="Q1289" s="23" t="s">
        <v>18</v>
      </c>
      <c r="R1289" s="63" t="s">
        <v>19</v>
      </c>
      <c r="S1289" s="63"/>
      <c r="T1289" s="23">
        <f>AH1291</f>
        <v>26</v>
      </c>
      <c r="U1289" s="63" t="s">
        <v>20</v>
      </c>
      <c r="V1289" s="63"/>
      <c r="W1289" s="23">
        <f>AH1292</f>
        <v>0</v>
      </c>
      <c r="X1289" s="63" t="s">
        <v>21</v>
      </c>
      <c r="Y1289" s="63"/>
      <c r="Z1289" s="23">
        <f>AH1293</f>
        <v>4</v>
      </c>
      <c r="AA1289" s="64" t="s">
        <v>26</v>
      </c>
      <c r="AB1289" s="64"/>
      <c r="AC1289" s="64"/>
      <c r="AD1289" s="64"/>
      <c r="AE1289" s="22"/>
      <c r="AF1289" s="22"/>
    </row>
    <row r="1290" spans="1:34" ht="14.25" customHeight="1">
      <c r="A1290" s="25"/>
      <c r="B1290" s="25"/>
      <c r="C1290" s="25"/>
      <c r="D1290" s="25"/>
      <c r="E1290" s="25"/>
      <c r="F1290" s="25"/>
      <c r="G1290" s="25"/>
      <c r="H1290" s="65" t="s">
        <v>23</v>
      </c>
      <c r="I1290" s="65"/>
      <c r="J1290" s="65"/>
      <c r="K1290" s="27">
        <f ca="1">AG1304</f>
        <v>6.041666666666666E-2</v>
      </c>
      <c r="L1290" s="66" t="s">
        <v>25</v>
      </c>
      <c r="M1290" s="66"/>
      <c r="N1290" s="28">
        <v>0</v>
      </c>
      <c r="O1290" s="29"/>
      <c r="P1290" s="29"/>
      <c r="Q1290" s="29"/>
      <c r="R1290" s="29"/>
      <c r="S1290" s="29"/>
      <c r="T1290" s="29"/>
      <c r="U1290" s="29"/>
      <c r="V1290" s="29"/>
      <c r="W1290" s="29"/>
      <c r="X1290" s="29"/>
      <c r="Y1290" s="29"/>
      <c r="Z1290" s="29"/>
      <c r="AA1290" s="29"/>
      <c r="AB1290" s="29"/>
      <c r="AC1290" s="29"/>
      <c r="AD1290" s="29"/>
      <c r="AE1290" s="20"/>
      <c r="AF1290" s="20"/>
    </row>
    <row r="1291" spans="1:34" ht="12.2" customHeight="1">
      <c r="A1291" s="10" t="s">
        <v>12</v>
      </c>
      <c r="B1291" s="5" t="str">
        <f>IF(B1298="M","P",IF(B1298="E","P",IF(B1298="N","P",IF(B1298="GS","P",IF(B1298="O","O","A")))))</f>
        <v>P</v>
      </c>
      <c r="C1291" s="5" t="str">
        <f t="shared" ref="C1291:AE1291" si="480">IF(C1298="M","P",IF(C1298="E","P",IF(C1298="N","P",IF(C1298="GS","P",IF(C1298="O","O","A")))))</f>
        <v>P</v>
      </c>
      <c r="D1291" s="5" t="str">
        <f t="shared" si="480"/>
        <v>P</v>
      </c>
      <c r="E1291" s="5" t="str">
        <f t="shared" si="480"/>
        <v>P</v>
      </c>
      <c r="F1291" s="5" t="str">
        <f t="shared" si="480"/>
        <v>P</v>
      </c>
      <c r="G1291" s="5" t="str">
        <f t="shared" si="480"/>
        <v>P</v>
      </c>
      <c r="H1291" s="5" t="str">
        <f t="shared" si="480"/>
        <v>O</v>
      </c>
      <c r="I1291" s="5" t="str">
        <f t="shared" si="480"/>
        <v>P</v>
      </c>
      <c r="J1291" s="5" t="str">
        <f t="shared" si="480"/>
        <v>P</v>
      </c>
      <c r="K1291" s="5" t="str">
        <f t="shared" si="480"/>
        <v>P</v>
      </c>
      <c r="L1291" s="5" t="str">
        <f t="shared" si="480"/>
        <v>P</v>
      </c>
      <c r="M1291" s="5" t="str">
        <f t="shared" si="480"/>
        <v>P</v>
      </c>
      <c r="N1291" s="5" t="str">
        <f t="shared" si="480"/>
        <v>P</v>
      </c>
      <c r="O1291" s="5" t="str">
        <f t="shared" si="480"/>
        <v>O</v>
      </c>
      <c r="P1291" s="5" t="str">
        <f t="shared" si="480"/>
        <v>P</v>
      </c>
      <c r="Q1291" s="5" t="str">
        <f t="shared" si="480"/>
        <v>P</v>
      </c>
      <c r="R1291" s="5" t="str">
        <f t="shared" si="480"/>
        <v>P</v>
      </c>
      <c r="S1291" s="5" t="str">
        <f t="shared" si="480"/>
        <v>P</v>
      </c>
      <c r="T1291" s="5" t="str">
        <f t="shared" si="480"/>
        <v>P</v>
      </c>
      <c r="U1291" s="5" t="str">
        <f t="shared" si="480"/>
        <v>P</v>
      </c>
      <c r="V1291" s="5" t="str">
        <f t="shared" si="480"/>
        <v>O</v>
      </c>
      <c r="W1291" s="5" t="str">
        <f t="shared" si="480"/>
        <v>P</v>
      </c>
      <c r="X1291" s="5" t="str">
        <f t="shared" si="480"/>
        <v>P</v>
      </c>
      <c r="Y1291" s="5" t="str">
        <f t="shared" si="480"/>
        <v>P</v>
      </c>
      <c r="Z1291" s="5" t="str">
        <f t="shared" si="480"/>
        <v>P</v>
      </c>
      <c r="AA1291" s="5" t="str">
        <f t="shared" si="480"/>
        <v>P</v>
      </c>
      <c r="AB1291" s="5" t="str">
        <f t="shared" si="480"/>
        <v>P</v>
      </c>
      <c r="AC1291" s="5" t="str">
        <f t="shared" si="480"/>
        <v>O</v>
      </c>
      <c r="AD1291" s="5" t="str">
        <f t="shared" si="480"/>
        <v>P</v>
      </c>
      <c r="AE1291" s="5" t="str">
        <f t="shared" si="480"/>
        <v>P</v>
      </c>
      <c r="AG1291" s="2" t="s">
        <v>1</v>
      </c>
      <c r="AH1291" s="1">
        <f>COUNTIF(B1291:AE1291,"P")</f>
        <v>26</v>
      </c>
    </row>
    <row r="1292" spans="1:34" ht="12.2" customHeight="1">
      <c r="A1292" s="11" t="s">
        <v>2</v>
      </c>
      <c r="B1292" s="3" t="str">
        <f ca="1">IF(B1298="M",TEXT(7.8/24+RAND()*(8.3/24-7.8/24),"HH:MM"),(IF(B1298="E",TEXT(13.8/24+RAND()*(14.3/24-13.8/24),"HH:MM"),IF(B1298="GS",TEXT(8.8/24+RAND()*(9.3/24-8.8/24),"HH:MM"),IF(B1298="N",TEXT(19.8/24+RAND()*(20.3/24-19.8/24),"HH:MM"),"")))))</f>
        <v>07:51</v>
      </c>
      <c r="C1292" s="3" t="str">
        <f t="shared" ref="C1292:AE1292" ca="1" si="481">IF(C1298="M",TEXT(7.8/24+RAND()*(8.3/24-7.8/24),"HH:MM"),(IF(C1298="E",TEXT(13.8/24+RAND()*(14.3/24-13.8/24),"HH:MM"),IF(C1298="GS",TEXT(8.8/24+RAND()*(9.3/24-8.8/24),"HH:MM"),IF(C1298="N",TEXT(19.8/24+RAND()*(20.3/24-19.8/24),"HH:MM"),"")))))</f>
        <v>08:11</v>
      </c>
      <c r="D1292" s="3" t="str">
        <f t="shared" ca="1" si="481"/>
        <v>08:03</v>
      </c>
      <c r="E1292" s="3" t="str">
        <f t="shared" ca="1" si="481"/>
        <v>07:53</v>
      </c>
      <c r="F1292" s="3" t="str">
        <f t="shared" ca="1" si="481"/>
        <v>08:09</v>
      </c>
      <c r="G1292" s="3" t="str">
        <f t="shared" ca="1" si="481"/>
        <v>07:55</v>
      </c>
      <c r="H1292" s="3" t="str">
        <f t="shared" ca="1" si="481"/>
        <v/>
      </c>
      <c r="I1292" s="3" t="str">
        <f t="shared" ca="1" si="481"/>
        <v>08:13</v>
      </c>
      <c r="J1292" s="3" t="str">
        <f t="shared" ca="1" si="481"/>
        <v>07:57</v>
      </c>
      <c r="K1292" s="3" t="str">
        <f t="shared" ca="1" si="481"/>
        <v>08:05</v>
      </c>
      <c r="L1292" s="3" t="str">
        <f t="shared" ca="1" si="481"/>
        <v>07:56</v>
      </c>
      <c r="M1292" s="3" t="str">
        <f t="shared" ca="1" si="481"/>
        <v>07:59</v>
      </c>
      <c r="N1292" s="3" t="str">
        <f t="shared" ca="1" si="481"/>
        <v>08:10</v>
      </c>
      <c r="O1292" s="3" t="str">
        <f t="shared" ca="1" si="481"/>
        <v/>
      </c>
      <c r="P1292" s="3" t="str">
        <f t="shared" ca="1" si="481"/>
        <v>13:57</v>
      </c>
      <c r="Q1292" s="3" t="str">
        <f t="shared" ca="1" si="481"/>
        <v>14:00</v>
      </c>
      <c r="R1292" s="3" t="str">
        <f t="shared" ca="1" si="481"/>
        <v>14:08</v>
      </c>
      <c r="S1292" s="3" t="str">
        <f t="shared" ca="1" si="481"/>
        <v>14:06</v>
      </c>
      <c r="T1292" s="3" t="str">
        <f t="shared" ca="1" si="481"/>
        <v>13:50</v>
      </c>
      <c r="U1292" s="3" t="str">
        <f t="shared" ca="1" si="481"/>
        <v>13:48</v>
      </c>
      <c r="V1292" s="3" t="str">
        <f t="shared" ca="1" si="481"/>
        <v/>
      </c>
      <c r="W1292" s="3" t="str">
        <f t="shared" ca="1" si="481"/>
        <v>07:55</v>
      </c>
      <c r="X1292" s="3" t="str">
        <f t="shared" ca="1" si="481"/>
        <v>07:48</v>
      </c>
      <c r="Y1292" s="3" t="str">
        <f t="shared" ca="1" si="481"/>
        <v>07:52</v>
      </c>
      <c r="Z1292" s="3" t="str">
        <f t="shared" ca="1" si="481"/>
        <v>08:12</v>
      </c>
      <c r="AA1292" s="3" t="str">
        <f t="shared" ca="1" si="481"/>
        <v>08:10</v>
      </c>
      <c r="AB1292" s="3" t="str">
        <f t="shared" ca="1" si="481"/>
        <v>07:58</v>
      </c>
      <c r="AC1292" s="3" t="str">
        <f t="shared" ca="1" si="481"/>
        <v/>
      </c>
      <c r="AD1292" s="3" t="str">
        <f t="shared" ca="1" si="481"/>
        <v>07:51</v>
      </c>
      <c r="AE1292" s="3" t="str">
        <f t="shared" ca="1" si="481"/>
        <v>07:58</v>
      </c>
      <c r="AG1292" s="2" t="s">
        <v>3</v>
      </c>
      <c r="AH1292" s="1">
        <f>COUNTIF(B1291:AE1291,"A")</f>
        <v>0</v>
      </c>
    </row>
    <row r="1293" spans="1:34" ht="12.2" customHeight="1">
      <c r="A1293" s="11" t="s">
        <v>4</v>
      </c>
      <c r="B1293" s="3" t="str">
        <f ca="1">IF(B1298="M",TEXT(17/24+RAND()*(17.3/24-17/24),"HH:MM"),(IF(B1298="E",TEXT(20/24+RAND()*(20.3/24-20/24),"HH:MM"),IF(B1298="N",TEXT(8/24+RAND()*(8.3/24-8/24),"HH:MM"),IF(B1298="GS",TEXT(17/24+RAND()*(17.3/24-17/24),"HH:MM"),"")))))</f>
        <v>17:12</v>
      </c>
      <c r="C1293" s="3" t="str">
        <f t="shared" ref="C1293:AE1293" ca="1" si="482">IF(C1298="M",TEXT(17/24+RAND()*(17.3/24-17/24),"HH:MM"),(IF(C1298="E",TEXT(20/24+RAND()*(20.3/24-20/24),"HH:MM"),IF(C1298="N",TEXT(8/24+RAND()*(8.3/24-8/24),"HH:MM"),IF(C1298="GS",TEXT(17/24+RAND()*(17.3/24-17/24),"HH:MM"),"")))))</f>
        <v>17:01</v>
      </c>
      <c r="D1293" s="3" t="str">
        <f t="shared" ca="1" si="482"/>
        <v>17:08</v>
      </c>
      <c r="E1293" s="3" t="str">
        <f t="shared" ca="1" si="482"/>
        <v>17:15</v>
      </c>
      <c r="F1293" s="3" t="str">
        <f t="shared" ca="1" si="482"/>
        <v>17:09</v>
      </c>
      <c r="G1293" s="3" t="str">
        <f t="shared" ca="1" si="482"/>
        <v>17:06</v>
      </c>
      <c r="H1293" s="3" t="str">
        <f t="shared" ca="1" si="482"/>
        <v/>
      </c>
      <c r="I1293" s="3" t="str">
        <f t="shared" ca="1" si="482"/>
        <v>17:03</v>
      </c>
      <c r="J1293" s="3" t="str">
        <f t="shared" ca="1" si="482"/>
        <v>17:07</v>
      </c>
      <c r="K1293" s="3" t="str">
        <f t="shared" ca="1" si="482"/>
        <v>17:11</v>
      </c>
      <c r="L1293" s="3" t="str">
        <f t="shared" ca="1" si="482"/>
        <v>17:03</v>
      </c>
      <c r="M1293" s="3" t="str">
        <f t="shared" ca="1" si="482"/>
        <v>17:13</v>
      </c>
      <c r="N1293" s="3" t="str">
        <f t="shared" ca="1" si="482"/>
        <v>17:13</v>
      </c>
      <c r="O1293" s="3" t="str">
        <f t="shared" ca="1" si="482"/>
        <v/>
      </c>
      <c r="P1293" s="3" t="str">
        <f t="shared" ca="1" si="482"/>
        <v>20:16</v>
      </c>
      <c r="Q1293" s="3" t="str">
        <f t="shared" ca="1" si="482"/>
        <v>20:04</v>
      </c>
      <c r="R1293" s="3" t="str">
        <f t="shared" ca="1" si="482"/>
        <v>20:16</v>
      </c>
      <c r="S1293" s="3" t="str">
        <f t="shared" ca="1" si="482"/>
        <v>20:00</v>
      </c>
      <c r="T1293" s="3" t="str">
        <f t="shared" ca="1" si="482"/>
        <v>20:03</v>
      </c>
      <c r="U1293" s="3" t="str">
        <f t="shared" ca="1" si="482"/>
        <v>20:06</v>
      </c>
      <c r="V1293" s="3" t="str">
        <f t="shared" ca="1" si="482"/>
        <v/>
      </c>
      <c r="W1293" s="3" t="str">
        <f t="shared" ca="1" si="482"/>
        <v>17:02</v>
      </c>
      <c r="X1293" s="3" t="str">
        <f t="shared" ca="1" si="482"/>
        <v>17:06</v>
      </c>
      <c r="Y1293" s="3" t="str">
        <f t="shared" ca="1" si="482"/>
        <v>17:12</v>
      </c>
      <c r="Z1293" s="3" t="str">
        <f t="shared" ca="1" si="482"/>
        <v>17:12</v>
      </c>
      <c r="AA1293" s="3" t="str">
        <f t="shared" ca="1" si="482"/>
        <v>17:16</v>
      </c>
      <c r="AB1293" s="3" t="str">
        <f t="shared" ca="1" si="482"/>
        <v>17:15</v>
      </c>
      <c r="AC1293" s="3" t="str">
        <f t="shared" ca="1" si="482"/>
        <v/>
      </c>
      <c r="AD1293" s="3" t="str">
        <f t="shared" ca="1" si="482"/>
        <v>17:12</v>
      </c>
      <c r="AE1293" s="3" t="str">
        <f t="shared" ca="1" si="482"/>
        <v>17:09</v>
      </c>
      <c r="AG1293" s="1" t="s">
        <v>22</v>
      </c>
      <c r="AH1293" s="1">
        <f>COUNTIF(B1298:AE1298,"O")</f>
        <v>4</v>
      </c>
    </row>
    <row r="1294" spans="1:34" ht="12.2" customHeight="1">
      <c r="A1294" s="11" t="s">
        <v>5</v>
      </c>
      <c r="B1294" s="3" t="str">
        <f ca="1">IF(B1298="M",TEXT(B1293-B1292,"H:MM"),IF(B1298="E",TEXT(B1293-B1292,"H:MM"),IF(B1298="N",TEXT(B1293+24-B1292+30,"H:MM"),IF(B1298="GS",TEXT(B1293-B1292,"H:MM"),""))))</f>
        <v>9:21</v>
      </c>
      <c r="C1294" s="3" t="str">
        <f t="shared" ref="C1294:AE1294" ca="1" si="483">IF(C1298="M",TEXT(C1293-C1292,"H:MM"),IF(C1298="E",TEXT(C1293-C1292,"H:MM"),IF(C1298="N",TEXT(C1293+24-C1292+30,"H:MM"),IF(C1298="GS",TEXT(C1293-C1292,"H:MM"),""))))</f>
        <v>8:50</v>
      </c>
      <c r="D1294" s="3" t="str">
        <f t="shared" ca="1" si="483"/>
        <v>9:05</v>
      </c>
      <c r="E1294" s="3" t="str">
        <f t="shared" ca="1" si="483"/>
        <v>9:22</v>
      </c>
      <c r="F1294" s="3" t="str">
        <f t="shared" ca="1" si="483"/>
        <v>9:00</v>
      </c>
      <c r="G1294" s="3" t="str">
        <f t="shared" ca="1" si="483"/>
        <v>9:11</v>
      </c>
      <c r="H1294" s="3" t="str">
        <f t="shared" si="483"/>
        <v/>
      </c>
      <c r="I1294" s="3" t="str">
        <f t="shared" ca="1" si="483"/>
        <v>8:50</v>
      </c>
      <c r="J1294" s="3" t="str">
        <f t="shared" ca="1" si="483"/>
        <v>9:10</v>
      </c>
      <c r="K1294" s="3" t="str">
        <f t="shared" ca="1" si="483"/>
        <v>9:06</v>
      </c>
      <c r="L1294" s="3" t="str">
        <f t="shared" ca="1" si="483"/>
        <v>9:07</v>
      </c>
      <c r="M1294" s="3" t="str">
        <f t="shared" ca="1" si="483"/>
        <v>9:14</v>
      </c>
      <c r="N1294" s="3" t="str">
        <f t="shared" ca="1" si="483"/>
        <v>9:03</v>
      </c>
      <c r="O1294" s="3" t="str">
        <f t="shared" si="483"/>
        <v/>
      </c>
      <c r="P1294" s="3" t="str">
        <f t="shared" ca="1" si="483"/>
        <v>6:19</v>
      </c>
      <c r="Q1294" s="3" t="str">
        <f t="shared" ca="1" si="483"/>
        <v>6:04</v>
      </c>
      <c r="R1294" s="3" t="str">
        <f t="shared" ca="1" si="483"/>
        <v>6:08</v>
      </c>
      <c r="S1294" s="3" t="str">
        <f t="shared" ca="1" si="483"/>
        <v>5:54</v>
      </c>
      <c r="T1294" s="3" t="str">
        <f t="shared" ca="1" si="483"/>
        <v>6:13</v>
      </c>
      <c r="U1294" s="3" t="str">
        <f t="shared" ca="1" si="483"/>
        <v>6:18</v>
      </c>
      <c r="V1294" s="3" t="str">
        <f t="shared" si="483"/>
        <v/>
      </c>
      <c r="W1294" s="3" t="str">
        <f t="shared" ca="1" si="483"/>
        <v>9:07</v>
      </c>
      <c r="X1294" s="3" t="str">
        <f t="shared" ca="1" si="483"/>
        <v>9:18</v>
      </c>
      <c r="Y1294" s="3" t="str">
        <f t="shared" ca="1" si="483"/>
        <v>9:20</v>
      </c>
      <c r="Z1294" s="3" t="str">
        <f t="shared" ca="1" si="483"/>
        <v>9:00</v>
      </c>
      <c r="AA1294" s="3" t="str">
        <f t="shared" ca="1" si="483"/>
        <v>9:06</v>
      </c>
      <c r="AB1294" s="3" t="str">
        <f t="shared" ca="1" si="483"/>
        <v>9:17</v>
      </c>
      <c r="AC1294" s="3" t="str">
        <f t="shared" si="483"/>
        <v/>
      </c>
      <c r="AD1294" s="3" t="str">
        <f t="shared" ca="1" si="483"/>
        <v>9:21</v>
      </c>
      <c r="AE1294" s="3" t="str">
        <f t="shared" ca="1" si="483"/>
        <v>9:11</v>
      </c>
      <c r="AG1294" s="1" t="s">
        <v>27</v>
      </c>
      <c r="AH1294" s="1">
        <f ca="1">COUNTIF(B1295:AE1295,(B1295:AE1295)&gt;0)</f>
        <v>0</v>
      </c>
    </row>
    <row r="1295" spans="1:34" ht="12.2" customHeight="1">
      <c r="A1295" s="11" t="s">
        <v>6</v>
      </c>
      <c r="B1295" s="6">
        <f ca="1">IF(AND(B1298="GS",B1300&gt;$B$19),TEXT(B1300-$B$19,"HH:MM"),IF(AND(B1298="M",B1300&gt;$B$15),TEXT(B1300-$B$15,"HH:MM"),IF(AND(B1298="E",B1300&gt;$B$17),TEXT(B1300-$B$17,"HH:MM"),IF(AND(B1298="N",B1300&gt;$B$18),TEXT(B1300-$B$18,"HH:MM"),IF(OR(B1298="O",B1298="A"),"",0)))))</f>
        <v>0</v>
      </c>
      <c r="C1295" s="6" t="str">
        <f ca="1">IF(AND(C1298="GS",C1300&gt;$B$19),TEXT(C1300-$B$19,"HH:MM"),IF(AND(C1298="M",C1300&gt;$B$15),TEXT(C1300-$B$15,"HH:MM"),IF(AND(C1298="E",C1300&gt;$B$17),TEXT(C1300-$B$17,"HH:MM"),IF(AND(C1298="N",C1300&gt;$B$18),TEXT(C1300-$B$18,"HH:MM"),IF(OR(C1298="O",C1298="A"),"",0)))))</f>
        <v>00:11</v>
      </c>
      <c r="D1295" s="6" t="str">
        <f ca="1">IF(AND(D1298="GS",D1300&gt;$B$19),TEXT(D1300-$B$19,"HH:MM"),IF(AND(D1298="M",D1300&gt;$B$15),TEXT(D1300-$B$15,"HH:MM"),IF(AND(D1298="E",D1300&gt;$B$17),TEXT(D1300-$B$17,"HH:MM"),IF(AND(D1298="N",D1300&gt;$B$18),TEXT(D1300-$B$18,"HH:MM"),IF(OR(D1298="O",D1298="A"),"",0)))))</f>
        <v>00:03</v>
      </c>
      <c r="E1295" s="6">
        <f t="shared" ref="E1295:AE1295" ca="1" si="484">IF(AND(E1298="GS",E1300&gt;$B$19),TEXT(E1300-$B$19,"HH:MM"),IF(AND(E1298="M",E1300&gt;$B$15),TEXT(E1300-$B$15,"HH:MM"),IF(AND(E1298="E",E1300&gt;$B$17),TEXT(E1300-$B$17,"HH:MM"),IF(AND(E1298="N",E1300&gt;$B$18),TEXT(E1300-$B$18,"HH:MM"),IF(OR(E1298="O",E1298="A"),"",0)))))</f>
        <v>0</v>
      </c>
      <c r="F1295" s="6" t="str">
        <f t="shared" ca="1" si="484"/>
        <v>00:09</v>
      </c>
      <c r="G1295" s="6">
        <f t="shared" ca="1" si="484"/>
        <v>0</v>
      </c>
      <c r="H1295" s="6" t="str">
        <f t="shared" si="484"/>
        <v/>
      </c>
      <c r="I1295" s="6" t="str">
        <f t="shared" ca="1" si="484"/>
        <v>00:13</v>
      </c>
      <c r="J1295" s="6">
        <f t="shared" ca="1" si="484"/>
        <v>0</v>
      </c>
      <c r="K1295" s="6" t="str">
        <f t="shared" ca="1" si="484"/>
        <v>00:05</v>
      </c>
      <c r="L1295" s="6">
        <f t="shared" ca="1" si="484"/>
        <v>0</v>
      </c>
      <c r="M1295" s="6">
        <f t="shared" ca="1" si="484"/>
        <v>0</v>
      </c>
      <c r="N1295" s="6" t="str">
        <f t="shared" ca="1" si="484"/>
        <v>00:10</v>
      </c>
      <c r="O1295" s="6" t="str">
        <f t="shared" si="484"/>
        <v/>
      </c>
      <c r="P1295" s="6">
        <f t="shared" ca="1" si="484"/>
        <v>0</v>
      </c>
      <c r="Q1295" s="6">
        <f t="shared" ca="1" si="484"/>
        <v>0</v>
      </c>
      <c r="R1295" s="6" t="str">
        <f t="shared" ca="1" si="484"/>
        <v>00:08</v>
      </c>
      <c r="S1295" s="6" t="str">
        <f t="shared" ca="1" si="484"/>
        <v>00:06</v>
      </c>
      <c r="T1295" s="6">
        <f t="shared" ca="1" si="484"/>
        <v>0</v>
      </c>
      <c r="U1295" s="6">
        <f t="shared" ca="1" si="484"/>
        <v>0</v>
      </c>
      <c r="V1295" s="6" t="str">
        <f t="shared" si="484"/>
        <v/>
      </c>
      <c r="W1295" s="6">
        <f t="shared" ca="1" si="484"/>
        <v>0</v>
      </c>
      <c r="X1295" s="6">
        <f t="shared" ca="1" si="484"/>
        <v>0</v>
      </c>
      <c r="Y1295" s="6">
        <f t="shared" ca="1" si="484"/>
        <v>0</v>
      </c>
      <c r="Z1295" s="6" t="str">
        <f t="shared" ca="1" si="484"/>
        <v>00:12</v>
      </c>
      <c r="AA1295" s="6" t="str">
        <f t="shared" ca="1" si="484"/>
        <v>00:10</v>
      </c>
      <c r="AB1295" s="6">
        <f t="shared" ca="1" si="484"/>
        <v>0</v>
      </c>
      <c r="AC1295" s="6" t="str">
        <f t="shared" si="484"/>
        <v/>
      </c>
      <c r="AD1295" s="6">
        <f t="shared" ca="1" si="484"/>
        <v>0</v>
      </c>
      <c r="AE1295" s="6">
        <f t="shared" ca="1" si="484"/>
        <v>0</v>
      </c>
    </row>
    <row r="1296" spans="1:34" ht="12.2" customHeight="1">
      <c r="A1296" s="12" t="s">
        <v>7</v>
      </c>
      <c r="B1296" s="7"/>
      <c r="C1296" s="7"/>
      <c r="D1296" s="8"/>
      <c r="E1296" s="7"/>
      <c r="F1296" s="7"/>
      <c r="G1296" s="7"/>
      <c r="H1296" s="8"/>
      <c r="I1296" s="8"/>
      <c r="J1296" s="7"/>
      <c r="K1296" s="7"/>
      <c r="L1296" s="7"/>
      <c r="M1296" s="7"/>
      <c r="N1296" s="7"/>
      <c r="O1296" s="7"/>
      <c r="P1296" s="7"/>
      <c r="Q1296" s="7"/>
      <c r="R1296" s="8"/>
      <c r="S1296" s="7"/>
      <c r="T1296" s="7"/>
      <c r="U1296" s="7"/>
      <c r="V1296" s="7"/>
      <c r="W1296" s="7"/>
      <c r="X1296" s="7"/>
      <c r="Y1296" s="8"/>
      <c r="Z1296" s="7"/>
      <c r="AA1296" s="8"/>
      <c r="AB1296" s="7"/>
      <c r="AC1296" s="8"/>
      <c r="AD1296" s="8"/>
      <c r="AE1296" s="8"/>
    </row>
    <row r="1297" spans="1:33" ht="12.2" customHeight="1">
      <c r="A1297" s="13" t="s">
        <v>8</v>
      </c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</row>
    <row r="1298" spans="1:33" ht="18.75" customHeight="1">
      <c r="A1298" s="14" t="s">
        <v>13</v>
      </c>
      <c r="B1298" s="4" t="str">
        <f>Entry!B63</f>
        <v>M</v>
      </c>
      <c r="C1298" s="4" t="str">
        <f>Entry!C63</f>
        <v>M</v>
      </c>
      <c r="D1298" s="4" t="str">
        <f>Entry!D63</f>
        <v>M</v>
      </c>
      <c r="E1298" s="4" t="str">
        <f>Entry!E63</f>
        <v>M</v>
      </c>
      <c r="F1298" s="4" t="str">
        <f>Entry!F63</f>
        <v>M</v>
      </c>
      <c r="G1298" s="4" t="str">
        <f>Entry!G63</f>
        <v>M</v>
      </c>
      <c r="H1298" s="4" t="str">
        <f>Entry!H63</f>
        <v>O</v>
      </c>
      <c r="I1298" s="4" t="str">
        <f>Entry!I63</f>
        <v>M</v>
      </c>
      <c r="J1298" s="4" t="str">
        <f>Entry!J63</f>
        <v>M</v>
      </c>
      <c r="K1298" s="4" t="str">
        <f>Entry!K63</f>
        <v>M</v>
      </c>
      <c r="L1298" s="4" t="str">
        <f>Entry!L63</f>
        <v>M</v>
      </c>
      <c r="M1298" s="4" t="str">
        <f>Entry!M63</f>
        <v>M</v>
      </c>
      <c r="N1298" s="4" t="str">
        <f>Entry!N63</f>
        <v>M</v>
      </c>
      <c r="O1298" s="4" t="str">
        <f>Entry!O63</f>
        <v>O</v>
      </c>
      <c r="P1298" s="4" t="str">
        <f>Entry!P63</f>
        <v>E</v>
      </c>
      <c r="Q1298" s="4" t="str">
        <f>Entry!Q63</f>
        <v>E</v>
      </c>
      <c r="R1298" s="4" t="str">
        <f>Entry!R63</f>
        <v>E</v>
      </c>
      <c r="S1298" s="4" t="str">
        <f>Entry!S63</f>
        <v>E</v>
      </c>
      <c r="T1298" s="4" t="str">
        <f>Entry!T63</f>
        <v>E</v>
      </c>
      <c r="U1298" s="4" t="str">
        <f>Entry!U63</f>
        <v>E</v>
      </c>
      <c r="V1298" s="4" t="str">
        <f>Entry!V63</f>
        <v>O</v>
      </c>
      <c r="W1298" s="4" t="str">
        <f>Entry!W63</f>
        <v>M</v>
      </c>
      <c r="X1298" s="4" t="str">
        <f>Entry!X63</f>
        <v>M</v>
      </c>
      <c r="Y1298" s="4" t="str">
        <f>Entry!Y63</f>
        <v>M</v>
      </c>
      <c r="Z1298" s="4" t="str">
        <f>Entry!Z63</f>
        <v>M</v>
      </c>
      <c r="AA1298" s="4" t="str">
        <f>Entry!AA63</f>
        <v>M</v>
      </c>
      <c r="AB1298" s="4" t="str">
        <f>Entry!AB63</f>
        <v>M</v>
      </c>
      <c r="AC1298" s="4" t="str">
        <f>Entry!AC63</f>
        <v>O</v>
      </c>
      <c r="AD1298" s="4" t="str">
        <f>Entry!AD63</f>
        <v>M</v>
      </c>
      <c r="AE1298" s="4" t="str">
        <f>Entry!AE63</f>
        <v>M</v>
      </c>
    </row>
    <row r="1299" spans="1:33" hidden="1">
      <c r="A1299" s="1" t="s">
        <v>10</v>
      </c>
      <c r="B1299" s="16">
        <v>0.33333333333333331</v>
      </c>
      <c r="C1299" s="15"/>
    </row>
    <row r="1300" spans="1:33" hidden="1">
      <c r="B1300" s="16">
        <f ca="1">IF(OR(B1298="O",B1298="A"),"O ",VALUE(B1292))</f>
        <v>0.32708333333333334</v>
      </c>
      <c r="C1300" s="16">
        <f ca="1">IF(OR(C1298="O",C1298="A"),"O ",VALUE(C1292))</f>
        <v>0.34097222222222223</v>
      </c>
      <c r="D1300" s="16">
        <f ca="1">IF(OR(D1298="O",D1298="A"),"O ",VALUE(D1292))</f>
        <v>0.3354166666666667</v>
      </c>
      <c r="E1300" s="16">
        <f t="shared" ref="E1300:AE1300" ca="1" si="485">IF(OR(E1298="O",E1298="A"),"O ",VALUE(E1292))</f>
        <v>0.32847222222222222</v>
      </c>
      <c r="F1300" s="16">
        <f t="shared" ca="1" si="485"/>
        <v>0.33958333333333335</v>
      </c>
      <c r="G1300" s="16">
        <f t="shared" ca="1" si="485"/>
        <v>0.3298611111111111</v>
      </c>
      <c r="H1300" s="16" t="str">
        <f t="shared" si="485"/>
        <v xml:space="preserve">O </v>
      </c>
      <c r="I1300" s="16">
        <f t="shared" ca="1" si="485"/>
        <v>0.34236111111111112</v>
      </c>
      <c r="J1300" s="16">
        <f t="shared" ca="1" si="485"/>
        <v>0.33124999999999999</v>
      </c>
      <c r="K1300" s="16">
        <f t="shared" ca="1" si="485"/>
        <v>0.33680555555555558</v>
      </c>
      <c r="L1300" s="16">
        <f t="shared" ca="1" si="485"/>
        <v>0.33055555555555555</v>
      </c>
      <c r="M1300" s="16">
        <f t="shared" ca="1" si="485"/>
        <v>0.33263888888888887</v>
      </c>
      <c r="N1300" s="16">
        <f t="shared" ca="1" si="485"/>
        <v>0.34027777777777773</v>
      </c>
      <c r="O1300" s="16" t="str">
        <f t="shared" si="485"/>
        <v xml:space="preserve">O </v>
      </c>
      <c r="P1300" s="16">
        <f t="shared" ca="1" si="485"/>
        <v>0.58124999999999993</v>
      </c>
      <c r="Q1300" s="16">
        <f t="shared" ca="1" si="485"/>
        <v>0.58333333333333337</v>
      </c>
      <c r="R1300" s="16">
        <f t="shared" ca="1" si="485"/>
        <v>0.58888888888888891</v>
      </c>
      <c r="S1300" s="16">
        <f t="shared" ca="1" si="485"/>
        <v>0.58750000000000002</v>
      </c>
      <c r="T1300" s="16">
        <f t="shared" ca="1" si="485"/>
        <v>0.57638888888888895</v>
      </c>
      <c r="U1300" s="16">
        <f t="shared" ca="1" si="485"/>
        <v>0.57500000000000007</v>
      </c>
      <c r="V1300" s="16" t="str">
        <f t="shared" si="485"/>
        <v xml:space="preserve">O </v>
      </c>
      <c r="W1300" s="16">
        <f t="shared" ca="1" si="485"/>
        <v>0.3298611111111111</v>
      </c>
      <c r="X1300" s="16">
        <f t="shared" ca="1" si="485"/>
        <v>0.32500000000000001</v>
      </c>
      <c r="Y1300" s="16">
        <f t="shared" ca="1" si="485"/>
        <v>0.32777777777777778</v>
      </c>
      <c r="Z1300" s="16">
        <f t="shared" ca="1" si="485"/>
        <v>0.34166666666666662</v>
      </c>
      <c r="AA1300" s="16">
        <f t="shared" ca="1" si="485"/>
        <v>0.34027777777777773</v>
      </c>
      <c r="AB1300" s="16">
        <f t="shared" ca="1" si="485"/>
        <v>0.33194444444444443</v>
      </c>
      <c r="AC1300" s="16" t="str">
        <f t="shared" si="485"/>
        <v xml:space="preserve">O </v>
      </c>
      <c r="AD1300" s="16">
        <f t="shared" ca="1" si="485"/>
        <v>0.32708333333333334</v>
      </c>
      <c r="AE1300" s="16">
        <f t="shared" ca="1" si="485"/>
        <v>0.33194444444444443</v>
      </c>
    </row>
    <row r="1301" spans="1:33" hidden="1">
      <c r="A1301" s="1" t="s">
        <v>9</v>
      </c>
      <c r="B1301" s="17">
        <v>0.58333333333333337</v>
      </c>
      <c r="C1301" s="15"/>
    </row>
    <row r="1302" spans="1:33" hidden="1">
      <c r="A1302" s="1" t="s">
        <v>11</v>
      </c>
      <c r="B1302" s="17">
        <v>0.83333333333333337</v>
      </c>
      <c r="C1302" s="15"/>
    </row>
    <row r="1303" spans="1:33" hidden="1">
      <c r="A1303" s="1" t="s">
        <v>14</v>
      </c>
      <c r="B1303" s="16">
        <v>0.375</v>
      </c>
      <c r="C1303" s="15"/>
    </row>
    <row r="1304" spans="1:33" hidden="1">
      <c r="A1304" s="1" t="s">
        <v>24</v>
      </c>
      <c r="B1304" s="16">
        <f ca="1">IF(OR(B1298="O",B1298="A"),0,VALUE(B1295))</f>
        <v>0</v>
      </c>
      <c r="C1304" s="16">
        <f ca="1">IF(OR(C1298="O",C1298="A"),0,VALUE(C1295))</f>
        <v>7.6388888888888886E-3</v>
      </c>
      <c r="D1304" s="16">
        <f ca="1">IF(OR(D1298="O",D1298="A"),0,VALUE(D1295))</f>
        <v>2.0833333333333333E-3</v>
      </c>
      <c r="E1304" s="16">
        <f t="shared" ref="E1304:AE1304" ca="1" si="486">IF(OR(E1298="O",E1298="A"),0,VALUE(E1295))</f>
        <v>0</v>
      </c>
      <c r="F1304" s="16">
        <f t="shared" ca="1" si="486"/>
        <v>6.2499999999999995E-3</v>
      </c>
      <c r="G1304" s="16">
        <f t="shared" ca="1" si="486"/>
        <v>0</v>
      </c>
      <c r="H1304" s="16">
        <f t="shared" si="486"/>
        <v>0</v>
      </c>
      <c r="I1304" s="16">
        <f t="shared" ca="1" si="486"/>
        <v>9.0277777777777787E-3</v>
      </c>
      <c r="J1304" s="16">
        <f t="shared" ca="1" si="486"/>
        <v>0</v>
      </c>
      <c r="K1304" s="16">
        <f t="shared" ca="1" si="486"/>
        <v>3.472222222222222E-3</v>
      </c>
      <c r="L1304" s="16">
        <f t="shared" ca="1" si="486"/>
        <v>0</v>
      </c>
      <c r="M1304" s="16">
        <f t="shared" ca="1" si="486"/>
        <v>0</v>
      </c>
      <c r="N1304" s="16">
        <f t="shared" ca="1" si="486"/>
        <v>6.9444444444444441E-3</v>
      </c>
      <c r="O1304" s="16">
        <f t="shared" si="486"/>
        <v>0</v>
      </c>
      <c r="P1304" s="16">
        <f t="shared" ca="1" si="486"/>
        <v>0</v>
      </c>
      <c r="Q1304" s="16">
        <f t="shared" ca="1" si="486"/>
        <v>0</v>
      </c>
      <c r="R1304" s="16">
        <f t="shared" ca="1" si="486"/>
        <v>5.5555555555555558E-3</v>
      </c>
      <c r="S1304" s="16">
        <f t="shared" ca="1" si="486"/>
        <v>4.1666666666666666E-3</v>
      </c>
      <c r="T1304" s="16">
        <f t="shared" ca="1" si="486"/>
        <v>0</v>
      </c>
      <c r="U1304" s="16">
        <f t="shared" ca="1" si="486"/>
        <v>0</v>
      </c>
      <c r="V1304" s="16">
        <f t="shared" si="486"/>
        <v>0</v>
      </c>
      <c r="W1304" s="16">
        <f t="shared" ca="1" si="486"/>
        <v>0</v>
      </c>
      <c r="X1304" s="16">
        <f t="shared" ca="1" si="486"/>
        <v>0</v>
      </c>
      <c r="Y1304" s="16">
        <f t="shared" ca="1" si="486"/>
        <v>0</v>
      </c>
      <c r="Z1304" s="16">
        <f t="shared" ca="1" si="486"/>
        <v>8.3333333333333332E-3</v>
      </c>
      <c r="AA1304" s="16">
        <f t="shared" ca="1" si="486"/>
        <v>6.9444444444444441E-3</v>
      </c>
      <c r="AB1304" s="16">
        <f t="shared" ca="1" si="486"/>
        <v>0</v>
      </c>
      <c r="AC1304" s="16">
        <f t="shared" si="486"/>
        <v>0</v>
      </c>
      <c r="AD1304" s="16">
        <f t="shared" ca="1" si="486"/>
        <v>0</v>
      </c>
      <c r="AE1304" s="16">
        <f t="shared" ca="1" si="486"/>
        <v>0</v>
      </c>
      <c r="AG1304" s="24">
        <f ca="1">SUM(B1304:AE1304)</f>
        <v>6.041666666666666E-2</v>
      </c>
    </row>
    <row r="1305" spans="1:33" hidden="1">
      <c r="B1305" s="16">
        <f ca="1">IF(OR(B1298="O",B1298="A"),0,VALUE(B1294))</f>
        <v>0.38958333333333334</v>
      </c>
      <c r="C1305" s="16">
        <f ca="1">IF(OR(C1298="O",C1298="A"),0,VALUE(C1294))</f>
        <v>0.36805555555555558</v>
      </c>
      <c r="D1305" s="16">
        <f ca="1">IF(OR(D1298="O",D1298="A"),0,VALUE(D1294))</f>
        <v>0.37847222222222227</v>
      </c>
      <c r="E1305" s="16">
        <f t="shared" ref="E1305:AE1305" ca="1" si="487">IF(OR(E1298="O",E1298="A"),0,VALUE(E1294))</f>
        <v>0.39027777777777778</v>
      </c>
      <c r="F1305" s="16">
        <f t="shared" ca="1" si="487"/>
        <v>0.375</v>
      </c>
      <c r="G1305" s="16">
        <f t="shared" ca="1" si="487"/>
        <v>0.38263888888888892</v>
      </c>
      <c r="H1305" s="16">
        <f t="shared" si="487"/>
        <v>0</v>
      </c>
      <c r="I1305" s="16">
        <f t="shared" ca="1" si="487"/>
        <v>0.36805555555555558</v>
      </c>
      <c r="J1305" s="16">
        <f t="shared" ca="1" si="487"/>
        <v>0.38194444444444442</v>
      </c>
      <c r="K1305" s="16">
        <f t="shared" ca="1" si="487"/>
        <v>0.37916666666666665</v>
      </c>
      <c r="L1305" s="16">
        <f t="shared" ca="1" si="487"/>
        <v>0.37986111111111115</v>
      </c>
      <c r="M1305" s="16">
        <f t="shared" ca="1" si="487"/>
        <v>0.38472222222222219</v>
      </c>
      <c r="N1305" s="16">
        <f t="shared" ca="1" si="487"/>
        <v>0.37708333333333338</v>
      </c>
      <c r="O1305" s="16">
        <f t="shared" si="487"/>
        <v>0</v>
      </c>
      <c r="P1305" s="16">
        <f t="shared" ca="1" si="487"/>
        <v>0.26319444444444445</v>
      </c>
      <c r="Q1305" s="16">
        <f t="shared" ca="1" si="487"/>
        <v>0.25277777777777777</v>
      </c>
      <c r="R1305" s="16">
        <f t="shared" ca="1" si="487"/>
        <v>0.25555555555555559</v>
      </c>
      <c r="S1305" s="16">
        <f t="shared" ca="1" si="487"/>
        <v>0.24583333333333335</v>
      </c>
      <c r="T1305" s="16">
        <f t="shared" ca="1" si="487"/>
        <v>0.2590277777777778</v>
      </c>
      <c r="U1305" s="16">
        <f t="shared" ca="1" si="487"/>
        <v>0.26250000000000001</v>
      </c>
      <c r="V1305" s="16">
        <f t="shared" si="487"/>
        <v>0</v>
      </c>
      <c r="W1305" s="16">
        <f t="shared" ca="1" si="487"/>
        <v>0.37986111111111115</v>
      </c>
      <c r="X1305" s="16">
        <f t="shared" ca="1" si="487"/>
        <v>0.38750000000000001</v>
      </c>
      <c r="Y1305" s="16">
        <f t="shared" ca="1" si="487"/>
        <v>0.3888888888888889</v>
      </c>
      <c r="Z1305" s="16">
        <f t="shared" ca="1" si="487"/>
        <v>0.375</v>
      </c>
      <c r="AA1305" s="16">
        <f t="shared" ca="1" si="487"/>
        <v>0.37916666666666665</v>
      </c>
      <c r="AB1305" s="16">
        <f t="shared" ca="1" si="487"/>
        <v>0.38680555555555557</v>
      </c>
      <c r="AC1305" s="16">
        <f t="shared" si="487"/>
        <v>0</v>
      </c>
      <c r="AD1305" s="16">
        <f t="shared" ca="1" si="487"/>
        <v>0.38958333333333334</v>
      </c>
      <c r="AE1305" s="16">
        <f t="shared" ca="1" si="487"/>
        <v>0.38263888888888892</v>
      </c>
      <c r="AF1305" s="16"/>
      <c r="AG1305" s="24">
        <f ca="1">SUM(B1305:AE1305)</f>
        <v>9.1631944444444464</v>
      </c>
    </row>
    <row r="1311" spans="1:33" ht="15" customHeight="1">
      <c r="A1311" s="67" t="str">
        <f>Entry!A64</f>
        <v>Ms. Preeti Chouhan</v>
      </c>
      <c r="B1311" s="67"/>
      <c r="C1311" s="67"/>
      <c r="D1311" s="67"/>
      <c r="E1311" s="67"/>
      <c r="F1311" s="67"/>
      <c r="G1311" s="67"/>
      <c r="H1311" s="63" t="s">
        <v>15</v>
      </c>
      <c r="I1311" s="63"/>
      <c r="J1311" s="63"/>
      <c r="K1311" s="63"/>
      <c r="L1311" s="26">
        <f ca="1">AG1327</f>
        <v>7.4159722222222229</v>
      </c>
      <c r="M1311" s="23" t="s">
        <v>16</v>
      </c>
      <c r="N1311" s="63" t="s">
        <v>17</v>
      </c>
      <c r="O1311" s="63"/>
      <c r="P1311" s="23">
        <v>0</v>
      </c>
      <c r="Q1311" s="23" t="s">
        <v>18</v>
      </c>
      <c r="R1311" s="63" t="s">
        <v>19</v>
      </c>
      <c r="S1311" s="63"/>
      <c r="T1311" s="23">
        <f>AH1313</f>
        <v>26</v>
      </c>
      <c r="U1311" s="63" t="s">
        <v>20</v>
      </c>
      <c r="V1311" s="63"/>
      <c r="W1311" s="23">
        <f>AH1314</f>
        <v>0</v>
      </c>
      <c r="X1311" s="63" t="s">
        <v>21</v>
      </c>
      <c r="Y1311" s="63"/>
      <c r="Z1311" s="23">
        <f>AH1315</f>
        <v>4</v>
      </c>
      <c r="AA1311" s="64" t="s">
        <v>26</v>
      </c>
      <c r="AB1311" s="64"/>
      <c r="AC1311" s="64"/>
      <c r="AD1311" s="64"/>
      <c r="AE1311" s="22"/>
      <c r="AF1311" s="22"/>
    </row>
    <row r="1312" spans="1:33" ht="14.25" customHeight="1">
      <c r="A1312" s="25"/>
      <c r="B1312" s="25"/>
      <c r="C1312" s="25"/>
      <c r="D1312" s="25"/>
      <c r="E1312" s="25"/>
      <c r="F1312" s="25"/>
      <c r="G1312" s="25"/>
      <c r="H1312" s="65" t="s">
        <v>23</v>
      </c>
      <c r="I1312" s="65"/>
      <c r="J1312" s="65"/>
      <c r="K1312" s="27">
        <f ca="1">AG1326</f>
        <v>7.9166666666666663E-2</v>
      </c>
      <c r="L1312" s="66" t="s">
        <v>25</v>
      </c>
      <c r="M1312" s="66"/>
      <c r="N1312" s="28">
        <v>0</v>
      </c>
      <c r="O1312" s="29"/>
      <c r="P1312" s="29"/>
      <c r="Q1312" s="29"/>
      <c r="R1312" s="29"/>
      <c r="S1312" s="29"/>
      <c r="T1312" s="29"/>
      <c r="U1312" s="29"/>
      <c r="V1312" s="29"/>
      <c r="W1312" s="29"/>
      <c r="X1312" s="29"/>
      <c r="Y1312" s="29"/>
      <c r="Z1312" s="29"/>
      <c r="AA1312" s="29"/>
      <c r="AB1312" s="29"/>
      <c r="AC1312" s="29"/>
      <c r="AD1312" s="29"/>
      <c r="AE1312" s="20"/>
      <c r="AF1312" s="20"/>
    </row>
    <row r="1313" spans="1:34" ht="12.2" customHeight="1">
      <c r="A1313" s="10" t="s">
        <v>12</v>
      </c>
      <c r="B1313" s="5" t="str">
        <f>IF(B1320="M","P",IF(B1320="E","P",IF(B1320="N","P",IF(B1320="GS","P",IF(B1320="O","O","A")))))</f>
        <v>P</v>
      </c>
      <c r="C1313" s="5" t="str">
        <f t="shared" ref="C1313:AE1313" si="488">IF(C1320="M","P",IF(C1320="E","P",IF(C1320="N","P",IF(C1320="GS","P",IF(C1320="O","O","A")))))</f>
        <v>P</v>
      </c>
      <c r="D1313" s="5" t="str">
        <f t="shared" si="488"/>
        <v>P</v>
      </c>
      <c r="E1313" s="5" t="str">
        <f t="shared" si="488"/>
        <v>P</v>
      </c>
      <c r="F1313" s="5" t="str">
        <f t="shared" si="488"/>
        <v>P</v>
      </c>
      <c r="G1313" s="5" t="str">
        <f t="shared" si="488"/>
        <v>P</v>
      </c>
      <c r="H1313" s="5" t="str">
        <f t="shared" si="488"/>
        <v>O</v>
      </c>
      <c r="I1313" s="5" t="str">
        <f t="shared" si="488"/>
        <v>P</v>
      </c>
      <c r="J1313" s="5" t="str">
        <f t="shared" si="488"/>
        <v>P</v>
      </c>
      <c r="K1313" s="5" t="str">
        <f t="shared" si="488"/>
        <v>P</v>
      </c>
      <c r="L1313" s="5" t="str">
        <f t="shared" si="488"/>
        <v>P</v>
      </c>
      <c r="M1313" s="5" t="str">
        <f t="shared" si="488"/>
        <v>P</v>
      </c>
      <c r="N1313" s="5" t="str">
        <f t="shared" si="488"/>
        <v>P</v>
      </c>
      <c r="O1313" s="5" t="str">
        <f t="shared" si="488"/>
        <v>O</v>
      </c>
      <c r="P1313" s="5" t="str">
        <f t="shared" si="488"/>
        <v>P</v>
      </c>
      <c r="Q1313" s="5" t="str">
        <f t="shared" si="488"/>
        <v>P</v>
      </c>
      <c r="R1313" s="5" t="str">
        <f t="shared" si="488"/>
        <v>P</v>
      </c>
      <c r="S1313" s="5" t="str">
        <f t="shared" si="488"/>
        <v>P</v>
      </c>
      <c r="T1313" s="5" t="str">
        <f t="shared" si="488"/>
        <v>P</v>
      </c>
      <c r="U1313" s="5" t="str">
        <f t="shared" si="488"/>
        <v>P</v>
      </c>
      <c r="V1313" s="5" t="str">
        <f t="shared" si="488"/>
        <v>O</v>
      </c>
      <c r="W1313" s="5" t="str">
        <f t="shared" si="488"/>
        <v>P</v>
      </c>
      <c r="X1313" s="5" t="str">
        <f t="shared" si="488"/>
        <v>P</v>
      </c>
      <c r="Y1313" s="5" t="str">
        <f t="shared" si="488"/>
        <v>P</v>
      </c>
      <c r="Z1313" s="5" t="str">
        <f t="shared" si="488"/>
        <v>P</v>
      </c>
      <c r="AA1313" s="5" t="str">
        <f t="shared" si="488"/>
        <v>P</v>
      </c>
      <c r="AB1313" s="5" t="str">
        <f t="shared" si="488"/>
        <v>P</v>
      </c>
      <c r="AC1313" s="5" t="str">
        <f t="shared" si="488"/>
        <v>O</v>
      </c>
      <c r="AD1313" s="5" t="str">
        <f t="shared" si="488"/>
        <v>P</v>
      </c>
      <c r="AE1313" s="5" t="str">
        <f t="shared" si="488"/>
        <v>P</v>
      </c>
      <c r="AG1313" s="2" t="s">
        <v>1</v>
      </c>
      <c r="AH1313" s="1">
        <f>COUNTIF(B1313:AE1313,"P")</f>
        <v>26</v>
      </c>
    </row>
    <row r="1314" spans="1:34" ht="12.2" customHeight="1">
      <c r="A1314" s="11" t="s">
        <v>2</v>
      </c>
      <c r="B1314" s="3" t="str">
        <f ca="1">IF(B1320="M",TEXT(7.8/24+RAND()*(8.3/24-7.8/24),"HH:MM"),(IF(B1320="E",TEXT(13.8/24+RAND()*(14.3/24-13.8/24),"HH:MM"),IF(B1320="GS",TEXT(8.8/24+RAND()*(9.3/24-8.8/24),"HH:MM"),IF(B1320="N",TEXT(19.8/24+RAND()*(20.3/24-19.8/24),"HH:MM"),"")))))</f>
        <v>13:52</v>
      </c>
      <c r="C1314" s="3" t="str">
        <f t="shared" ref="C1314:AE1314" ca="1" si="489">IF(C1320="M",TEXT(7.8/24+RAND()*(8.3/24-7.8/24),"HH:MM"),(IF(C1320="E",TEXT(13.8/24+RAND()*(14.3/24-13.8/24),"HH:MM"),IF(C1320="GS",TEXT(8.8/24+RAND()*(9.3/24-8.8/24),"HH:MM"),IF(C1320="N",TEXT(19.8/24+RAND()*(20.3/24-19.8/24),"HH:MM"),"")))))</f>
        <v>14:10</v>
      </c>
      <c r="D1314" s="3" t="str">
        <f t="shared" ca="1" si="489"/>
        <v>13:48</v>
      </c>
      <c r="E1314" s="3" t="str">
        <f t="shared" ca="1" si="489"/>
        <v>13:53</v>
      </c>
      <c r="F1314" s="3" t="str">
        <f t="shared" ca="1" si="489"/>
        <v>13:56</v>
      </c>
      <c r="G1314" s="3" t="str">
        <f t="shared" ca="1" si="489"/>
        <v>13:54</v>
      </c>
      <c r="H1314" s="3" t="str">
        <f t="shared" ca="1" si="489"/>
        <v/>
      </c>
      <c r="I1314" s="3" t="str">
        <f t="shared" ca="1" si="489"/>
        <v>14:07</v>
      </c>
      <c r="J1314" s="3" t="str">
        <f t="shared" ca="1" si="489"/>
        <v>14:17</v>
      </c>
      <c r="K1314" s="3" t="str">
        <f t="shared" ca="1" si="489"/>
        <v>14:11</v>
      </c>
      <c r="L1314" s="3" t="str">
        <f t="shared" ca="1" si="489"/>
        <v>14:08</v>
      </c>
      <c r="M1314" s="3" t="str">
        <f t="shared" ca="1" si="489"/>
        <v>13:57</v>
      </c>
      <c r="N1314" s="3" t="str">
        <f t="shared" ca="1" si="489"/>
        <v>13:48</v>
      </c>
      <c r="O1314" s="3" t="str">
        <f t="shared" ca="1" si="489"/>
        <v/>
      </c>
      <c r="P1314" s="3" t="str">
        <f t="shared" ca="1" si="489"/>
        <v>08:14</v>
      </c>
      <c r="Q1314" s="3" t="str">
        <f t="shared" ca="1" si="489"/>
        <v>07:58</v>
      </c>
      <c r="R1314" s="3" t="str">
        <f t="shared" ca="1" si="489"/>
        <v>08:00</v>
      </c>
      <c r="S1314" s="3" t="str">
        <f t="shared" ca="1" si="489"/>
        <v>07:48</v>
      </c>
      <c r="T1314" s="3" t="str">
        <f t="shared" ca="1" si="489"/>
        <v>07:53</v>
      </c>
      <c r="U1314" s="3" t="str">
        <f t="shared" ca="1" si="489"/>
        <v>07:56</v>
      </c>
      <c r="V1314" s="3" t="str">
        <f t="shared" ca="1" si="489"/>
        <v/>
      </c>
      <c r="W1314" s="3" t="str">
        <f t="shared" ca="1" si="489"/>
        <v>14:15</v>
      </c>
      <c r="X1314" s="3" t="str">
        <f t="shared" ca="1" si="489"/>
        <v>14:04</v>
      </c>
      <c r="Y1314" s="3" t="str">
        <f t="shared" ca="1" si="489"/>
        <v>14:11</v>
      </c>
      <c r="Z1314" s="3" t="str">
        <f t="shared" ca="1" si="489"/>
        <v>14:08</v>
      </c>
      <c r="AA1314" s="3" t="str">
        <f t="shared" ca="1" si="489"/>
        <v>14:00</v>
      </c>
      <c r="AB1314" s="3" t="str">
        <f t="shared" ca="1" si="489"/>
        <v>13:56</v>
      </c>
      <c r="AC1314" s="3" t="str">
        <f t="shared" ca="1" si="489"/>
        <v/>
      </c>
      <c r="AD1314" s="3" t="str">
        <f t="shared" ca="1" si="489"/>
        <v>13:48</v>
      </c>
      <c r="AE1314" s="3" t="str">
        <f t="shared" ca="1" si="489"/>
        <v>14:09</v>
      </c>
      <c r="AG1314" s="2" t="s">
        <v>3</v>
      </c>
      <c r="AH1314" s="1">
        <f>COUNTIF(B1313:AE1313,"A")</f>
        <v>0</v>
      </c>
    </row>
    <row r="1315" spans="1:34" ht="12.2" customHeight="1">
      <c r="A1315" s="11" t="s">
        <v>4</v>
      </c>
      <c r="B1315" s="3" t="str">
        <f ca="1">IF(B1320="M",TEXT(17/24+RAND()*(17.3/24-17/24),"HH:MM"),(IF(B1320="E",TEXT(20/24+RAND()*(20.3/24-20/24),"HH:MM"),IF(B1320="N",TEXT(8/24+RAND()*(8.3/24-8/24),"HH:MM"),IF(B1320="GS",TEXT(17/24+RAND()*(17.3/24-17/24),"HH:MM"),"")))))</f>
        <v>20:13</v>
      </c>
      <c r="C1315" s="3" t="str">
        <f t="shared" ref="C1315:AE1315" ca="1" si="490">IF(C1320="M",TEXT(17/24+RAND()*(17.3/24-17/24),"HH:MM"),(IF(C1320="E",TEXT(20/24+RAND()*(20.3/24-20/24),"HH:MM"),IF(C1320="N",TEXT(8/24+RAND()*(8.3/24-8/24),"HH:MM"),IF(C1320="GS",TEXT(17/24+RAND()*(17.3/24-17/24),"HH:MM"),"")))))</f>
        <v>20:09</v>
      </c>
      <c r="D1315" s="3" t="str">
        <f t="shared" ca="1" si="490"/>
        <v>20:15</v>
      </c>
      <c r="E1315" s="3" t="str">
        <f t="shared" ca="1" si="490"/>
        <v>20:12</v>
      </c>
      <c r="F1315" s="3" t="str">
        <f t="shared" ca="1" si="490"/>
        <v>20:07</v>
      </c>
      <c r="G1315" s="3" t="str">
        <f t="shared" ca="1" si="490"/>
        <v>20:13</v>
      </c>
      <c r="H1315" s="3" t="str">
        <f t="shared" ca="1" si="490"/>
        <v/>
      </c>
      <c r="I1315" s="3" t="str">
        <f t="shared" ca="1" si="490"/>
        <v>20:12</v>
      </c>
      <c r="J1315" s="3" t="str">
        <f t="shared" ca="1" si="490"/>
        <v>20:10</v>
      </c>
      <c r="K1315" s="3" t="str">
        <f t="shared" ca="1" si="490"/>
        <v>20:10</v>
      </c>
      <c r="L1315" s="3" t="str">
        <f t="shared" ca="1" si="490"/>
        <v>20:12</v>
      </c>
      <c r="M1315" s="3" t="str">
        <f t="shared" ca="1" si="490"/>
        <v>20:10</v>
      </c>
      <c r="N1315" s="3" t="str">
        <f t="shared" ca="1" si="490"/>
        <v>20:08</v>
      </c>
      <c r="O1315" s="3" t="str">
        <f t="shared" ca="1" si="490"/>
        <v/>
      </c>
      <c r="P1315" s="3" t="str">
        <f t="shared" ca="1" si="490"/>
        <v>17:15</v>
      </c>
      <c r="Q1315" s="3" t="str">
        <f t="shared" ca="1" si="490"/>
        <v>17:15</v>
      </c>
      <c r="R1315" s="3" t="str">
        <f t="shared" ca="1" si="490"/>
        <v>17:14</v>
      </c>
      <c r="S1315" s="3" t="str">
        <f t="shared" ca="1" si="490"/>
        <v>17:03</v>
      </c>
      <c r="T1315" s="3" t="str">
        <f t="shared" ca="1" si="490"/>
        <v>17:14</v>
      </c>
      <c r="U1315" s="3" t="str">
        <f t="shared" ca="1" si="490"/>
        <v>17:07</v>
      </c>
      <c r="V1315" s="3" t="str">
        <f t="shared" ca="1" si="490"/>
        <v/>
      </c>
      <c r="W1315" s="3" t="str">
        <f t="shared" ca="1" si="490"/>
        <v>20:13</v>
      </c>
      <c r="X1315" s="3" t="str">
        <f t="shared" ca="1" si="490"/>
        <v>20:03</v>
      </c>
      <c r="Y1315" s="3" t="str">
        <f t="shared" ca="1" si="490"/>
        <v>20:13</v>
      </c>
      <c r="Z1315" s="3" t="str">
        <f t="shared" ca="1" si="490"/>
        <v>20:07</v>
      </c>
      <c r="AA1315" s="3" t="str">
        <f t="shared" ca="1" si="490"/>
        <v>20:11</v>
      </c>
      <c r="AB1315" s="3" t="str">
        <f t="shared" ca="1" si="490"/>
        <v>20:07</v>
      </c>
      <c r="AC1315" s="3" t="str">
        <f t="shared" ca="1" si="490"/>
        <v/>
      </c>
      <c r="AD1315" s="3" t="str">
        <f t="shared" ca="1" si="490"/>
        <v>20:05</v>
      </c>
      <c r="AE1315" s="3" t="str">
        <f t="shared" ca="1" si="490"/>
        <v>20:02</v>
      </c>
      <c r="AG1315" s="1" t="s">
        <v>22</v>
      </c>
      <c r="AH1315" s="1">
        <f>COUNTIF(B1320:AE1320,"O")</f>
        <v>4</v>
      </c>
    </row>
    <row r="1316" spans="1:34" ht="12.2" customHeight="1">
      <c r="A1316" s="11" t="s">
        <v>5</v>
      </c>
      <c r="B1316" s="3" t="str">
        <f ca="1">IF(B1320="M",TEXT(B1315-B1314,"H:MM"),IF(B1320="E",TEXT(B1315-B1314,"H:MM"),IF(B1320="N",TEXT(B1315+24-B1314+30,"H:MM"),IF(B1320="GS",TEXT(B1315-B1314,"H:MM"),""))))</f>
        <v>6:21</v>
      </c>
      <c r="C1316" s="3" t="str">
        <f t="shared" ref="C1316:AE1316" ca="1" si="491">IF(C1320="M",TEXT(C1315-C1314,"H:MM"),IF(C1320="E",TEXT(C1315-C1314,"H:MM"),IF(C1320="N",TEXT(C1315+24-C1314+30,"H:MM"),IF(C1320="GS",TEXT(C1315-C1314,"H:MM"),""))))</f>
        <v>5:59</v>
      </c>
      <c r="D1316" s="3" t="str">
        <f t="shared" ca="1" si="491"/>
        <v>6:27</v>
      </c>
      <c r="E1316" s="3" t="str">
        <f t="shared" ca="1" si="491"/>
        <v>6:19</v>
      </c>
      <c r="F1316" s="3" t="str">
        <f t="shared" ca="1" si="491"/>
        <v>6:11</v>
      </c>
      <c r="G1316" s="3" t="str">
        <f t="shared" ca="1" si="491"/>
        <v>6:19</v>
      </c>
      <c r="H1316" s="3" t="str">
        <f t="shared" si="491"/>
        <v/>
      </c>
      <c r="I1316" s="3" t="str">
        <f t="shared" ca="1" si="491"/>
        <v>6:05</v>
      </c>
      <c r="J1316" s="3" t="str">
        <f t="shared" ca="1" si="491"/>
        <v>5:53</v>
      </c>
      <c r="K1316" s="3" t="str">
        <f t="shared" ca="1" si="491"/>
        <v>5:59</v>
      </c>
      <c r="L1316" s="3" t="str">
        <f t="shared" ca="1" si="491"/>
        <v>6:04</v>
      </c>
      <c r="M1316" s="3" t="str">
        <f t="shared" ca="1" si="491"/>
        <v>6:13</v>
      </c>
      <c r="N1316" s="3" t="str">
        <f t="shared" ca="1" si="491"/>
        <v>6:20</v>
      </c>
      <c r="O1316" s="3" t="str">
        <f t="shared" si="491"/>
        <v/>
      </c>
      <c r="P1316" s="3" t="str">
        <f t="shared" ca="1" si="491"/>
        <v>9:01</v>
      </c>
      <c r="Q1316" s="3" t="str">
        <f t="shared" ca="1" si="491"/>
        <v>9:17</v>
      </c>
      <c r="R1316" s="3" t="str">
        <f t="shared" ca="1" si="491"/>
        <v>9:14</v>
      </c>
      <c r="S1316" s="3" t="str">
        <f t="shared" ca="1" si="491"/>
        <v>9:15</v>
      </c>
      <c r="T1316" s="3" t="str">
        <f t="shared" ca="1" si="491"/>
        <v>9:21</v>
      </c>
      <c r="U1316" s="3" t="str">
        <f t="shared" ca="1" si="491"/>
        <v>9:11</v>
      </c>
      <c r="V1316" s="3" t="str">
        <f t="shared" si="491"/>
        <v/>
      </c>
      <c r="W1316" s="3" t="str">
        <f t="shared" ca="1" si="491"/>
        <v>5:58</v>
      </c>
      <c r="X1316" s="3" t="str">
        <f t="shared" ca="1" si="491"/>
        <v>5:59</v>
      </c>
      <c r="Y1316" s="3" t="str">
        <f t="shared" ca="1" si="491"/>
        <v>6:02</v>
      </c>
      <c r="Z1316" s="3" t="str">
        <f t="shared" ca="1" si="491"/>
        <v>5:59</v>
      </c>
      <c r="AA1316" s="3" t="str">
        <f t="shared" ca="1" si="491"/>
        <v>6:11</v>
      </c>
      <c r="AB1316" s="3" t="str">
        <f t="shared" ca="1" si="491"/>
        <v>6:11</v>
      </c>
      <c r="AC1316" s="3" t="str">
        <f t="shared" si="491"/>
        <v/>
      </c>
      <c r="AD1316" s="3" t="str">
        <f t="shared" ca="1" si="491"/>
        <v>6:17</v>
      </c>
      <c r="AE1316" s="3" t="str">
        <f t="shared" ca="1" si="491"/>
        <v>5:53</v>
      </c>
      <c r="AG1316" s="1" t="s">
        <v>27</v>
      </c>
      <c r="AH1316" s="1">
        <f ca="1">COUNTIF(B1317:AE1317,(B1317:AE1317)&gt;0)</f>
        <v>0</v>
      </c>
    </row>
    <row r="1317" spans="1:34" ht="12.2" customHeight="1">
      <c r="A1317" s="11" t="s">
        <v>6</v>
      </c>
      <c r="B1317" s="6">
        <f ca="1">IF(AND(B1320="GS",B1322&gt;$B$19),TEXT(B1322-$B$19,"HH:MM"),IF(AND(B1320="M",B1322&gt;$B$15),TEXT(B1322-$B$15,"HH:MM"),IF(AND(B1320="E",B1322&gt;$B$17),TEXT(B1322-$B$17,"HH:MM"),IF(AND(B1320="N",B1322&gt;$B$18),TEXT(B1322-$B$18,"HH:MM"),IF(OR(B1320="O",B1320="A"),"",0)))))</f>
        <v>0</v>
      </c>
      <c r="C1317" s="6" t="str">
        <f ca="1">IF(AND(C1320="GS",C1322&gt;$B$19),TEXT(C1322-$B$19,"HH:MM"),IF(AND(C1320="M",C1322&gt;$B$15),TEXT(C1322-$B$15,"HH:MM"),IF(AND(C1320="E",C1322&gt;$B$17),TEXT(C1322-$B$17,"HH:MM"),IF(AND(C1320="N",C1322&gt;$B$18),TEXT(C1322-$B$18,"HH:MM"),IF(OR(C1320="O",C1320="A"),"",0)))))</f>
        <v>00:10</v>
      </c>
      <c r="D1317" s="6">
        <f ca="1">IF(AND(D1320="GS",D1322&gt;$B$19),TEXT(D1322-$B$19,"HH:MM"),IF(AND(D1320="M",D1322&gt;$B$15),TEXT(D1322-$B$15,"HH:MM"),IF(AND(D1320="E",D1322&gt;$B$17),TEXT(D1322-$B$17,"HH:MM"),IF(AND(D1320="N",D1322&gt;$B$18),TEXT(D1322-$B$18,"HH:MM"),IF(OR(D1320="O",D1320="A"),"",0)))))</f>
        <v>0</v>
      </c>
      <c r="E1317" s="6">
        <f t="shared" ref="E1317:AE1317" ca="1" si="492">IF(AND(E1320="GS",E1322&gt;$B$19),TEXT(E1322-$B$19,"HH:MM"),IF(AND(E1320="M",E1322&gt;$B$15),TEXT(E1322-$B$15,"HH:MM"),IF(AND(E1320="E",E1322&gt;$B$17),TEXT(E1322-$B$17,"HH:MM"),IF(AND(E1320="N",E1322&gt;$B$18),TEXT(E1322-$B$18,"HH:MM"),IF(OR(E1320="O",E1320="A"),"",0)))))</f>
        <v>0</v>
      </c>
      <c r="F1317" s="6">
        <f t="shared" ca="1" si="492"/>
        <v>0</v>
      </c>
      <c r="G1317" s="6">
        <f t="shared" ca="1" si="492"/>
        <v>0</v>
      </c>
      <c r="H1317" s="6" t="str">
        <f t="shared" si="492"/>
        <v/>
      </c>
      <c r="I1317" s="6" t="str">
        <f t="shared" ca="1" si="492"/>
        <v>00:07</v>
      </c>
      <c r="J1317" s="6" t="str">
        <f t="shared" ca="1" si="492"/>
        <v>00:17</v>
      </c>
      <c r="K1317" s="6" t="str">
        <f t="shared" ca="1" si="492"/>
        <v>00:11</v>
      </c>
      <c r="L1317" s="6" t="str">
        <f t="shared" ca="1" si="492"/>
        <v>00:08</v>
      </c>
      <c r="M1317" s="6">
        <f t="shared" ca="1" si="492"/>
        <v>0</v>
      </c>
      <c r="N1317" s="6">
        <f t="shared" ca="1" si="492"/>
        <v>0</v>
      </c>
      <c r="O1317" s="6" t="str">
        <f t="shared" si="492"/>
        <v/>
      </c>
      <c r="P1317" s="6" t="str">
        <f t="shared" ca="1" si="492"/>
        <v>00:14</v>
      </c>
      <c r="Q1317" s="6">
        <f t="shared" ca="1" si="492"/>
        <v>0</v>
      </c>
      <c r="R1317" s="6">
        <f t="shared" ca="1" si="492"/>
        <v>0</v>
      </c>
      <c r="S1317" s="6">
        <f t="shared" ca="1" si="492"/>
        <v>0</v>
      </c>
      <c r="T1317" s="6">
        <f t="shared" ca="1" si="492"/>
        <v>0</v>
      </c>
      <c r="U1317" s="6">
        <f t="shared" ca="1" si="492"/>
        <v>0</v>
      </c>
      <c r="V1317" s="6" t="str">
        <f t="shared" si="492"/>
        <v/>
      </c>
      <c r="W1317" s="6" t="str">
        <f t="shared" ca="1" si="492"/>
        <v>00:15</v>
      </c>
      <c r="X1317" s="6" t="str">
        <f t="shared" ca="1" si="492"/>
        <v>00:04</v>
      </c>
      <c r="Y1317" s="6" t="str">
        <f t="shared" ca="1" si="492"/>
        <v>00:11</v>
      </c>
      <c r="Z1317" s="6" t="str">
        <f t="shared" ca="1" si="492"/>
        <v>00:08</v>
      </c>
      <c r="AA1317" s="6">
        <f t="shared" ca="1" si="492"/>
        <v>0</v>
      </c>
      <c r="AB1317" s="6">
        <f t="shared" ca="1" si="492"/>
        <v>0</v>
      </c>
      <c r="AC1317" s="6" t="str">
        <f t="shared" si="492"/>
        <v/>
      </c>
      <c r="AD1317" s="6">
        <f t="shared" ca="1" si="492"/>
        <v>0</v>
      </c>
      <c r="AE1317" s="6" t="str">
        <f t="shared" ca="1" si="492"/>
        <v>00:09</v>
      </c>
    </row>
    <row r="1318" spans="1:34" ht="12.2" customHeight="1">
      <c r="A1318" s="12" t="s">
        <v>7</v>
      </c>
      <c r="B1318" s="7"/>
      <c r="C1318" s="7"/>
      <c r="D1318" s="8"/>
      <c r="E1318" s="7"/>
      <c r="F1318" s="7"/>
      <c r="G1318" s="7"/>
      <c r="H1318" s="8"/>
      <c r="I1318" s="8"/>
      <c r="J1318" s="7"/>
      <c r="K1318" s="7"/>
      <c r="L1318" s="7"/>
      <c r="M1318" s="7"/>
      <c r="N1318" s="7"/>
      <c r="O1318" s="7"/>
      <c r="P1318" s="7"/>
      <c r="Q1318" s="7"/>
      <c r="R1318" s="8"/>
      <c r="S1318" s="7"/>
      <c r="T1318" s="7"/>
      <c r="U1318" s="7"/>
      <c r="V1318" s="7"/>
      <c r="W1318" s="7"/>
      <c r="X1318" s="7"/>
      <c r="Y1318" s="8"/>
      <c r="Z1318" s="7"/>
      <c r="AA1318" s="8"/>
      <c r="AB1318" s="7"/>
      <c r="AC1318" s="8"/>
      <c r="AD1318" s="8"/>
      <c r="AE1318" s="8"/>
    </row>
    <row r="1319" spans="1:34" ht="12.2" customHeight="1">
      <c r="A1319" s="13" t="s">
        <v>8</v>
      </c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</row>
    <row r="1320" spans="1:34" ht="18.75" customHeight="1">
      <c r="A1320" s="14" t="s">
        <v>13</v>
      </c>
      <c r="B1320" s="4" t="str">
        <f>Entry!B64</f>
        <v>E</v>
      </c>
      <c r="C1320" s="4" t="str">
        <f>Entry!C64</f>
        <v>E</v>
      </c>
      <c r="D1320" s="4" t="str">
        <f>Entry!D64</f>
        <v>E</v>
      </c>
      <c r="E1320" s="4" t="str">
        <f>Entry!E64</f>
        <v>E</v>
      </c>
      <c r="F1320" s="4" t="str">
        <f>Entry!F64</f>
        <v>E</v>
      </c>
      <c r="G1320" s="4" t="str">
        <f>Entry!G64</f>
        <v>E</v>
      </c>
      <c r="H1320" s="4" t="str">
        <f>Entry!H64</f>
        <v>O</v>
      </c>
      <c r="I1320" s="4" t="str">
        <f>Entry!I64</f>
        <v>E</v>
      </c>
      <c r="J1320" s="4" t="str">
        <f>Entry!J64</f>
        <v>E</v>
      </c>
      <c r="K1320" s="4" t="str">
        <f>Entry!K64</f>
        <v>E</v>
      </c>
      <c r="L1320" s="4" t="str">
        <f>Entry!L64</f>
        <v>E</v>
      </c>
      <c r="M1320" s="4" t="str">
        <f>Entry!M64</f>
        <v>E</v>
      </c>
      <c r="N1320" s="4" t="str">
        <f>Entry!N64</f>
        <v>E</v>
      </c>
      <c r="O1320" s="4" t="str">
        <f>Entry!O64</f>
        <v>O</v>
      </c>
      <c r="P1320" s="4" t="str">
        <f>Entry!P64</f>
        <v>M</v>
      </c>
      <c r="Q1320" s="4" t="str">
        <f>Entry!Q64</f>
        <v>M</v>
      </c>
      <c r="R1320" s="4" t="str">
        <f>Entry!R64</f>
        <v>M</v>
      </c>
      <c r="S1320" s="4" t="str">
        <f>Entry!S64</f>
        <v>M</v>
      </c>
      <c r="T1320" s="4" t="str">
        <f>Entry!T64</f>
        <v>M</v>
      </c>
      <c r="U1320" s="4" t="str">
        <f>Entry!U64</f>
        <v>M</v>
      </c>
      <c r="V1320" s="4" t="str">
        <f>Entry!V64</f>
        <v>O</v>
      </c>
      <c r="W1320" s="4" t="str">
        <f>Entry!W64</f>
        <v>E</v>
      </c>
      <c r="X1320" s="4" t="str">
        <f>Entry!X64</f>
        <v>E</v>
      </c>
      <c r="Y1320" s="4" t="str">
        <f>Entry!Y64</f>
        <v>E</v>
      </c>
      <c r="Z1320" s="4" t="str">
        <f>Entry!Z64</f>
        <v>E</v>
      </c>
      <c r="AA1320" s="4" t="str">
        <f>Entry!AA64</f>
        <v>E</v>
      </c>
      <c r="AB1320" s="4" t="str">
        <f>Entry!AB64</f>
        <v>E</v>
      </c>
      <c r="AC1320" s="4" t="str">
        <f>Entry!AC64</f>
        <v>O</v>
      </c>
      <c r="AD1320" s="4" t="str">
        <f>Entry!AD64</f>
        <v>E</v>
      </c>
      <c r="AE1320" s="4" t="str">
        <f>Entry!AE64</f>
        <v>E</v>
      </c>
    </row>
    <row r="1321" spans="1:34" hidden="1">
      <c r="A1321" s="1" t="s">
        <v>10</v>
      </c>
      <c r="B1321" s="16">
        <v>0.33333333333333331</v>
      </c>
      <c r="C1321" s="15"/>
    </row>
    <row r="1322" spans="1:34" hidden="1">
      <c r="B1322" s="16">
        <f ca="1">IF(OR(B1320="O",B1320="A"),"O ",VALUE(B1314))</f>
        <v>0.57777777777777783</v>
      </c>
      <c r="C1322" s="16">
        <f ca="1">IF(OR(C1320="O",C1320="A"),"O ",VALUE(C1314))</f>
        <v>0.59027777777777779</v>
      </c>
      <c r="D1322" s="16">
        <f ca="1">IF(OR(D1320="O",D1320="A"),"O ",VALUE(D1314))</f>
        <v>0.57500000000000007</v>
      </c>
      <c r="E1322" s="16">
        <f t="shared" ref="E1322:AE1322" ca="1" si="493">IF(OR(E1320="O",E1320="A"),"O ",VALUE(E1314))</f>
        <v>0.57847222222222217</v>
      </c>
      <c r="F1322" s="16">
        <f t="shared" ca="1" si="493"/>
        <v>0.5805555555555556</v>
      </c>
      <c r="G1322" s="16">
        <f t="shared" ca="1" si="493"/>
        <v>0.57916666666666672</v>
      </c>
      <c r="H1322" s="16" t="str">
        <f t="shared" si="493"/>
        <v xml:space="preserve">O </v>
      </c>
      <c r="I1322" s="16">
        <f t="shared" ca="1" si="493"/>
        <v>0.58819444444444446</v>
      </c>
      <c r="J1322" s="16">
        <f t="shared" ca="1" si="493"/>
        <v>0.59513888888888888</v>
      </c>
      <c r="K1322" s="16">
        <f t="shared" ca="1" si="493"/>
        <v>0.59097222222222223</v>
      </c>
      <c r="L1322" s="16">
        <f t="shared" ca="1" si="493"/>
        <v>0.58888888888888891</v>
      </c>
      <c r="M1322" s="16">
        <f t="shared" ca="1" si="493"/>
        <v>0.58124999999999993</v>
      </c>
      <c r="N1322" s="16">
        <f t="shared" ca="1" si="493"/>
        <v>0.57500000000000007</v>
      </c>
      <c r="O1322" s="16" t="str">
        <f t="shared" si="493"/>
        <v xml:space="preserve">O </v>
      </c>
      <c r="P1322" s="16">
        <f t="shared" ca="1" si="493"/>
        <v>0.3430555555555555</v>
      </c>
      <c r="Q1322" s="16">
        <f t="shared" ca="1" si="493"/>
        <v>0.33194444444444443</v>
      </c>
      <c r="R1322" s="16">
        <f t="shared" ca="1" si="493"/>
        <v>0.33333333333333331</v>
      </c>
      <c r="S1322" s="16">
        <f t="shared" ca="1" si="493"/>
        <v>0.32500000000000001</v>
      </c>
      <c r="T1322" s="16">
        <f t="shared" ca="1" si="493"/>
        <v>0.32847222222222222</v>
      </c>
      <c r="U1322" s="16">
        <f t="shared" ca="1" si="493"/>
        <v>0.33055555555555555</v>
      </c>
      <c r="V1322" s="16" t="str">
        <f t="shared" si="493"/>
        <v xml:space="preserve">O </v>
      </c>
      <c r="W1322" s="16">
        <f t="shared" ca="1" si="493"/>
        <v>0.59375</v>
      </c>
      <c r="X1322" s="16">
        <f t="shared" ca="1" si="493"/>
        <v>0.58611111111111114</v>
      </c>
      <c r="Y1322" s="16">
        <f t="shared" ca="1" si="493"/>
        <v>0.59097222222222223</v>
      </c>
      <c r="Z1322" s="16">
        <f t="shared" ca="1" si="493"/>
        <v>0.58888888888888891</v>
      </c>
      <c r="AA1322" s="16">
        <f t="shared" ca="1" si="493"/>
        <v>0.58333333333333337</v>
      </c>
      <c r="AB1322" s="16">
        <f t="shared" ca="1" si="493"/>
        <v>0.5805555555555556</v>
      </c>
      <c r="AC1322" s="16" t="str">
        <f t="shared" si="493"/>
        <v xml:space="preserve">O </v>
      </c>
      <c r="AD1322" s="16">
        <f t="shared" ca="1" si="493"/>
        <v>0.57500000000000007</v>
      </c>
      <c r="AE1322" s="16">
        <f t="shared" ca="1" si="493"/>
        <v>0.58958333333333335</v>
      </c>
    </row>
    <row r="1323" spans="1:34" hidden="1">
      <c r="A1323" s="1" t="s">
        <v>9</v>
      </c>
      <c r="B1323" s="17">
        <v>0.58333333333333337</v>
      </c>
      <c r="C1323" s="15"/>
    </row>
    <row r="1324" spans="1:34" hidden="1">
      <c r="A1324" s="1" t="s">
        <v>11</v>
      </c>
      <c r="B1324" s="17">
        <v>0.83333333333333337</v>
      </c>
      <c r="C1324" s="15"/>
    </row>
    <row r="1325" spans="1:34" hidden="1">
      <c r="A1325" s="1" t="s">
        <v>14</v>
      </c>
      <c r="B1325" s="16">
        <v>0.375</v>
      </c>
      <c r="C1325" s="15"/>
    </row>
    <row r="1326" spans="1:34" hidden="1">
      <c r="A1326" s="1" t="s">
        <v>24</v>
      </c>
      <c r="B1326" s="16">
        <f ca="1">IF(OR(B1320="O",B1320="A"),0,VALUE(B1317))</f>
        <v>0</v>
      </c>
      <c r="C1326" s="16">
        <f ca="1">IF(OR(C1320="O",C1320="A"),0,VALUE(C1317))</f>
        <v>6.9444444444444441E-3</v>
      </c>
      <c r="D1326" s="16">
        <f ca="1">IF(OR(D1320="O",D1320="A"),0,VALUE(D1317))</f>
        <v>0</v>
      </c>
      <c r="E1326" s="16">
        <f t="shared" ref="E1326:AE1326" ca="1" si="494">IF(OR(E1320="O",E1320="A"),0,VALUE(E1317))</f>
        <v>0</v>
      </c>
      <c r="F1326" s="16">
        <f t="shared" ca="1" si="494"/>
        <v>0</v>
      </c>
      <c r="G1326" s="16">
        <f t="shared" ca="1" si="494"/>
        <v>0</v>
      </c>
      <c r="H1326" s="16">
        <f t="shared" si="494"/>
        <v>0</v>
      </c>
      <c r="I1326" s="16">
        <f t="shared" ca="1" si="494"/>
        <v>4.8611111111111112E-3</v>
      </c>
      <c r="J1326" s="16">
        <f t="shared" ca="1" si="494"/>
        <v>1.1805555555555555E-2</v>
      </c>
      <c r="K1326" s="16">
        <f t="shared" ca="1" si="494"/>
        <v>7.6388888888888886E-3</v>
      </c>
      <c r="L1326" s="16">
        <f t="shared" ca="1" si="494"/>
        <v>5.5555555555555558E-3</v>
      </c>
      <c r="M1326" s="16">
        <f t="shared" ca="1" si="494"/>
        <v>0</v>
      </c>
      <c r="N1326" s="16">
        <f t="shared" ca="1" si="494"/>
        <v>0</v>
      </c>
      <c r="O1326" s="16">
        <f t="shared" si="494"/>
        <v>0</v>
      </c>
      <c r="P1326" s="16">
        <f t="shared" ca="1" si="494"/>
        <v>9.7222222222222224E-3</v>
      </c>
      <c r="Q1326" s="16">
        <f t="shared" ca="1" si="494"/>
        <v>0</v>
      </c>
      <c r="R1326" s="16">
        <f t="shared" ca="1" si="494"/>
        <v>0</v>
      </c>
      <c r="S1326" s="16">
        <f t="shared" ca="1" si="494"/>
        <v>0</v>
      </c>
      <c r="T1326" s="16">
        <f t="shared" ca="1" si="494"/>
        <v>0</v>
      </c>
      <c r="U1326" s="16">
        <f t="shared" ca="1" si="494"/>
        <v>0</v>
      </c>
      <c r="V1326" s="16">
        <f t="shared" si="494"/>
        <v>0</v>
      </c>
      <c r="W1326" s="16">
        <f t="shared" ca="1" si="494"/>
        <v>1.0416666666666666E-2</v>
      </c>
      <c r="X1326" s="16">
        <f t="shared" ca="1" si="494"/>
        <v>2.7777777777777779E-3</v>
      </c>
      <c r="Y1326" s="16">
        <f t="shared" ca="1" si="494"/>
        <v>7.6388888888888886E-3</v>
      </c>
      <c r="Z1326" s="16">
        <f t="shared" ca="1" si="494"/>
        <v>5.5555555555555558E-3</v>
      </c>
      <c r="AA1326" s="16">
        <f t="shared" ca="1" si="494"/>
        <v>0</v>
      </c>
      <c r="AB1326" s="16">
        <f t="shared" ca="1" si="494"/>
        <v>0</v>
      </c>
      <c r="AC1326" s="16">
        <f t="shared" si="494"/>
        <v>0</v>
      </c>
      <c r="AD1326" s="16">
        <f t="shared" ca="1" si="494"/>
        <v>0</v>
      </c>
      <c r="AE1326" s="16">
        <f t="shared" ca="1" si="494"/>
        <v>6.2499999999999995E-3</v>
      </c>
      <c r="AG1326" s="24">
        <f ca="1">SUM(B1326:AE1326)</f>
        <v>7.9166666666666663E-2</v>
      </c>
    </row>
    <row r="1327" spans="1:34" hidden="1">
      <c r="B1327" s="16">
        <f ca="1">IF(OR(B1320="O",B1320="A"),0,VALUE(B1316))</f>
        <v>0.26458333333333334</v>
      </c>
      <c r="C1327" s="16">
        <f ca="1">IF(OR(C1320="O",C1320="A"),0,VALUE(C1316))</f>
        <v>0.24930555555555556</v>
      </c>
      <c r="D1327" s="16">
        <f ca="1">IF(OR(D1320="O",D1320="A"),0,VALUE(D1316))</f>
        <v>0.26874999999999999</v>
      </c>
      <c r="E1327" s="16">
        <f t="shared" ref="E1327:AE1327" ca="1" si="495">IF(OR(E1320="O",E1320="A"),0,VALUE(E1316))</f>
        <v>0.26319444444444445</v>
      </c>
      <c r="F1327" s="16">
        <f t="shared" ca="1" si="495"/>
        <v>0.25763888888888892</v>
      </c>
      <c r="G1327" s="16">
        <f t="shared" ca="1" si="495"/>
        <v>0.26319444444444445</v>
      </c>
      <c r="H1327" s="16">
        <f t="shared" si="495"/>
        <v>0</v>
      </c>
      <c r="I1327" s="16">
        <f t="shared" ca="1" si="495"/>
        <v>0.25347222222222221</v>
      </c>
      <c r="J1327" s="16">
        <f t="shared" ca="1" si="495"/>
        <v>0.24513888888888888</v>
      </c>
      <c r="K1327" s="16">
        <f t="shared" ca="1" si="495"/>
        <v>0.24930555555555556</v>
      </c>
      <c r="L1327" s="16">
        <f t="shared" ca="1" si="495"/>
        <v>0.25277777777777777</v>
      </c>
      <c r="M1327" s="16">
        <f t="shared" ca="1" si="495"/>
        <v>0.2590277777777778</v>
      </c>
      <c r="N1327" s="16">
        <f t="shared" ca="1" si="495"/>
        <v>0.2638888888888889</v>
      </c>
      <c r="O1327" s="16">
        <f t="shared" si="495"/>
        <v>0</v>
      </c>
      <c r="P1327" s="16">
        <f t="shared" ca="1" si="495"/>
        <v>0.3756944444444445</v>
      </c>
      <c r="Q1327" s="16">
        <f t="shared" ca="1" si="495"/>
        <v>0.38680555555555557</v>
      </c>
      <c r="R1327" s="16">
        <f t="shared" ca="1" si="495"/>
        <v>0.38472222222222219</v>
      </c>
      <c r="S1327" s="16">
        <f t="shared" ca="1" si="495"/>
        <v>0.38541666666666669</v>
      </c>
      <c r="T1327" s="16">
        <f t="shared" ca="1" si="495"/>
        <v>0.38958333333333334</v>
      </c>
      <c r="U1327" s="16">
        <f t="shared" ca="1" si="495"/>
        <v>0.38263888888888892</v>
      </c>
      <c r="V1327" s="16">
        <f t="shared" si="495"/>
        <v>0</v>
      </c>
      <c r="W1327" s="16">
        <f t="shared" ca="1" si="495"/>
        <v>0.24861111111111112</v>
      </c>
      <c r="X1327" s="16">
        <f t="shared" ca="1" si="495"/>
        <v>0.24930555555555556</v>
      </c>
      <c r="Y1327" s="16">
        <f t="shared" ca="1" si="495"/>
        <v>0.25138888888888888</v>
      </c>
      <c r="Z1327" s="16">
        <f t="shared" ca="1" si="495"/>
        <v>0.24930555555555556</v>
      </c>
      <c r="AA1327" s="16">
        <f t="shared" ca="1" si="495"/>
        <v>0.25763888888888892</v>
      </c>
      <c r="AB1327" s="16">
        <f t="shared" ca="1" si="495"/>
        <v>0.25763888888888892</v>
      </c>
      <c r="AC1327" s="16">
        <f t="shared" si="495"/>
        <v>0</v>
      </c>
      <c r="AD1327" s="16">
        <f t="shared" ca="1" si="495"/>
        <v>0.26180555555555557</v>
      </c>
      <c r="AE1327" s="16">
        <f t="shared" ca="1" si="495"/>
        <v>0.24513888888888888</v>
      </c>
      <c r="AF1327" s="16"/>
      <c r="AG1327" s="24">
        <f ca="1">SUM(B1327:AE1327)</f>
        <v>7.4159722222222229</v>
      </c>
    </row>
    <row r="1333" spans="1:34" ht="15" customHeight="1">
      <c r="A1333" s="67" t="str">
        <f>Entry!A65</f>
        <v>Ms. Reena Chouhan</v>
      </c>
      <c r="B1333" s="67"/>
      <c r="C1333" s="67"/>
      <c r="D1333" s="67"/>
      <c r="E1333" s="67"/>
      <c r="F1333" s="67"/>
      <c r="G1333" s="67"/>
      <c r="H1333" s="63" t="s">
        <v>15</v>
      </c>
      <c r="I1333" s="63"/>
      <c r="J1333" s="63"/>
      <c r="K1333" s="63"/>
      <c r="L1333" s="26">
        <f ca="1">AG1349</f>
        <v>8.5854166666666689</v>
      </c>
      <c r="M1333" s="23" t="s">
        <v>16</v>
      </c>
      <c r="N1333" s="63" t="s">
        <v>17</v>
      </c>
      <c r="O1333" s="63"/>
      <c r="P1333" s="23">
        <v>0</v>
      </c>
      <c r="Q1333" s="23" t="s">
        <v>18</v>
      </c>
      <c r="R1333" s="63" t="s">
        <v>19</v>
      </c>
      <c r="S1333" s="63"/>
      <c r="T1333" s="23">
        <f>AH1335</f>
        <v>26</v>
      </c>
      <c r="U1333" s="63" t="s">
        <v>20</v>
      </c>
      <c r="V1333" s="63"/>
      <c r="W1333" s="23">
        <f>AH1336</f>
        <v>0</v>
      </c>
      <c r="X1333" s="63" t="s">
        <v>21</v>
      </c>
      <c r="Y1333" s="63"/>
      <c r="Z1333" s="23">
        <f>AH1337</f>
        <v>4</v>
      </c>
      <c r="AA1333" s="64" t="s">
        <v>26</v>
      </c>
      <c r="AB1333" s="64"/>
      <c r="AC1333" s="64"/>
      <c r="AD1333" s="64"/>
      <c r="AE1333" s="22"/>
      <c r="AF1333" s="22"/>
    </row>
    <row r="1334" spans="1:34" ht="14.25" customHeight="1">
      <c r="A1334" s="25"/>
      <c r="B1334" s="25"/>
      <c r="C1334" s="25"/>
      <c r="D1334" s="25"/>
      <c r="E1334" s="25"/>
      <c r="F1334" s="25"/>
      <c r="G1334" s="25"/>
      <c r="H1334" s="65" t="s">
        <v>23</v>
      </c>
      <c r="I1334" s="65"/>
      <c r="J1334" s="65"/>
      <c r="K1334" s="27">
        <f ca="1">AG1348</f>
        <v>0.10694444444444444</v>
      </c>
      <c r="L1334" s="66" t="s">
        <v>25</v>
      </c>
      <c r="M1334" s="66"/>
      <c r="N1334" s="28">
        <v>0</v>
      </c>
      <c r="O1334" s="29"/>
      <c r="P1334" s="29"/>
      <c r="Q1334" s="29"/>
      <c r="R1334" s="29"/>
      <c r="S1334" s="29"/>
      <c r="T1334" s="29"/>
      <c r="U1334" s="29"/>
      <c r="V1334" s="29"/>
      <c r="W1334" s="29"/>
      <c r="X1334" s="29"/>
      <c r="Y1334" s="29"/>
      <c r="Z1334" s="29"/>
      <c r="AA1334" s="29"/>
      <c r="AB1334" s="29"/>
      <c r="AC1334" s="29"/>
      <c r="AD1334" s="29"/>
      <c r="AE1334" s="20"/>
      <c r="AF1334" s="20"/>
    </row>
    <row r="1335" spans="1:34" ht="12.2" customHeight="1">
      <c r="A1335" s="10" t="s">
        <v>12</v>
      </c>
      <c r="B1335" s="5" t="str">
        <f>IF(B1342="M","P",IF(B1342="E","P",IF(B1342="N","P",IF(B1342="GS","P",IF(B1342="O","O","A")))))</f>
        <v>P</v>
      </c>
      <c r="C1335" s="5" t="str">
        <f t="shared" ref="C1335:AE1335" si="496">IF(C1342="M","P",IF(C1342="E","P",IF(C1342="N","P",IF(C1342="GS","P",IF(C1342="O","O","A")))))</f>
        <v>P</v>
      </c>
      <c r="D1335" s="5" t="str">
        <f t="shared" si="496"/>
        <v>P</v>
      </c>
      <c r="E1335" s="5" t="str">
        <f t="shared" si="496"/>
        <v>P</v>
      </c>
      <c r="F1335" s="5" t="str">
        <f t="shared" si="496"/>
        <v>P</v>
      </c>
      <c r="G1335" s="5" t="str">
        <f t="shared" si="496"/>
        <v>P</v>
      </c>
      <c r="H1335" s="5" t="str">
        <f t="shared" si="496"/>
        <v>O</v>
      </c>
      <c r="I1335" s="5" t="str">
        <f t="shared" si="496"/>
        <v>P</v>
      </c>
      <c r="J1335" s="5" t="str">
        <f t="shared" si="496"/>
        <v>P</v>
      </c>
      <c r="K1335" s="5" t="str">
        <f t="shared" si="496"/>
        <v>P</v>
      </c>
      <c r="L1335" s="5" t="str">
        <f t="shared" si="496"/>
        <v>P</v>
      </c>
      <c r="M1335" s="5" t="str">
        <f t="shared" si="496"/>
        <v>P</v>
      </c>
      <c r="N1335" s="5" t="str">
        <f t="shared" si="496"/>
        <v>P</v>
      </c>
      <c r="O1335" s="5" t="str">
        <f t="shared" si="496"/>
        <v>O</v>
      </c>
      <c r="P1335" s="5" t="str">
        <f t="shared" si="496"/>
        <v>P</v>
      </c>
      <c r="Q1335" s="5" t="str">
        <f t="shared" si="496"/>
        <v>P</v>
      </c>
      <c r="R1335" s="5" t="str">
        <f t="shared" si="496"/>
        <v>P</v>
      </c>
      <c r="S1335" s="5" t="str">
        <f t="shared" si="496"/>
        <v>P</v>
      </c>
      <c r="T1335" s="5" t="str">
        <f t="shared" si="496"/>
        <v>P</v>
      </c>
      <c r="U1335" s="5" t="str">
        <f t="shared" si="496"/>
        <v>P</v>
      </c>
      <c r="V1335" s="5" t="str">
        <f t="shared" si="496"/>
        <v>O</v>
      </c>
      <c r="W1335" s="5" t="str">
        <f t="shared" si="496"/>
        <v>P</v>
      </c>
      <c r="X1335" s="5" t="str">
        <f t="shared" si="496"/>
        <v>P</v>
      </c>
      <c r="Y1335" s="5" t="str">
        <f t="shared" si="496"/>
        <v>P</v>
      </c>
      <c r="Z1335" s="5" t="str">
        <f t="shared" si="496"/>
        <v>P</v>
      </c>
      <c r="AA1335" s="5" t="str">
        <f t="shared" si="496"/>
        <v>P</v>
      </c>
      <c r="AB1335" s="5" t="str">
        <f t="shared" si="496"/>
        <v>P</v>
      </c>
      <c r="AC1335" s="5" t="str">
        <f t="shared" si="496"/>
        <v>O</v>
      </c>
      <c r="AD1335" s="5" t="str">
        <f t="shared" si="496"/>
        <v>P</v>
      </c>
      <c r="AE1335" s="5" t="str">
        <f t="shared" si="496"/>
        <v>P</v>
      </c>
      <c r="AG1335" s="2" t="s">
        <v>1</v>
      </c>
      <c r="AH1335" s="1">
        <f>COUNTIF(B1335:AE1335,"P")</f>
        <v>26</v>
      </c>
    </row>
    <row r="1336" spans="1:34" ht="12.2" customHeight="1">
      <c r="A1336" s="11" t="s">
        <v>2</v>
      </c>
      <c r="B1336" s="3" t="str">
        <f ca="1">IF(B1342="M",TEXT(7.8/24+RAND()*(8.3/24-7.8/24),"HH:MM"),(IF(B1342="E",TEXT(13.8/24+RAND()*(14.3/24-13.8/24),"HH:MM"),IF(B1342="GS",TEXT(8.8/24+RAND()*(9.3/24-8.8/24),"HH:MM"),IF(B1342="N",TEXT(19.8/24+RAND()*(20.3/24-19.8/24),"HH:MM"),"")))))</f>
        <v>08:05</v>
      </c>
      <c r="C1336" s="3" t="str">
        <f t="shared" ref="C1336:AE1336" ca="1" si="497">IF(C1342="M",TEXT(7.8/24+RAND()*(8.3/24-7.8/24),"HH:MM"),(IF(C1342="E",TEXT(13.8/24+RAND()*(14.3/24-13.8/24),"HH:MM"),IF(C1342="GS",TEXT(8.8/24+RAND()*(9.3/24-8.8/24),"HH:MM"),IF(C1342="N",TEXT(19.8/24+RAND()*(20.3/24-19.8/24),"HH:MM"),"")))))</f>
        <v>07:57</v>
      </c>
      <c r="D1336" s="3" t="str">
        <f t="shared" ca="1" si="497"/>
        <v>08:07</v>
      </c>
      <c r="E1336" s="3" t="str">
        <f t="shared" ca="1" si="497"/>
        <v>08:00</v>
      </c>
      <c r="F1336" s="3" t="str">
        <f t="shared" ca="1" si="497"/>
        <v>08:17</v>
      </c>
      <c r="G1336" s="3" t="str">
        <f t="shared" ca="1" si="497"/>
        <v>08:04</v>
      </c>
      <c r="H1336" s="3" t="str">
        <f t="shared" ca="1" si="497"/>
        <v/>
      </c>
      <c r="I1336" s="3" t="str">
        <f t="shared" ca="1" si="497"/>
        <v>14:11</v>
      </c>
      <c r="J1336" s="3" t="str">
        <f t="shared" ca="1" si="497"/>
        <v>14:08</v>
      </c>
      <c r="K1336" s="3" t="str">
        <f t="shared" ca="1" si="497"/>
        <v>14:03</v>
      </c>
      <c r="L1336" s="3" t="str">
        <f t="shared" ca="1" si="497"/>
        <v>14:05</v>
      </c>
      <c r="M1336" s="3" t="str">
        <f t="shared" ca="1" si="497"/>
        <v>13:51</v>
      </c>
      <c r="N1336" s="3" t="str">
        <f t="shared" ca="1" si="497"/>
        <v>13:57</v>
      </c>
      <c r="O1336" s="3" t="str">
        <f t="shared" ca="1" si="497"/>
        <v/>
      </c>
      <c r="P1336" s="3" t="str">
        <f t="shared" ca="1" si="497"/>
        <v>08:12</v>
      </c>
      <c r="Q1336" s="3" t="str">
        <f t="shared" ca="1" si="497"/>
        <v>07:55</v>
      </c>
      <c r="R1336" s="3" t="str">
        <f t="shared" ca="1" si="497"/>
        <v>07:50</v>
      </c>
      <c r="S1336" s="3" t="str">
        <f t="shared" ca="1" si="497"/>
        <v>07:56</v>
      </c>
      <c r="T1336" s="3" t="str">
        <f t="shared" ca="1" si="497"/>
        <v>08:01</v>
      </c>
      <c r="U1336" s="3" t="str">
        <f t="shared" ca="1" si="497"/>
        <v>08:16</v>
      </c>
      <c r="V1336" s="3" t="str">
        <f t="shared" ca="1" si="497"/>
        <v/>
      </c>
      <c r="W1336" s="3" t="str">
        <f t="shared" ca="1" si="497"/>
        <v>08:15</v>
      </c>
      <c r="X1336" s="3" t="str">
        <f t="shared" ca="1" si="497"/>
        <v>08:09</v>
      </c>
      <c r="Y1336" s="3" t="str">
        <f t="shared" ca="1" si="497"/>
        <v>08:06</v>
      </c>
      <c r="Z1336" s="3" t="str">
        <f t="shared" ca="1" si="497"/>
        <v>08:11</v>
      </c>
      <c r="AA1336" s="3" t="str">
        <f t="shared" ca="1" si="497"/>
        <v>14:10</v>
      </c>
      <c r="AB1336" s="3" t="str">
        <f t="shared" ca="1" si="497"/>
        <v>13:57</v>
      </c>
      <c r="AC1336" s="3" t="str">
        <f t="shared" ca="1" si="497"/>
        <v/>
      </c>
      <c r="AD1336" s="3" t="str">
        <f t="shared" ca="1" si="497"/>
        <v>14:01</v>
      </c>
      <c r="AE1336" s="3" t="str">
        <f t="shared" ca="1" si="497"/>
        <v>14:13</v>
      </c>
      <c r="AG1336" s="2" t="s">
        <v>3</v>
      </c>
      <c r="AH1336" s="1">
        <f>COUNTIF(B1335:AE1335,"A")</f>
        <v>0</v>
      </c>
    </row>
    <row r="1337" spans="1:34" ht="12.2" customHeight="1">
      <c r="A1337" s="11" t="s">
        <v>4</v>
      </c>
      <c r="B1337" s="3" t="str">
        <f ca="1">IF(B1342="M",TEXT(17/24+RAND()*(17.3/24-17/24),"HH:MM"),(IF(B1342="E",TEXT(20/24+RAND()*(20.3/24-20/24),"HH:MM"),IF(B1342="N",TEXT(8/24+RAND()*(8.3/24-8/24),"HH:MM"),IF(B1342="GS",TEXT(17/24+RAND()*(17.3/24-17/24),"HH:MM"),"")))))</f>
        <v>17:14</v>
      </c>
      <c r="C1337" s="3" t="str">
        <f t="shared" ref="C1337:AE1337" ca="1" si="498">IF(C1342="M",TEXT(17/24+RAND()*(17.3/24-17/24),"HH:MM"),(IF(C1342="E",TEXT(20/24+RAND()*(20.3/24-20/24),"HH:MM"),IF(C1342="N",TEXT(8/24+RAND()*(8.3/24-8/24),"HH:MM"),IF(C1342="GS",TEXT(17/24+RAND()*(17.3/24-17/24),"HH:MM"),"")))))</f>
        <v>17:09</v>
      </c>
      <c r="D1337" s="3" t="str">
        <f t="shared" ca="1" si="498"/>
        <v>17:13</v>
      </c>
      <c r="E1337" s="3" t="str">
        <f t="shared" ca="1" si="498"/>
        <v>17:02</v>
      </c>
      <c r="F1337" s="3" t="str">
        <f t="shared" ca="1" si="498"/>
        <v>17:09</v>
      </c>
      <c r="G1337" s="3" t="str">
        <f t="shared" ca="1" si="498"/>
        <v>17:11</v>
      </c>
      <c r="H1337" s="3" t="str">
        <f t="shared" ca="1" si="498"/>
        <v/>
      </c>
      <c r="I1337" s="3" t="str">
        <f t="shared" ca="1" si="498"/>
        <v>20:08</v>
      </c>
      <c r="J1337" s="3" t="str">
        <f t="shared" ca="1" si="498"/>
        <v>20:09</v>
      </c>
      <c r="K1337" s="3" t="str">
        <f t="shared" ca="1" si="498"/>
        <v>20:04</v>
      </c>
      <c r="L1337" s="3" t="str">
        <f t="shared" ca="1" si="498"/>
        <v>20:16</v>
      </c>
      <c r="M1337" s="3" t="str">
        <f t="shared" ca="1" si="498"/>
        <v>20:11</v>
      </c>
      <c r="N1337" s="3" t="str">
        <f t="shared" ca="1" si="498"/>
        <v>20:15</v>
      </c>
      <c r="O1337" s="3" t="str">
        <f t="shared" ca="1" si="498"/>
        <v/>
      </c>
      <c r="P1337" s="3" t="str">
        <f t="shared" ca="1" si="498"/>
        <v>17:16</v>
      </c>
      <c r="Q1337" s="3" t="str">
        <f t="shared" ca="1" si="498"/>
        <v>17:05</v>
      </c>
      <c r="R1337" s="3" t="str">
        <f t="shared" ca="1" si="498"/>
        <v>17:01</v>
      </c>
      <c r="S1337" s="3" t="str">
        <f t="shared" ca="1" si="498"/>
        <v>17:11</v>
      </c>
      <c r="T1337" s="3" t="str">
        <f t="shared" ca="1" si="498"/>
        <v>17:04</v>
      </c>
      <c r="U1337" s="3" t="str">
        <f t="shared" ca="1" si="498"/>
        <v>17:06</v>
      </c>
      <c r="V1337" s="3" t="str">
        <f t="shared" ca="1" si="498"/>
        <v/>
      </c>
      <c r="W1337" s="3" t="str">
        <f t="shared" ca="1" si="498"/>
        <v>17:14</v>
      </c>
      <c r="X1337" s="3" t="str">
        <f t="shared" ca="1" si="498"/>
        <v>17:09</v>
      </c>
      <c r="Y1337" s="3" t="str">
        <f t="shared" ca="1" si="498"/>
        <v>17:04</v>
      </c>
      <c r="Z1337" s="3" t="str">
        <f t="shared" ca="1" si="498"/>
        <v>17:05</v>
      </c>
      <c r="AA1337" s="3" t="str">
        <f t="shared" ca="1" si="498"/>
        <v>20:15</v>
      </c>
      <c r="AB1337" s="3" t="str">
        <f t="shared" ca="1" si="498"/>
        <v>20:16</v>
      </c>
      <c r="AC1337" s="3" t="str">
        <f t="shared" ca="1" si="498"/>
        <v/>
      </c>
      <c r="AD1337" s="3" t="str">
        <f t="shared" ca="1" si="498"/>
        <v>20:05</v>
      </c>
      <c r="AE1337" s="3" t="str">
        <f t="shared" ca="1" si="498"/>
        <v>20:08</v>
      </c>
      <c r="AG1337" s="1" t="s">
        <v>22</v>
      </c>
      <c r="AH1337" s="1">
        <f>COUNTIF(B1342:AE1342,"O")</f>
        <v>4</v>
      </c>
    </row>
    <row r="1338" spans="1:34" ht="12.2" customHeight="1">
      <c r="A1338" s="11" t="s">
        <v>5</v>
      </c>
      <c r="B1338" s="3" t="str">
        <f ca="1">IF(B1342="M",TEXT(B1337-B1336,"H:MM"),IF(B1342="E",TEXT(B1337-B1336,"H:MM"),IF(B1342="N",TEXT(B1337+24-B1336+30,"H:MM"),IF(B1342="GS",TEXT(B1337-B1336,"H:MM"),""))))</f>
        <v>9:09</v>
      </c>
      <c r="C1338" s="3" t="str">
        <f t="shared" ref="C1338:AE1338" ca="1" si="499">IF(C1342="M",TEXT(C1337-C1336,"H:MM"),IF(C1342="E",TEXT(C1337-C1336,"H:MM"),IF(C1342="N",TEXT(C1337+24-C1336+30,"H:MM"),IF(C1342="GS",TEXT(C1337-C1336,"H:MM"),""))))</f>
        <v>9:12</v>
      </c>
      <c r="D1338" s="3" t="str">
        <f t="shared" ca="1" si="499"/>
        <v>9:06</v>
      </c>
      <c r="E1338" s="3" t="str">
        <f t="shared" ca="1" si="499"/>
        <v>9:02</v>
      </c>
      <c r="F1338" s="3" t="str">
        <f t="shared" ca="1" si="499"/>
        <v>8:52</v>
      </c>
      <c r="G1338" s="3" t="str">
        <f t="shared" ca="1" si="499"/>
        <v>9:07</v>
      </c>
      <c r="H1338" s="3" t="str">
        <f t="shared" si="499"/>
        <v/>
      </c>
      <c r="I1338" s="3" t="str">
        <f t="shared" ca="1" si="499"/>
        <v>5:57</v>
      </c>
      <c r="J1338" s="3" t="str">
        <f t="shared" ca="1" si="499"/>
        <v>6:01</v>
      </c>
      <c r="K1338" s="3" t="str">
        <f t="shared" ca="1" si="499"/>
        <v>6:01</v>
      </c>
      <c r="L1338" s="3" t="str">
        <f t="shared" ca="1" si="499"/>
        <v>6:11</v>
      </c>
      <c r="M1338" s="3" t="str">
        <f t="shared" ca="1" si="499"/>
        <v>6:20</v>
      </c>
      <c r="N1338" s="3" t="str">
        <f t="shared" ca="1" si="499"/>
        <v>6:18</v>
      </c>
      <c r="O1338" s="3" t="str">
        <f t="shared" si="499"/>
        <v/>
      </c>
      <c r="P1338" s="3" t="str">
        <f t="shared" ca="1" si="499"/>
        <v>9:04</v>
      </c>
      <c r="Q1338" s="3" t="str">
        <f t="shared" ca="1" si="499"/>
        <v>9:10</v>
      </c>
      <c r="R1338" s="3" t="str">
        <f t="shared" ca="1" si="499"/>
        <v>9:11</v>
      </c>
      <c r="S1338" s="3" t="str">
        <f t="shared" ca="1" si="499"/>
        <v>9:15</v>
      </c>
      <c r="T1338" s="3" t="str">
        <f t="shared" ca="1" si="499"/>
        <v>9:03</v>
      </c>
      <c r="U1338" s="3" t="str">
        <f t="shared" ca="1" si="499"/>
        <v>8:50</v>
      </c>
      <c r="V1338" s="3" t="str">
        <f t="shared" si="499"/>
        <v/>
      </c>
      <c r="W1338" s="3" t="str">
        <f t="shared" ca="1" si="499"/>
        <v>8:59</v>
      </c>
      <c r="X1338" s="3" t="str">
        <f t="shared" ca="1" si="499"/>
        <v>9:00</v>
      </c>
      <c r="Y1338" s="3" t="str">
        <f t="shared" ca="1" si="499"/>
        <v>8:58</v>
      </c>
      <c r="Z1338" s="3" t="str">
        <f t="shared" ca="1" si="499"/>
        <v>8:54</v>
      </c>
      <c r="AA1338" s="3" t="str">
        <f t="shared" ca="1" si="499"/>
        <v>6:05</v>
      </c>
      <c r="AB1338" s="3" t="str">
        <f t="shared" ca="1" si="499"/>
        <v>6:19</v>
      </c>
      <c r="AC1338" s="3" t="str">
        <f t="shared" si="499"/>
        <v/>
      </c>
      <c r="AD1338" s="3" t="str">
        <f t="shared" ca="1" si="499"/>
        <v>6:04</v>
      </c>
      <c r="AE1338" s="3" t="str">
        <f t="shared" ca="1" si="499"/>
        <v>5:55</v>
      </c>
      <c r="AG1338" s="1" t="s">
        <v>27</v>
      </c>
      <c r="AH1338" s="1">
        <f ca="1">COUNTIF(B1339:AE1339,(B1339:AE1339)&gt;0)</f>
        <v>0</v>
      </c>
    </row>
    <row r="1339" spans="1:34" ht="12.2" customHeight="1">
      <c r="A1339" s="11" t="s">
        <v>6</v>
      </c>
      <c r="B1339" s="6" t="str">
        <f ca="1">IF(AND(B1342="GS",B1344&gt;$B$19),TEXT(B1344-$B$19,"HH:MM"),IF(AND(B1342="M",B1344&gt;$B$15),TEXT(B1344-$B$15,"HH:MM"),IF(AND(B1342="E",B1344&gt;$B$17),TEXT(B1344-$B$17,"HH:MM"),IF(AND(B1342="N",B1344&gt;$B$18),TEXT(B1344-$B$18,"HH:MM"),IF(OR(B1342="O",B1342="A"),"",0)))))</f>
        <v>00:05</v>
      </c>
      <c r="C1339" s="6">
        <f ca="1">IF(AND(C1342="GS",C1344&gt;$B$19),TEXT(C1344-$B$19,"HH:MM"),IF(AND(C1342="M",C1344&gt;$B$15),TEXT(C1344-$B$15,"HH:MM"),IF(AND(C1342="E",C1344&gt;$B$17),TEXT(C1344-$B$17,"HH:MM"),IF(AND(C1342="N",C1344&gt;$B$18),TEXT(C1344-$B$18,"HH:MM"),IF(OR(C1342="O",C1342="A"),"",0)))))</f>
        <v>0</v>
      </c>
      <c r="D1339" s="6" t="str">
        <f ca="1">IF(AND(D1342="GS",D1344&gt;$B$19),TEXT(D1344-$B$19,"HH:MM"),IF(AND(D1342="M",D1344&gt;$B$15),TEXT(D1344-$B$15,"HH:MM"),IF(AND(D1342="E",D1344&gt;$B$17),TEXT(D1344-$B$17,"HH:MM"),IF(AND(D1342="N",D1344&gt;$B$18),TEXT(D1344-$B$18,"HH:MM"),IF(OR(D1342="O",D1342="A"),"",0)))))</f>
        <v>00:07</v>
      </c>
      <c r="E1339" s="6">
        <f t="shared" ref="E1339:AE1339" ca="1" si="500">IF(AND(E1342="GS",E1344&gt;$B$19),TEXT(E1344-$B$19,"HH:MM"),IF(AND(E1342="M",E1344&gt;$B$15),TEXT(E1344-$B$15,"HH:MM"),IF(AND(E1342="E",E1344&gt;$B$17),TEXT(E1344-$B$17,"HH:MM"),IF(AND(E1342="N",E1344&gt;$B$18),TEXT(E1344-$B$18,"HH:MM"),IF(OR(E1342="O",E1342="A"),"",0)))))</f>
        <v>0</v>
      </c>
      <c r="F1339" s="6" t="str">
        <f t="shared" ca="1" si="500"/>
        <v>00:17</v>
      </c>
      <c r="G1339" s="6" t="str">
        <f t="shared" ca="1" si="500"/>
        <v>00:04</v>
      </c>
      <c r="H1339" s="6" t="str">
        <f t="shared" si="500"/>
        <v/>
      </c>
      <c r="I1339" s="6" t="str">
        <f t="shared" ca="1" si="500"/>
        <v>00:11</v>
      </c>
      <c r="J1339" s="6" t="str">
        <f t="shared" ca="1" si="500"/>
        <v>00:08</v>
      </c>
      <c r="K1339" s="6" t="str">
        <f t="shared" ca="1" si="500"/>
        <v>00:03</v>
      </c>
      <c r="L1339" s="6" t="str">
        <f t="shared" ca="1" si="500"/>
        <v>00:05</v>
      </c>
      <c r="M1339" s="6">
        <f t="shared" ca="1" si="500"/>
        <v>0</v>
      </c>
      <c r="N1339" s="6">
        <f t="shared" ca="1" si="500"/>
        <v>0</v>
      </c>
      <c r="O1339" s="6" t="str">
        <f t="shared" si="500"/>
        <v/>
      </c>
      <c r="P1339" s="6" t="str">
        <f t="shared" ca="1" si="500"/>
        <v>00:12</v>
      </c>
      <c r="Q1339" s="6">
        <f t="shared" ca="1" si="500"/>
        <v>0</v>
      </c>
      <c r="R1339" s="6">
        <f t="shared" ca="1" si="500"/>
        <v>0</v>
      </c>
      <c r="S1339" s="6">
        <f t="shared" ca="1" si="500"/>
        <v>0</v>
      </c>
      <c r="T1339" s="6" t="str">
        <f t="shared" ca="1" si="500"/>
        <v>00:01</v>
      </c>
      <c r="U1339" s="6" t="str">
        <f t="shared" ca="1" si="500"/>
        <v>00:16</v>
      </c>
      <c r="V1339" s="6" t="str">
        <f t="shared" si="500"/>
        <v/>
      </c>
      <c r="W1339" s="6" t="str">
        <f t="shared" ca="1" si="500"/>
        <v>00:15</v>
      </c>
      <c r="X1339" s="6" t="str">
        <f t="shared" ca="1" si="500"/>
        <v>00:09</v>
      </c>
      <c r="Y1339" s="6" t="str">
        <f t="shared" ca="1" si="500"/>
        <v>00:06</v>
      </c>
      <c r="Z1339" s="6" t="str">
        <f t="shared" ca="1" si="500"/>
        <v>00:11</v>
      </c>
      <c r="AA1339" s="6" t="str">
        <f t="shared" ca="1" si="500"/>
        <v>00:10</v>
      </c>
      <c r="AB1339" s="6">
        <f t="shared" ca="1" si="500"/>
        <v>0</v>
      </c>
      <c r="AC1339" s="6" t="str">
        <f t="shared" si="500"/>
        <v/>
      </c>
      <c r="AD1339" s="6" t="str">
        <f t="shared" ca="1" si="500"/>
        <v>00:01</v>
      </c>
      <c r="AE1339" s="6" t="str">
        <f t="shared" ca="1" si="500"/>
        <v>00:13</v>
      </c>
    </row>
    <row r="1340" spans="1:34" ht="12.2" customHeight="1">
      <c r="A1340" s="12" t="s">
        <v>7</v>
      </c>
      <c r="B1340" s="7"/>
      <c r="C1340" s="7"/>
      <c r="D1340" s="8"/>
      <c r="E1340" s="7"/>
      <c r="F1340" s="7"/>
      <c r="G1340" s="7"/>
      <c r="H1340" s="8"/>
      <c r="I1340" s="8"/>
      <c r="J1340" s="7"/>
      <c r="K1340" s="7"/>
      <c r="L1340" s="7"/>
      <c r="M1340" s="7"/>
      <c r="N1340" s="7"/>
      <c r="O1340" s="7"/>
      <c r="P1340" s="7"/>
      <c r="Q1340" s="7"/>
      <c r="R1340" s="8"/>
      <c r="S1340" s="7"/>
      <c r="T1340" s="7"/>
      <c r="U1340" s="7"/>
      <c r="V1340" s="7"/>
      <c r="W1340" s="7"/>
      <c r="X1340" s="7"/>
      <c r="Y1340" s="8"/>
      <c r="Z1340" s="7"/>
      <c r="AA1340" s="8"/>
      <c r="AB1340" s="7"/>
      <c r="AC1340" s="8"/>
      <c r="AD1340" s="8"/>
      <c r="AE1340" s="8"/>
    </row>
    <row r="1341" spans="1:34" ht="12.2" customHeight="1">
      <c r="A1341" s="13" t="s">
        <v>8</v>
      </c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</row>
    <row r="1342" spans="1:34" ht="18.75" customHeight="1">
      <c r="A1342" s="14" t="s">
        <v>13</v>
      </c>
      <c r="B1342" s="4" t="str">
        <f>Entry!B65</f>
        <v>M</v>
      </c>
      <c r="C1342" s="4" t="str">
        <f>Entry!C65</f>
        <v>M</v>
      </c>
      <c r="D1342" s="4" t="str">
        <f>Entry!D65</f>
        <v>M</v>
      </c>
      <c r="E1342" s="4" t="str">
        <f>Entry!E65</f>
        <v>M</v>
      </c>
      <c r="F1342" s="4" t="str">
        <f>Entry!F65</f>
        <v>M</v>
      </c>
      <c r="G1342" s="4" t="str">
        <f>Entry!G65</f>
        <v>M</v>
      </c>
      <c r="H1342" s="4" t="str">
        <f>Entry!H65</f>
        <v>O</v>
      </c>
      <c r="I1342" s="4" t="str">
        <f>Entry!I65</f>
        <v>E</v>
      </c>
      <c r="J1342" s="4" t="str">
        <f>Entry!J65</f>
        <v>E</v>
      </c>
      <c r="K1342" s="4" t="str">
        <f>Entry!K65</f>
        <v>E</v>
      </c>
      <c r="L1342" s="4" t="str">
        <f>Entry!L65</f>
        <v>E</v>
      </c>
      <c r="M1342" s="4" t="str">
        <f>Entry!M65</f>
        <v>E</v>
      </c>
      <c r="N1342" s="4" t="str">
        <f>Entry!N65</f>
        <v>E</v>
      </c>
      <c r="O1342" s="4" t="str">
        <f>Entry!O65</f>
        <v>O</v>
      </c>
      <c r="P1342" s="4" t="str">
        <f>Entry!P65</f>
        <v>M</v>
      </c>
      <c r="Q1342" s="4" t="str">
        <f>Entry!Q65</f>
        <v>M</v>
      </c>
      <c r="R1342" s="4" t="str">
        <f>Entry!R65</f>
        <v>M</v>
      </c>
      <c r="S1342" s="4" t="str">
        <f>Entry!S65</f>
        <v>M</v>
      </c>
      <c r="T1342" s="4" t="str">
        <f>Entry!T65</f>
        <v>M</v>
      </c>
      <c r="U1342" s="4" t="str">
        <f>Entry!U65</f>
        <v>M</v>
      </c>
      <c r="V1342" s="4" t="str">
        <f>Entry!V65</f>
        <v>O</v>
      </c>
      <c r="W1342" s="4" t="str">
        <f>Entry!W65</f>
        <v>M</v>
      </c>
      <c r="X1342" s="4" t="str">
        <f>Entry!X65</f>
        <v>M</v>
      </c>
      <c r="Y1342" s="4" t="str">
        <f>Entry!Y65</f>
        <v>M</v>
      </c>
      <c r="Z1342" s="4" t="str">
        <f>Entry!Z65</f>
        <v>M</v>
      </c>
      <c r="AA1342" s="4" t="str">
        <f>Entry!AA65</f>
        <v>E</v>
      </c>
      <c r="AB1342" s="4" t="str">
        <f>Entry!AB65</f>
        <v>E</v>
      </c>
      <c r="AC1342" s="4" t="str">
        <f>Entry!AC65</f>
        <v>O</v>
      </c>
      <c r="AD1342" s="4" t="str">
        <f>Entry!AD65</f>
        <v>E</v>
      </c>
      <c r="AE1342" s="4" t="str">
        <f>Entry!AE65</f>
        <v>E</v>
      </c>
    </row>
    <row r="1343" spans="1:34" hidden="1">
      <c r="A1343" s="1" t="s">
        <v>10</v>
      </c>
      <c r="B1343" s="16">
        <v>0.33333333333333331</v>
      </c>
      <c r="C1343" s="15"/>
    </row>
    <row r="1344" spans="1:34" hidden="1">
      <c r="B1344" s="16">
        <f ca="1">IF(OR(B1342="O",B1342="A"),"O ",VALUE(B1336))</f>
        <v>0.33680555555555558</v>
      </c>
      <c r="C1344" s="16">
        <f ca="1">IF(OR(C1342="O",C1342="A"),"O ",VALUE(C1336))</f>
        <v>0.33124999999999999</v>
      </c>
      <c r="D1344" s="16">
        <f ca="1">IF(OR(D1342="O",D1342="A"),"O ",VALUE(D1336))</f>
        <v>0.33819444444444446</v>
      </c>
      <c r="E1344" s="16">
        <f t="shared" ref="E1344:AE1344" ca="1" si="501">IF(OR(E1342="O",E1342="A"),"O ",VALUE(E1336))</f>
        <v>0.33333333333333331</v>
      </c>
      <c r="F1344" s="16">
        <f t="shared" ca="1" si="501"/>
        <v>0.34513888888888888</v>
      </c>
      <c r="G1344" s="16">
        <f t="shared" ca="1" si="501"/>
        <v>0.33611111111111108</v>
      </c>
      <c r="H1344" s="16" t="str">
        <f t="shared" si="501"/>
        <v xml:space="preserve">O </v>
      </c>
      <c r="I1344" s="16">
        <f t="shared" ca="1" si="501"/>
        <v>0.59097222222222223</v>
      </c>
      <c r="J1344" s="16">
        <f t="shared" ca="1" si="501"/>
        <v>0.58888888888888891</v>
      </c>
      <c r="K1344" s="16">
        <f t="shared" ca="1" si="501"/>
        <v>0.5854166666666667</v>
      </c>
      <c r="L1344" s="16">
        <f t="shared" ca="1" si="501"/>
        <v>0.58680555555555558</v>
      </c>
      <c r="M1344" s="16">
        <f t="shared" ca="1" si="501"/>
        <v>0.57708333333333328</v>
      </c>
      <c r="N1344" s="16">
        <f t="shared" ca="1" si="501"/>
        <v>0.58124999999999993</v>
      </c>
      <c r="O1344" s="16" t="str">
        <f t="shared" si="501"/>
        <v xml:space="preserve">O </v>
      </c>
      <c r="P1344" s="16">
        <f t="shared" ca="1" si="501"/>
        <v>0.34166666666666662</v>
      </c>
      <c r="Q1344" s="16">
        <f t="shared" ca="1" si="501"/>
        <v>0.3298611111111111</v>
      </c>
      <c r="R1344" s="16">
        <f t="shared" ca="1" si="501"/>
        <v>0.3263888888888889</v>
      </c>
      <c r="S1344" s="16">
        <f t="shared" ca="1" si="501"/>
        <v>0.33055555555555555</v>
      </c>
      <c r="T1344" s="16">
        <f t="shared" ca="1" si="501"/>
        <v>0.33402777777777781</v>
      </c>
      <c r="U1344" s="16">
        <f t="shared" ca="1" si="501"/>
        <v>0.3444444444444445</v>
      </c>
      <c r="V1344" s="16" t="str">
        <f t="shared" si="501"/>
        <v xml:space="preserve">O </v>
      </c>
      <c r="W1344" s="16">
        <f t="shared" ca="1" si="501"/>
        <v>0.34375</v>
      </c>
      <c r="X1344" s="16">
        <f t="shared" ca="1" si="501"/>
        <v>0.33958333333333335</v>
      </c>
      <c r="Y1344" s="16">
        <f t="shared" ca="1" si="501"/>
        <v>0.33749999999999997</v>
      </c>
      <c r="Z1344" s="16">
        <f t="shared" ca="1" si="501"/>
        <v>0.34097222222222223</v>
      </c>
      <c r="AA1344" s="16">
        <f t="shared" ca="1" si="501"/>
        <v>0.59027777777777779</v>
      </c>
      <c r="AB1344" s="16">
        <f t="shared" ca="1" si="501"/>
        <v>0.58124999999999993</v>
      </c>
      <c r="AC1344" s="16" t="str">
        <f t="shared" si="501"/>
        <v xml:space="preserve">O </v>
      </c>
      <c r="AD1344" s="16">
        <f t="shared" ca="1" si="501"/>
        <v>0.58402777777777781</v>
      </c>
      <c r="AE1344" s="16">
        <f t="shared" ca="1" si="501"/>
        <v>0.59236111111111112</v>
      </c>
    </row>
    <row r="1345" spans="1:34" hidden="1">
      <c r="A1345" s="1" t="s">
        <v>9</v>
      </c>
      <c r="B1345" s="17">
        <v>0.58333333333333337</v>
      </c>
      <c r="C1345" s="15"/>
    </row>
    <row r="1346" spans="1:34" hidden="1">
      <c r="A1346" s="1" t="s">
        <v>11</v>
      </c>
      <c r="B1346" s="17">
        <v>0.83333333333333337</v>
      </c>
      <c r="C1346" s="15"/>
    </row>
    <row r="1347" spans="1:34" hidden="1">
      <c r="A1347" s="1" t="s">
        <v>14</v>
      </c>
      <c r="B1347" s="16">
        <v>0.375</v>
      </c>
      <c r="C1347" s="15"/>
    </row>
    <row r="1348" spans="1:34" hidden="1">
      <c r="A1348" s="1" t="s">
        <v>24</v>
      </c>
      <c r="B1348" s="16">
        <f ca="1">IF(OR(B1342="O",B1342="A"),0,VALUE(B1339))</f>
        <v>3.472222222222222E-3</v>
      </c>
      <c r="C1348" s="16">
        <f ca="1">IF(OR(C1342="O",C1342="A"),0,VALUE(C1339))</f>
        <v>0</v>
      </c>
      <c r="D1348" s="16">
        <f ca="1">IF(OR(D1342="O",D1342="A"),0,VALUE(D1339))</f>
        <v>4.8611111111111112E-3</v>
      </c>
      <c r="E1348" s="16">
        <f t="shared" ref="E1348:AE1348" ca="1" si="502">IF(OR(E1342="O",E1342="A"),0,VALUE(E1339))</f>
        <v>0</v>
      </c>
      <c r="F1348" s="16">
        <f t="shared" ca="1" si="502"/>
        <v>1.1805555555555555E-2</v>
      </c>
      <c r="G1348" s="16">
        <f t="shared" ca="1" si="502"/>
        <v>2.7777777777777779E-3</v>
      </c>
      <c r="H1348" s="16">
        <f t="shared" si="502"/>
        <v>0</v>
      </c>
      <c r="I1348" s="16">
        <f t="shared" ca="1" si="502"/>
        <v>7.6388888888888886E-3</v>
      </c>
      <c r="J1348" s="16">
        <f t="shared" ca="1" si="502"/>
        <v>5.5555555555555558E-3</v>
      </c>
      <c r="K1348" s="16">
        <f t="shared" ca="1" si="502"/>
        <v>2.0833333333333333E-3</v>
      </c>
      <c r="L1348" s="16">
        <f t="shared" ca="1" si="502"/>
        <v>3.472222222222222E-3</v>
      </c>
      <c r="M1348" s="16">
        <f t="shared" ca="1" si="502"/>
        <v>0</v>
      </c>
      <c r="N1348" s="16">
        <f t="shared" ca="1" si="502"/>
        <v>0</v>
      </c>
      <c r="O1348" s="16">
        <f t="shared" si="502"/>
        <v>0</v>
      </c>
      <c r="P1348" s="16">
        <f t="shared" ca="1" si="502"/>
        <v>8.3333333333333332E-3</v>
      </c>
      <c r="Q1348" s="16">
        <f t="shared" ca="1" si="502"/>
        <v>0</v>
      </c>
      <c r="R1348" s="16">
        <f t="shared" ca="1" si="502"/>
        <v>0</v>
      </c>
      <c r="S1348" s="16">
        <f t="shared" ca="1" si="502"/>
        <v>0</v>
      </c>
      <c r="T1348" s="16">
        <f t="shared" ca="1" si="502"/>
        <v>6.9444444444444447E-4</v>
      </c>
      <c r="U1348" s="16">
        <f t="shared" ca="1" si="502"/>
        <v>1.1111111111111112E-2</v>
      </c>
      <c r="V1348" s="16">
        <f t="shared" si="502"/>
        <v>0</v>
      </c>
      <c r="W1348" s="16">
        <f t="shared" ca="1" si="502"/>
        <v>1.0416666666666666E-2</v>
      </c>
      <c r="X1348" s="16">
        <f t="shared" ca="1" si="502"/>
        <v>6.2499999999999995E-3</v>
      </c>
      <c r="Y1348" s="16">
        <f t="shared" ca="1" si="502"/>
        <v>4.1666666666666666E-3</v>
      </c>
      <c r="Z1348" s="16">
        <f t="shared" ca="1" si="502"/>
        <v>7.6388888888888886E-3</v>
      </c>
      <c r="AA1348" s="16">
        <f t="shared" ca="1" si="502"/>
        <v>6.9444444444444441E-3</v>
      </c>
      <c r="AB1348" s="16">
        <f t="shared" ca="1" si="502"/>
        <v>0</v>
      </c>
      <c r="AC1348" s="16">
        <f t="shared" si="502"/>
        <v>0</v>
      </c>
      <c r="AD1348" s="16">
        <f t="shared" ca="1" si="502"/>
        <v>6.9444444444444447E-4</v>
      </c>
      <c r="AE1348" s="16">
        <f t="shared" ca="1" si="502"/>
        <v>9.0277777777777787E-3</v>
      </c>
      <c r="AG1348" s="24">
        <f ca="1">SUM(B1348:AE1348)</f>
        <v>0.10694444444444444</v>
      </c>
    </row>
    <row r="1349" spans="1:34" hidden="1">
      <c r="B1349" s="16">
        <f ca="1">IF(OR(B1342="O",B1342="A"),0,VALUE(B1338))</f>
        <v>0.38125000000000003</v>
      </c>
      <c r="C1349" s="16">
        <f ca="1">IF(OR(C1342="O",C1342="A"),0,VALUE(C1338))</f>
        <v>0.3833333333333333</v>
      </c>
      <c r="D1349" s="16">
        <f ca="1">IF(OR(D1342="O",D1342="A"),0,VALUE(D1338))</f>
        <v>0.37916666666666665</v>
      </c>
      <c r="E1349" s="16">
        <f t="shared" ref="E1349:AE1349" ca="1" si="503">IF(OR(E1342="O",E1342="A"),0,VALUE(E1338))</f>
        <v>0.37638888888888888</v>
      </c>
      <c r="F1349" s="16">
        <f t="shared" ca="1" si="503"/>
        <v>0.36944444444444446</v>
      </c>
      <c r="G1349" s="16">
        <f t="shared" ca="1" si="503"/>
        <v>0.37986111111111115</v>
      </c>
      <c r="H1349" s="16">
        <f t="shared" si="503"/>
        <v>0</v>
      </c>
      <c r="I1349" s="16">
        <f t="shared" ca="1" si="503"/>
        <v>0.24791666666666667</v>
      </c>
      <c r="J1349" s="16">
        <f t="shared" ca="1" si="503"/>
        <v>0.25069444444444444</v>
      </c>
      <c r="K1349" s="16">
        <f t="shared" ca="1" si="503"/>
        <v>0.25069444444444444</v>
      </c>
      <c r="L1349" s="16">
        <f t="shared" ca="1" si="503"/>
        <v>0.25763888888888892</v>
      </c>
      <c r="M1349" s="16">
        <f t="shared" ca="1" si="503"/>
        <v>0.2638888888888889</v>
      </c>
      <c r="N1349" s="16">
        <f t="shared" ca="1" si="503"/>
        <v>0.26250000000000001</v>
      </c>
      <c r="O1349" s="16">
        <f t="shared" si="503"/>
        <v>0</v>
      </c>
      <c r="P1349" s="16">
        <f t="shared" ca="1" si="503"/>
        <v>0.37777777777777777</v>
      </c>
      <c r="Q1349" s="16">
        <f t="shared" ca="1" si="503"/>
        <v>0.38194444444444442</v>
      </c>
      <c r="R1349" s="16">
        <f t="shared" ca="1" si="503"/>
        <v>0.38263888888888892</v>
      </c>
      <c r="S1349" s="16">
        <f t="shared" ca="1" si="503"/>
        <v>0.38541666666666669</v>
      </c>
      <c r="T1349" s="16">
        <f t="shared" ca="1" si="503"/>
        <v>0.37708333333333338</v>
      </c>
      <c r="U1349" s="16">
        <f t="shared" ca="1" si="503"/>
        <v>0.36805555555555558</v>
      </c>
      <c r="V1349" s="16">
        <f t="shared" si="503"/>
        <v>0</v>
      </c>
      <c r="W1349" s="16">
        <f t="shared" ca="1" si="503"/>
        <v>0.3743055555555555</v>
      </c>
      <c r="X1349" s="16">
        <f t="shared" ca="1" si="503"/>
        <v>0.375</v>
      </c>
      <c r="Y1349" s="16">
        <f t="shared" ca="1" si="503"/>
        <v>0.37361111111111112</v>
      </c>
      <c r="Z1349" s="16">
        <f t="shared" ca="1" si="503"/>
        <v>0.37083333333333335</v>
      </c>
      <c r="AA1349" s="16">
        <f t="shared" ca="1" si="503"/>
        <v>0.25347222222222221</v>
      </c>
      <c r="AB1349" s="16">
        <f t="shared" ca="1" si="503"/>
        <v>0.26319444444444445</v>
      </c>
      <c r="AC1349" s="16">
        <f t="shared" si="503"/>
        <v>0</v>
      </c>
      <c r="AD1349" s="16">
        <f t="shared" ca="1" si="503"/>
        <v>0.25277777777777777</v>
      </c>
      <c r="AE1349" s="16">
        <f t="shared" ca="1" si="503"/>
        <v>0.24652777777777779</v>
      </c>
      <c r="AF1349" s="16"/>
      <c r="AG1349" s="24">
        <f ca="1">SUM(B1349:AE1349)</f>
        <v>8.5854166666666689</v>
      </c>
    </row>
    <row r="1355" spans="1:34" ht="15" customHeight="1">
      <c r="A1355" s="67" t="str">
        <f>Entry!A66</f>
        <v>Mr. Ajay Gupta</v>
      </c>
      <c r="B1355" s="67"/>
      <c r="C1355" s="67"/>
      <c r="D1355" s="67"/>
      <c r="E1355" s="67"/>
      <c r="F1355" s="67"/>
      <c r="G1355" s="67"/>
      <c r="H1355" s="63" t="s">
        <v>15</v>
      </c>
      <c r="I1355" s="63"/>
      <c r="J1355" s="63"/>
      <c r="K1355" s="63"/>
      <c r="L1355" s="26">
        <f ca="1">AG1371</f>
        <v>9.1319444444444429</v>
      </c>
      <c r="M1355" s="23" t="s">
        <v>16</v>
      </c>
      <c r="N1355" s="63" t="s">
        <v>17</v>
      </c>
      <c r="O1355" s="63"/>
      <c r="P1355" s="23">
        <v>0</v>
      </c>
      <c r="Q1355" s="23" t="s">
        <v>18</v>
      </c>
      <c r="R1355" s="63" t="s">
        <v>19</v>
      </c>
      <c r="S1355" s="63"/>
      <c r="T1355" s="23">
        <f>AH1357</f>
        <v>26</v>
      </c>
      <c r="U1355" s="63" t="s">
        <v>20</v>
      </c>
      <c r="V1355" s="63"/>
      <c r="W1355" s="23">
        <f>AH1358</f>
        <v>0</v>
      </c>
      <c r="X1355" s="63" t="s">
        <v>21</v>
      </c>
      <c r="Y1355" s="63"/>
      <c r="Z1355" s="23">
        <f>AH1359</f>
        <v>4</v>
      </c>
      <c r="AA1355" s="64" t="s">
        <v>26</v>
      </c>
      <c r="AB1355" s="64"/>
      <c r="AC1355" s="64"/>
      <c r="AD1355" s="64"/>
      <c r="AE1355" s="22"/>
      <c r="AF1355" s="22"/>
    </row>
    <row r="1356" spans="1:34" ht="14.25" customHeight="1">
      <c r="A1356" s="25"/>
      <c r="B1356" s="25"/>
      <c r="C1356" s="25"/>
      <c r="D1356" s="25"/>
      <c r="E1356" s="25"/>
      <c r="F1356" s="25"/>
      <c r="G1356" s="25"/>
      <c r="H1356" s="65" t="s">
        <v>23</v>
      </c>
      <c r="I1356" s="65"/>
      <c r="J1356" s="65"/>
      <c r="K1356" s="27">
        <f ca="1">AG1370</f>
        <v>8.0555555555555547E-2</v>
      </c>
      <c r="L1356" s="66" t="s">
        <v>25</v>
      </c>
      <c r="M1356" s="66"/>
      <c r="N1356" s="28">
        <v>0</v>
      </c>
      <c r="O1356" s="29"/>
      <c r="P1356" s="29"/>
      <c r="Q1356" s="29"/>
      <c r="R1356" s="29"/>
      <c r="S1356" s="29"/>
      <c r="T1356" s="29"/>
      <c r="U1356" s="29"/>
      <c r="V1356" s="29"/>
      <c r="W1356" s="29"/>
      <c r="X1356" s="29"/>
      <c r="Y1356" s="29"/>
      <c r="Z1356" s="29"/>
      <c r="AA1356" s="29"/>
      <c r="AB1356" s="29"/>
      <c r="AC1356" s="29"/>
      <c r="AD1356" s="29"/>
      <c r="AE1356" s="20"/>
      <c r="AF1356" s="20"/>
    </row>
    <row r="1357" spans="1:34" ht="12.2" customHeight="1">
      <c r="A1357" s="10" t="s">
        <v>12</v>
      </c>
      <c r="B1357" s="5" t="str">
        <f>IF(B1364="M","P",IF(B1364="E","P",IF(B1364="N","P",IF(B1364="GS","P",IF(B1364="O","O","A")))))</f>
        <v>P</v>
      </c>
      <c r="C1357" s="5" t="str">
        <f t="shared" ref="C1357:AE1357" si="504">IF(C1364="M","P",IF(C1364="E","P",IF(C1364="N","P",IF(C1364="GS","P",IF(C1364="O","O","A")))))</f>
        <v>P</v>
      </c>
      <c r="D1357" s="5" t="str">
        <f t="shared" si="504"/>
        <v>P</v>
      </c>
      <c r="E1357" s="5" t="str">
        <f t="shared" si="504"/>
        <v>P</v>
      </c>
      <c r="F1357" s="5" t="str">
        <f t="shared" si="504"/>
        <v>P</v>
      </c>
      <c r="G1357" s="5" t="str">
        <f t="shared" si="504"/>
        <v>O</v>
      </c>
      <c r="H1357" s="5" t="str">
        <f t="shared" si="504"/>
        <v>P</v>
      </c>
      <c r="I1357" s="5" t="str">
        <f t="shared" si="504"/>
        <v>P</v>
      </c>
      <c r="J1357" s="5" t="str">
        <f t="shared" si="504"/>
        <v>P</v>
      </c>
      <c r="K1357" s="5" t="str">
        <f t="shared" si="504"/>
        <v>P</v>
      </c>
      <c r="L1357" s="5" t="str">
        <f t="shared" si="504"/>
        <v>P</v>
      </c>
      <c r="M1357" s="5" t="str">
        <f t="shared" si="504"/>
        <v>P</v>
      </c>
      <c r="N1357" s="5" t="str">
        <f t="shared" si="504"/>
        <v>O</v>
      </c>
      <c r="O1357" s="5" t="str">
        <f t="shared" si="504"/>
        <v>P</v>
      </c>
      <c r="P1357" s="5" t="str">
        <f t="shared" si="504"/>
        <v>P</v>
      </c>
      <c r="Q1357" s="5" t="str">
        <f t="shared" si="504"/>
        <v>P</v>
      </c>
      <c r="R1357" s="5" t="str">
        <f t="shared" si="504"/>
        <v>P</v>
      </c>
      <c r="S1357" s="5" t="str">
        <f t="shared" si="504"/>
        <v>P</v>
      </c>
      <c r="T1357" s="5" t="str">
        <f t="shared" si="504"/>
        <v>P</v>
      </c>
      <c r="U1357" s="5" t="str">
        <f t="shared" si="504"/>
        <v>O</v>
      </c>
      <c r="V1357" s="5" t="str">
        <f t="shared" si="504"/>
        <v>P</v>
      </c>
      <c r="W1357" s="5" t="str">
        <f t="shared" si="504"/>
        <v>P</v>
      </c>
      <c r="X1357" s="5" t="str">
        <f t="shared" si="504"/>
        <v>P</v>
      </c>
      <c r="Y1357" s="5" t="str">
        <f t="shared" si="504"/>
        <v>P</v>
      </c>
      <c r="Z1357" s="5" t="str">
        <f t="shared" si="504"/>
        <v>P</v>
      </c>
      <c r="AA1357" s="5" t="str">
        <f t="shared" si="504"/>
        <v>P</v>
      </c>
      <c r="AB1357" s="5" t="str">
        <f t="shared" si="504"/>
        <v>O</v>
      </c>
      <c r="AC1357" s="5" t="str">
        <f t="shared" si="504"/>
        <v>P</v>
      </c>
      <c r="AD1357" s="5" t="str">
        <f t="shared" si="504"/>
        <v>P</v>
      </c>
      <c r="AE1357" s="5" t="str">
        <f t="shared" si="504"/>
        <v>P</v>
      </c>
      <c r="AG1357" s="2" t="s">
        <v>1</v>
      </c>
      <c r="AH1357" s="1">
        <f>COUNTIF(B1357:AE1357,"P")</f>
        <v>26</v>
      </c>
    </row>
    <row r="1358" spans="1:34" ht="12.2" customHeight="1">
      <c r="A1358" s="11" t="s">
        <v>2</v>
      </c>
      <c r="B1358" s="3" t="str">
        <f ca="1">IF(B1364="M",TEXT(7.8/24+RAND()*(8.3/24-7.8/24),"HH:MM"),(IF(B1364="E",TEXT(13.8/24+RAND()*(14.3/24-13.8/24),"HH:MM"),IF(B1364="GS",TEXT(8.8/24+RAND()*(9.3/24-8.8/24),"HH:MM"),IF(B1364="N",TEXT(19.8/24+RAND()*(20.3/24-19.8/24),"HH:MM"),"")))))</f>
        <v>08:14</v>
      </c>
      <c r="C1358" s="3" t="str">
        <f t="shared" ref="C1358:AE1358" ca="1" si="505">IF(C1364="M",TEXT(7.8/24+RAND()*(8.3/24-7.8/24),"HH:MM"),(IF(C1364="E",TEXT(13.8/24+RAND()*(14.3/24-13.8/24),"HH:MM"),IF(C1364="GS",TEXT(8.8/24+RAND()*(9.3/24-8.8/24),"HH:MM"),IF(C1364="N",TEXT(19.8/24+RAND()*(20.3/24-19.8/24),"HH:MM"),"")))))</f>
        <v>08:15</v>
      </c>
      <c r="D1358" s="3" t="str">
        <f t="shared" ca="1" si="505"/>
        <v>08:10</v>
      </c>
      <c r="E1358" s="3" t="str">
        <f t="shared" ca="1" si="505"/>
        <v>08:03</v>
      </c>
      <c r="F1358" s="3" t="str">
        <f t="shared" ca="1" si="505"/>
        <v>08:12</v>
      </c>
      <c r="G1358" s="3" t="str">
        <f t="shared" ca="1" si="505"/>
        <v/>
      </c>
      <c r="H1358" s="3" t="str">
        <f t="shared" ca="1" si="505"/>
        <v>08:02</v>
      </c>
      <c r="I1358" s="3" t="str">
        <f t="shared" ca="1" si="505"/>
        <v>08:02</v>
      </c>
      <c r="J1358" s="3" t="str">
        <f t="shared" ca="1" si="505"/>
        <v>07:50</v>
      </c>
      <c r="K1358" s="3" t="str">
        <f t="shared" ca="1" si="505"/>
        <v>08:01</v>
      </c>
      <c r="L1358" s="3" t="str">
        <f t="shared" ca="1" si="505"/>
        <v>08:10</v>
      </c>
      <c r="M1358" s="3" t="str">
        <f t="shared" ca="1" si="505"/>
        <v>08:02</v>
      </c>
      <c r="N1358" s="3" t="str">
        <f t="shared" ca="1" si="505"/>
        <v/>
      </c>
      <c r="O1358" s="3" t="str">
        <f t="shared" ca="1" si="505"/>
        <v>14:09</v>
      </c>
      <c r="P1358" s="3" t="str">
        <f t="shared" ca="1" si="505"/>
        <v>14:05</v>
      </c>
      <c r="Q1358" s="3" t="str">
        <f t="shared" ca="1" si="505"/>
        <v>14:04</v>
      </c>
      <c r="R1358" s="3" t="str">
        <f t="shared" ca="1" si="505"/>
        <v>13:59</v>
      </c>
      <c r="S1358" s="3" t="str">
        <f t="shared" ca="1" si="505"/>
        <v>13:53</v>
      </c>
      <c r="T1358" s="3" t="str">
        <f t="shared" ca="1" si="505"/>
        <v>14:04</v>
      </c>
      <c r="U1358" s="3" t="str">
        <f t="shared" ca="1" si="505"/>
        <v/>
      </c>
      <c r="V1358" s="3" t="str">
        <f t="shared" ca="1" si="505"/>
        <v>08:03</v>
      </c>
      <c r="W1358" s="3" t="str">
        <f t="shared" ca="1" si="505"/>
        <v>07:55</v>
      </c>
      <c r="X1358" s="3" t="str">
        <f t="shared" ca="1" si="505"/>
        <v>08:08</v>
      </c>
      <c r="Y1358" s="3" t="str">
        <f t="shared" ca="1" si="505"/>
        <v>08:02</v>
      </c>
      <c r="Z1358" s="3" t="str">
        <f t="shared" ca="1" si="505"/>
        <v>07:58</v>
      </c>
      <c r="AA1358" s="3" t="str">
        <f t="shared" ca="1" si="505"/>
        <v>07:56</v>
      </c>
      <c r="AB1358" s="3" t="str">
        <f t="shared" ca="1" si="505"/>
        <v/>
      </c>
      <c r="AC1358" s="3" t="str">
        <f t="shared" ca="1" si="505"/>
        <v>08:00</v>
      </c>
      <c r="AD1358" s="3" t="str">
        <f t="shared" ca="1" si="505"/>
        <v>07:49</v>
      </c>
      <c r="AE1358" s="3" t="str">
        <f t="shared" ca="1" si="505"/>
        <v>08:10</v>
      </c>
      <c r="AG1358" s="2" t="s">
        <v>3</v>
      </c>
      <c r="AH1358" s="1">
        <f>COUNTIF(B1357:AE1357,"A")</f>
        <v>0</v>
      </c>
    </row>
    <row r="1359" spans="1:34" ht="12.2" customHeight="1">
      <c r="A1359" s="11" t="s">
        <v>4</v>
      </c>
      <c r="B1359" s="3" t="str">
        <f ca="1">IF(B1364="M",TEXT(17/24+RAND()*(17.3/24-17/24),"HH:MM"),(IF(B1364="E",TEXT(20/24+RAND()*(20.3/24-20/24),"HH:MM"),IF(B1364="N",TEXT(8/24+RAND()*(8.3/24-8/24),"HH:MM"),IF(B1364="GS",TEXT(17/24+RAND()*(17.3/24-17/24),"HH:MM"),"")))))</f>
        <v>17:12</v>
      </c>
      <c r="C1359" s="3" t="str">
        <f t="shared" ref="C1359:AE1359" ca="1" si="506">IF(C1364="M",TEXT(17/24+RAND()*(17.3/24-17/24),"HH:MM"),(IF(C1364="E",TEXT(20/24+RAND()*(20.3/24-20/24),"HH:MM"),IF(C1364="N",TEXT(8/24+RAND()*(8.3/24-8/24),"HH:MM"),IF(C1364="GS",TEXT(17/24+RAND()*(17.3/24-17/24),"HH:MM"),"")))))</f>
        <v>17:11</v>
      </c>
      <c r="D1359" s="3" t="str">
        <f t="shared" ca="1" si="506"/>
        <v>17:14</v>
      </c>
      <c r="E1359" s="3" t="str">
        <f t="shared" ca="1" si="506"/>
        <v>17:03</v>
      </c>
      <c r="F1359" s="3" t="str">
        <f t="shared" ca="1" si="506"/>
        <v>17:11</v>
      </c>
      <c r="G1359" s="3" t="str">
        <f t="shared" ca="1" si="506"/>
        <v/>
      </c>
      <c r="H1359" s="3" t="str">
        <f t="shared" ca="1" si="506"/>
        <v>17:15</v>
      </c>
      <c r="I1359" s="3" t="str">
        <f t="shared" ca="1" si="506"/>
        <v>17:15</v>
      </c>
      <c r="J1359" s="3" t="str">
        <f t="shared" ca="1" si="506"/>
        <v>17:14</v>
      </c>
      <c r="K1359" s="3" t="str">
        <f t="shared" ca="1" si="506"/>
        <v>17:11</v>
      </c>
      <c r="L1359" s="3" t="str">
        <f t="shared" ca="1" si="506"/>
        <v>17:07</v>
      </c>
      <c r="M1359" s="3" t="str">
        <f t="shared" ca="1" si="506"/>
        <v>17:00</v>
      </c>
      <c r="N1359" s="3" t="str">
        <f t="shared" ca="1" si="506"/>
        <v/>
      </c>
      <c r="O1359" s="3" t="str">
        <f t="shared" ca="1" si="506"/>
        <v>20:17</v>
      </c>
      <c r="P1359" s="3" t="str">
        <f t="shared" ca="1" si="506"/>
        <v>20:17</v>
      </c>
      <c r="Q1359" s="3" t="str">
        <f t="shared" ca="1" si="506"/>
        <v>20:10</v>
      </c>
      <c r="R1359" s="3" t="str">
        <f t="shared" ca="1" si="506"/>
        <v>20:15</v>
      </c>
      <c r="S1359" s="3" t="str">
        <f t="shared" ca="1" si="506"/>
        <v>20:13</v>
      </c>
      <c r="T1359" s="3" t="str">
        <f t="shared" ca="1" si="506"/>
        <v>20:15</v>
      </c>
      <c r="U1359" s="3" t="str">
        <f t="shared" ca="1" si="506"/>
        <v/>
      </c>
      <c r="V1359" s="3" t="str">
        <f t="shared" ca="1" si="506"/>
        <v>17:09</v>
      </c>
      <c r="W1359" s="3" t="str">
        <f t="shared" ca="1" si="506"/>
        <v>17:09</v>
      </c>
      <c r="X1359" s="3" t="str">
        <f t="shared" ca="1" si="506"/>
        <v>17:05</v>
      </c>
      <c r="Y1359" s="3" t="str">
        <f t="shared" ca="1" si="506"/>
        <v>17:12</v>
      </c>
      <c r="Z1359" s="3" t="str">
        <f t="shared" ca="1" si="506"/>
        <v>17:10</v>
      </c>
      <c r="AA1359" s="3" t="str">
        <f t="shared" ca="1" si="506"/>
        <v>17:15</v>
      </c>
      <c r="AB1359" s="3" t="str">
        <f t="shared" ca="1" si="506"/>
        <v/>
      </c>
      <c r="AC1359" s="3" t="str">
        <f t="shared" ca="1" si="506"/>
        <v>17:02</v>
      </c>
      <c r="AD1359" s="3" t="str">
        <f t="shared" ca="1" si="506"/>
        <v>17:01</v>
      </c>
      <c r="AE1359" s="3" t="str">
        <f t="shared" ca="1" si="506"/>
        <v>17:03</v>
      </c>
      <c r="AG1359" s="1" t="s">
        <v>22</v>
      </c>
      <c r="AH1359" s="1">
        <f>COUNTIF(B1364:AE1364,"O")</f>
        <v>4</v>
      </c>
    </row>
    <row r="1360" spans="1:34" ht="12.2" customHeight="1">
      <c r="A1360" s="11" t="s">
        <v>5</v>
      </c>
      <c r="B1360" s="3" t="str">
        <f ca="1">IF(B1364="M",TEXT(B1359-B1358,"H:MM"),IF(B1364="E",TEXT(B1359-B1358,"H:MM"),IF(B1364="N",TEXT(B1359+24-B1358+30,"H:MM"),IF(B1364="GS",TEXT(B1359-B1358,"H:MM"),""))))</f>
        <v>8:58</v>
      </c>
      <c r="C1360" s="3" t="str">
        <f t="shared" ref="C1360:AE1360" ca="1" si="507">IF(C1364="M",TEXT(C1359-C1358,"H:MM"),IF(C1364="E",TEXT(C1359-C1358,"H:MM"),IF(C1364="N",TEXT(C1359+24-C1358+30,"H:MM"),IF(C1364="GS",TEXT(C1359-C1358,"H:MM"),""))))</f>
        <v>8:56</v>
      </c>
      <c r="D1360" s="3" t="str">
        <f t="shared" ca="1" si="507"/>
        <v>9:04</v>
      </c>
      <c r="E1360" s="3" t="str">
        <f t="shared" ca="1" si="507"/>
        <v>9:00</v>
      </c>
      <c r="F1360" s="3" t="str">
        <f t="shared" ca="1" si="507"/>
        <v>8:59</v>
      </c>
      <c r="G1360" s="3" t="str">
        <f t="shared" si="507"/>
        <v/>
      </c>
      <c r="H1360" s="3" t="str">
        <f t="shared" ca="1" si="507"/>
        <v>9:13</v>
      </c>
      <c r="I1360" s="3" t="str">
        <f t="shared" ca="1" si="507"/>
        <v>9:13</v>
      </c>
      <c r="J1360" s="3" t="str">
        <f t="shared" ca="1" si="507"/>
        <v>9:24</v>
      </c>
      <c r="K1360" s="3" t="str">
        <f t="shared" ca="1" si="507"/>
        <v>9:10</v>
      </c>
      <c r="L1360" s="3" t="str">
        <f t="shared" ca="1" si="507"/>
        <v>8:57</v>
      </c>
      <c r="M1360" s="3" t="str">
        <f t="shared" ca="1" si="507"/>
        <v>8:58</v>
      </c>
      <c r="N1360" s="3" t="str">
        <f t="shared" si="507"/>
        <v/>
      </c>
      <c r="O1360" s="3" t="str">
        <f t="shared" ca="1" si="507"/>
        <v>6:08</v>
      </c>
      <c r="P1360" s="3" t="str">
        <f t="shared" ca="1" si="507"/>
        <v>6:12</v>
      </c>
      <c r="Q1360" s="3" t="str">
        <f t="shared" ca="1" si="507"/>
        <v>6:06</v>
      </c>
      <c r="R1360" s="3" t="str">
        <f t="shared" ca="1" si="507"/>
        <v>6:16</v>
      </c>
      <c r="S1360" s="3" t="str">
        <f t="shared" ca="1" si="507"/>
        <v>6:20</v>
      </c>
      <c r="T1360" s="3" t="str">
        <f t="shared" ca="1" si="507"/>
        <v>6:11</v>
      </c>
      <c r="U1360" s="3" t="str">
        <f t="shared" si="507"/>
        <v/>
      </c>
      <c r="V1360" s="3" t="str">
        <f t="shared" ca="1" si="507"/>
        <v>9:06</v>
      </c>
      <c r="W1360" s="3" t="str">
        <f t="shared" ca="1" si="507"/>
        <v>9:14</v>
      </c>
      <c r="X1360" s="3" t="str">
        <f t="shared" ca="1" si="507"/>
        <v>8:57</v>
      </c>
      <c r="Y1360" s="3" t="str">
        <f t="shared" ca="1" si="507"/>
        <v>9:10</v>
      </c>
      <c r="Z1360" s="3" t="str">
        <f t="shared" ca="1" si="507"/>
        <v>9:12</v>
      </c>
      <c r="AA1360" s="3" t="str">
        <f t="shared" ca="1" si="507"/>
        <v>9:19</v>
      </c>
      <c r="AB1360" s="3" t="str">
        <f t="shared" si="507"/>
        <v/>
      </c>
      <c r="AC1360" s="3" t="str">
        <f t="shared" ca="1" si="507"/>
        <v>9:02</v>
      </c>
      <c r="AD1360" s="3" t="str">
        <f t="shared" ca="1" si="507"/>
        <v>9:12</v>
      </c>
      <c r="AE1360" s="3" t="str">
        <f t="shared" ca="1" si="507"/>
        <v>8:53</v>
      </c>
      <c r="AG1360" s="1" t="s">
        <v>27</v>
      </c>
      <c r="AH1360" s="1">
        <f ca="1">COUNTIF(B1361:AE1361,(B1361:AE1361)&gt;0)</f>
        <v>0</v>
      </c>
    </row>
    <row r="1361" spans="1:33" ht="12.2" customHeight="1">
      <c r="A1361" s="11" t="s">
        <v>6</v>
      </c>
      <c r="B1361" s="6" t="str">
        <f ca="1">IF(AND(B1364="GS",B1366&gt;$B$19),TEXT(B1366-$B$19,"HH:MM"),IF(AND(B1364="M",B1366&gt;$B$15),TEXT(B1366-$B$15,"HH:MM"),IF(AND(B1364="E",B1366&gt;$B$17),TEXT(B1366-$B$17,"HH:MM"),IF(AND(B1364="N",B1366&gt;$B$18),TEXT(B1366-$B$18,"HH:MM"),IF(OR(B1364="O",B1364="A"),"",0)))))</f>
        <v>00:14</v>
      </c>
      <c r="C1361" s="6" t="str">
        <f ca="1">IF(AND(C1364="GS",C1366&gt;$B$19),TEXT(C1366-$B$19,"HH:MM"),IF(AND(C1364="M",C1366&gt;$B$15),TEXT(C1366-$B$15,"HH:MM"),IF(AND(C1364="E",C1366&gt;$B$17),TEXT(C1366-$B$17,"HH:MM"),IF(AND(C1364="N",C1366&gt;$B$18),TEXT(C1366-$B$18,"HH:MM"),IF(OR(C1364="O",C1364="A"),"",0)))))</f>
        <v>00:15</v>
      </c>
      <c r="D1361" s="6" t="str">
        <f ca="1">IF(AND(D1364="GS",D1366&gt;$B$19),TEXT(D1366-$B$19,"HH:MM"),IF(AND(D1364="M",D1366&gt;$B$15),TEXT(D1366-$B$15,"HH:MM"),IF(AND(D1364="E",D1366&gt;$B$17),TEXT(D1366-$B$17,"HH:MM"),IF(AND(D1364="N",D1366&gt;$B$18),TEXT(D1366-$B$18,"HH:MM"),IF(OR(D1364="O",D1364="A"),"",0)))))</f>
        <v>00:10</v>
      </c>
      <c r="E1361" s="6" t="str">
        <f t="shared" ref="E1361:AE1361" ca="1" si="508">IF(AND(E1364="GS",E1366&gt;$B$19),TEXT(E1366-$B$19,"HH:MM"),IF(AND(E1364="M",E1366&gt;$B$15),TEXT(E1366-$B$15,"HH:MM"),IF(AND(E1364="E",E1366&gt;$B$17),TEXT(E1366-$B$17,"HH:MM"),IF(AND(E1364="N",E1366&gt;$B$18),TEXT(E1366-$B$18,"HH:MM"),IF(OR(E1364="O",E1364="A"),"",0)))))</f>
        <v>00:03</v>
      </c>
      <c r="F1361" s="6" t="str">
        <f t="shared" ca="1" si="508"/>
        <v>00:12</v>
      </c>
      <c r="G1361" s="6" t="str">
        <f t="shared" si="508"/>
        <v/>
      </c>
      <c r="H1361" s="6" t="str">
        <f t="shared" ca="1" si="508"/>
        <v>00:02</v>
      </c>
      <c r="I1361" s="6" t="str">
        <f t="shared" ca="1" si="508"/>
        <v>00:02</v>
      </c>
      <c r="J1361" s="6">
        <f t="shared" ca="1" si="508"/>
        <v>0</v>
      </c>
      <c r="K1361" s="6" t="str">
        <f t="shared" ca="1" si="508"/>
        <v>00:01</v>
      </c>
      <c r="L1361" s="6" t="str">
        <f t="shared" ca="1" si="508"/>
        <v>00:10</v>
      </c>
      <c r="M1361" s="6" t="str">
        <f t="shared" ca="1" si="508"/>
        <v>00:02</v>
      </c>
      <c r="N1361" s="6" t="str">
        <f t="shared" si="508"/>
        <v/>
      </c>
      <c r="O1361" s="6" t="str">
        <f t="shared" ca="1" si="508"/>
        <v>00:09</v>
      </c>
      <c r="P1361" s="6" t="str">
        <f t="shared" ca="1" si="508"/>
        <v>00:05</v>
      </c>
      <c r="Q1361" s="6" t="str">
        <f t="shared" ca="1" si="508"/>
        <v>00:04</v>
      </c>
      <c r="R1361" s="6">
        <f t="shared" ca="1" si="508"/>
        <v>0</v>
      </c>
      <c r="S1361" s="6">
        <f t="shared" ca="1" si="508"/>
        <v>0</v>
      </c>
      <c r="T1361" s="6" t="str">
        <f t="shared" ca="1" si="508"/>
        <v>00:04</v>
      </c>
      <c r="U1361" s="6" t="str">
        <f t="shared" si="508"/>
        <v/>
      </c>
      <c r="V1361" s="6" t="str">
        <f t="shared" ca="1" si="508"/>
        <v>00:03</v>
      </c>
      <c r="W1361" s="6">
        <f t="shared" ca="1" si="508"/>
        <v>0</v>
      </c>
      <c r="X1361" s="6" t="str">
        <f t="shared" ca="1" si="508"/>
        <v>00:08</v>
      </c>
      <c r="Y1361" s="6" t="str">
        <f t="shared" ca="1" si="508"/>
        <v>00:02</v>
      </c>
      <c r="Z1361" s="6">
        <f t="shared" ca="1" si="508"/>
        <v>0</v>
      </c>
      <c r="AA1361" s="6">
        <f t="shared" ca="1" si="508"/>
        <v>0</v>
      </c>
      <c r="AB1361" s="6" t="str">
        <f t="shared" si="508"/>
        <v/>
      </c>
      <c r="AC1361" s="6">
        <f t="shared" ca="1" si="508"/>
        <v>0</v>
      </c>
      <c r="AD1361" s="6">
        <f t="shared" ca="1" si="508"/>
        <v>0</v>
      </c>
      <c r="AE1361" s="6" t="str">
        <f t="shared" ca="1" si="508"/>
        <v>00:10</v>
      </c>
    </row>
    <row r="1362" spans="1:33" ht="12.2" customHeight="1">
      <c r="A1362" s="12" t="s">
        <v>7</v>
      </c>
      <c r="B1362" s="7"/>
      <c r="C1362" s="7"/>
      <c r="D1362" s="8"/>
      <c r="E1362" s="7"/>
      <c r="F1362" s="7"/>
      <c r="G1362" s="7"/>
      <c r="H1362" s="8"/>
      <c r="I1362" s="8"/>
      <c r="J1362" s="7"/>
      <c r="K1362" s="7"/>
      <c r="L1362" s="7"/>
      <c r="M1362" s="7"/>
      <c r="N1362" s="7"/>
      <c r="O1362" s="7"/>
      <c r="P1362" s="7"/>
      <c r="Q1362" s="7"/>
      <c r="R1362" s="8"/>
      <c r="S1362" s="7"/>
      <c r="T1362" s="7"/>
      <c r="U1362" s="7"/>
      <c r="V1362" s="7"/>
      <c r="W1362" s="7"/>
      <c r="X1362" s="7"/>
      <c r="Y1362" s="8"/>
      <c r="Z1362" s="7"/>
      <c r="AA1362" s="8"/>
      <c r="AB1362" s="7"/>
      <c r="AC1362" s="8"/>
      <c r="AD1362" s="8"/>
      <c r="AE1362" s="8"/>
    </row>
    <row r="1363" spans="1:33" ht="12.2" customHeight="1">
      <c r="A1363" s="13" t="s">
        <v>8</v>
      </c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</row>
    <row r="1364" spans="1:33" ht="18.75" customHeight="1">
      <c r="A1364" s="14" t="s">
        <v>13</v>
      </c>
      <c r="B1364" s="4" t="str">
        <f>Entry!B66</f>
        <v>M</v>
      </c>
      <c r="C1364" s="4" t="str">
        <f>Entry!C66</f>
        <v>M</v>
      </c>
      <c r="D1364" s="4" t="str">
        <f>Entry!D66</f>
        <v>M</v>
      </c>
      <c r="E1364" s="4" t="str">
        <f>Entry!E66</f>
        <v>M</v>
      </c>
      <c r="F1364" s="4" t="str">
        <f>Entry!F66</f>
        <v>M</v>
      </c>
      <c r="G1364" s="4" t="str">
        <f>Entry!G66</f>
        <v>O</v>
      </c>
      <c r="H1364" s="4" t="str">
        <f>Entry!H66</f>
        <v>M</v>
      </c>
      <c r="I1364" s="4" t="str">
        <f>Entry!I66</f>
        <v>M</v>
      </c>
      <c r="J1364" s="4" t="str">
        <f>Entry!J66</f>
        <v>M</v>
      </c>
      <c r="K1364" s="4" t="str">
        <f>Entry!K66</f>
        <v>M</v>
      </c>
      <c r="L1364" s="4" t="str">
        <f>Entry!L66</f>
        <v>M</v>
      </c>
      <c r="M1364" s="4" t="str">
        <f>Entry!M66</f>
        <v>M</v>
      </c>
      <c r="N1364" s="4" t="str">
        <f>Entry!N66</f>
        <v>O</v>
      </c>
      <c r="O1364" s="4" t="str">
        <f>Entry!O66</f>
        <v>E</v>
      </c>
      <c r="P1364" s="4" t="str">
        <f>Entry!P66</f>
        <v>E</v>
      </c>
      <c r="Q1364" s="4" t="str">
        <f>Entry!Q66</f>
        <v>E</v>
      </c>
      <c r="R1364" s="4" t="str">
        <f>Entry!R66</f>
        <v>E</v>
      </c>
      <c r="S1364" s="4" t="str">
        <f>Entry!S66</f>
        <v>E</v>
      </c>
      <c r="T1364" s="4" t="str">
        <f>Entry!T66</f>
        <v>E</v>
      </c>
      <c r="U1364" s="4" t="str">
        <f>Entry!U66</f>
        <v>O</v>
      </c>
      <c r="V1364" s="4" t="str">
        <f>Entry!V66</f>
        <v>M</v>
      </c>
      <c r="W1364" s="4" t="str">
        <f>Entry!W66</f>
        <v>M</v>
      </c>
      <c r="X1364" s="4" t="str">
        <f>Entry!X66</f>
        <v>M</v>
      </c>
      <c r="Y1364" s="4" t="str">
        <f>Entry!Y66</f>
        <v>M</v>
      </c>
      <c r="Z1364" s="4" t="str">
        <f>Entry!Z66</f>
        <v>M</v>
      </c>
      <c r="AA1364" s="4" t="str">
        <f>Entry!AA66</f>
        <v>M</v>
      </c>
      <c r="AB1364" s="4" t="str">
        <f>Entry!AB66</f>
        <v>O</v>
      </c>
      <c r="AC1364" s="4" t="str">
        <f>Entry!AC66</f>
        <v>M</v>
      </c>
      <c r="AD1364" s="4" t="str">
        <f>Entry!AD66</f>
        <v>M</v>
      </c>
      <c r="AE1364" s="4" t="str">
        <f>Entry!AE66</f>
        <v>M</v>
      </c>
    </row>
    <row r="1365" spans="1:33" hidden="1">
      <c r="A1365" s="1" t="s">
        <v>10</v>
      </c>
      <c r="B1365" s="16">
        <v>0.33333333333333331</v>
      </c>
      <c r="C1365" s="15"/>
    </row>
    <row r="1366" spans="1:33" hidden="1">
      <c r="B1366" s="16">
        <f ca="1">IF(OR(B1364="O",B1364="A"),"O ",VALUE(B1358))</f>
        <v>0.3430555555555555</v>
      </c>
      <c r="C1366" s="16">
        <f ca="1">IF(OR(C1364="O",C1364="A"),"O ",VALUE(C1358))</f>
        <v>0.34375</v>
      </c>
      <c r="D1366" s="16">
        <f ca="1">IF(OR(D1364="O",D1364="A"),"O ",VALUE(D1358))</f>
        <v>0.34027777777777773</v>
      </c>
      <c r="E1366" s="16">
        <f t="shared" ref="E1366:AE1366" ca="1" si="509">IF(OR(E1364="O",E1364="A"),"O ",VALUE(E1358))</f>
        <v>0.3354166666666667</v>
      </c>
      <c r="F1366" s="16">
        <f t="shared" ca="1" si="509"/>
        <v>0.34166666666666662</v>
      </c>
      <c r="G1366" s="16" t="str">
        <f t="shared" si="509"/>
        <v xml:space="preserve">O </v>
      </c>
      <c r="H1366" s="16">
        <f t="shared" ca="1" si="509"/>
        <v>0.3347222222222222</v>
      </c>
      <c r="I1366" s="16">
        <f t="shared" ca="1" si="509"/>
        <v>0.3347222222222222</v>
      </c>
      <c r="J1366" s="16">
        <f t="shared" ca="1" si="509"/>
        <v>0.3263888888888889</v>
      </c>
      <c r="K1366" s="16">
        <f t="shared" ca="1" si="509"/>
        <v>0.33402777777777781</v>
      </c>
      <c r="L1366" s="16">
        <f t="shared" ca="1" si="509"/>
        <v>0.34027777777777773</v>
      </c>
      <c r="M1366" s="16">
        <f t="shared" ca="1" si="509"/>
        <v>0.3347222222222222</v>
      </c>
      <c r="N1366" s="16" t="str">
        <f t="shared" si="509"/>
        <v xml:space="preserve">O </v>
      </c>
      <c r="O1366" s="16">
        <f t="shared" ca="1" si="509"/>
        <v>0.58958333333333335</v>
      </c>
      <c r="P1366" s="16">
        <f t="shared" ca="1" si="509"/>
        <v>0.58680555555555558</v>
      </c>
      <c r="Q1366" s="16">
        <f t="shared" ca="1" si="509"/>
        <v>0.58611111111111114</v>
      </c>
      <c r="R1366" s="16">
        <f t="shared" ca="1" si="509"/>
        <v>0.58263888888888882</v>
      </c>
      <c r="S1366" s="16">
        <f t="shared" ca="1" si="509"/>
        <v>0.57847222222222217</v>
      </c>
      <c r="T1366" s="16">
        <f t="shared" ca="1" si="509"/>
        <v>0.58611111111111114</v>
      </c>
      <c r="U1366" s="16" t="str">
        <f t="shared" si="509"/>
        <v xml:space="preserve">O </v>
      </c>
      <c r="V1366" s="16">
        <f t="shared" ca="1" si="509"/>
        <v>0.3354166666666667</v>
      </c>
      <c r="W1366" s="16">
        <f t="shared" ca="1" si="509"/>
        <v>0.3298611111111111</v>
      </c>
      <c r="X1366" s="16">
        <f t="shared" ca="1" si="509"/>
        <v>0.33888888888888885</v>
      </c>
      <c r="Y1366" s="16">
        <f t="shared" ca="1" si="509"/>
        <v>0.3347222222222222</v>
      </c>
      <c r="Z1366" s="16">
        <f t="shared" ca="1" si="509"/>
        <v>0.33194444444444443</v>
      </c>
      <c r="AA1366" s="16">
        <f t="shared" ca="1" si="509"/>
        <v>0.33055555555555555</v>
      </c>
      <c r="AB1366" s="16" t="str">
        <f t="shared" si="509"/>
        <v xml:space="preserve">O </v>
      </c>
      <c r="AC1366" s="16">
        <f t="shared" ca="1" si="509"/>
        <v>0.33333333333333331</v>
      </c>
      <c r="AD1366" s="16">
        <f t="shared" ca="1" si="509"/>
        <v>0.32569444444444445</v>
      </c>
      <c r="AE1366" s="16">
        <f t="shared" ca="1" si="509"/>
        <v>0.34027777777777773</v>
      </c>
    </row>
    <row r="1367" spans="1:33" hidden="1">
      <c r="A1367" s="1" t="s">
        <v>9</v>
      </c>
      <c r="B1367" s="17">
        <v>0.58333333333333337</v>
      </c>
      <c r="C1367" s="15"/>
    </row>
    <row r="1368" spans="1:33" hidden="1">
      <c r="A1368" s="1" t="s">
        <v>11</v>
      </c>
      <c r="B1368" s="17">
        <v>0.83333333333333337</v>
      </c>
      <c r="C1368" s="15"/>
    </row>
    <row r="1369" spans="1:33" hidden="1">
      <c r="A1369" s="1" t="s">
        <v>14</v>
      </c>
      <c r="B1369" s="16">
        <v>0.375</v>
      </c>
      <c r="C1369" s="15"/>
    </row>
    <row r="1370" spans="1:33" hidden="1">
      <c r="A1370" s="1" t="s">
        <v>24</v>
      </c>
      <c r="B1370" s="16">
        <f ca="1">IF(OR(B1364="O",B1364="A"),0,VALUE(B1361))</f>
        <v>9.7222222222222224E-3</v>
      </c>
      <c r="C1370" s="16">
        <f ca="1">IF(OR(C1364="O",C1364="A"),0,VALUE(C1361))</f>
        <v>1.0416666666666666E-2</v>
      </c>
      <c r="D1370" s="16">
        <f ca="1">IF(OR(D1364="O",D1364="A"),0,VALUE(D1361))</f>
        <v>6.9444444444444441E-3</v>
      </c>
      <c r="E1370" s="16">
        <f t="shared" ref="E1370:AE1370" ca="1" si="510">IF(OR(E1364="O",E1364="A"),0,VALUE(E1361))</f>
        <v>2.0833333333333333E-3</v>
      </c>
      <c r="F1370" s="16">
        <f t="shared" ca="1" si="510"/>
        <v>8.3333333333333332E-3</v>
      </c>
      <c r="G1370" s="16">
        <f t="shared" si="510"/>
        <v>0</v>
      </c>
      <c r="H1370" s="16">
        <f t="shared" ca="1" si="510"/>
        <v>1.3888888888888889E-3</v>
      </c>
      <c r="I1370" s="16">
        <f t="shared" ca="1" si="510"/>
        <v>1.3888888888888889E-3</v>
      </c>
      <c r="J1370" s="16">
        <f t="shared" ca="1" si="510"/>
        <v>0</v>
      </c>
      <c r="K1370" s="16">
        <f t="shared" ca="1" si="510"/>
        <v>6.9444444444444447E-4</v>
      </c>
      <c r="L1370" s="16">
        <f t="shared" ca="1" si="510"/>
        <v>6.9444444444444441E-3</v>
      </c>
      <c r="M1370" s="16">
        <f t="shared" ca="1" si="510"/>
        <v>1.3888888888888889E-3</v>
      </c>
      <c r="N1370" s="16">
        <f t="shared" si="510"/>
        <v>0</v>
      </c>
      <c r="O1370" s="16">
        <f t="shared" ca="1" si="510"/>
        <v>6.2499999999999995E-3</v>
      </c>
      <c r="P1370" s="16">
        <f t="shared" ca="1" si="510"/>
        <v>3.472222222222222E-3</v>
      </c>
      <c r="Q1370" s="16">
        <f t="shared" ca="1" si="510"/>
        <v>2.7777777777777779E-3</v>
      </c>
      <c r="R1370" s="16">
        <f t="shared" ca="1" si="510"/>
        <v>0</v>
      </c>
      <c r="S1370" s="16">
        <f t="shared" ca="1" si="510"/>
        <v>0</v>
      </c>
      <c r="T1370" s="16">
        <f t="shared" ca="1" si="510"/>
        <v>2.7777777777777779E-3</v>
      </c>
      <c r="U1370" s="16">
        <f t="shared" si="510"/>
        <v>0</v>
      </c>
      <c r="V1370" s="16">
        <f t="shared" ca="1" si="510"/>
        <v>2.0833333333333333E-3</v>
      </c>
      <c r="W1370" s="16">
        <f t="shared" ca="1" si="510"/>
        <v>0</v>
      </c>
      <c r="X1370" s="16">
        <f t="shared" ca="1" si="510"/>
        <v>5.5555555555555558E-3</v>
      </c>
      <c r="Y1370" s="16">
        <f t="shared" ca="1" si="510"/>
        <v>1.3888888888888889E-3</v>
      </c>
      <c r="Z1370" s="16">
        <f t="shared" ca="1" si="510"/>
        <v>0</v>
      </c>
      <c r="AA1370" s="16">
        <f t="shared" ca="1" si="510"/>
        <v>0</v>
      </c>
      <c r="AB1370" s="16">
        <f t="shared" si="510"/>
        <v>0</v>
      </c>
      <c r="AC1370" s="16">
        <f t="shared" ca="1" si="510"/>
        <v>0</v>
      </c>
      <c r="AD1370" s="16">
        <f t="shared" ca="1" si="510"/>
        <v>0</v>
      </c>
      <c r="AE1370" s="16">
        <f t="shared" ca="1" si="510"/>
        <v>6.9444444444444441E-3</v>
      </c>
      <c r="AG1370" s="24">
        <f ca="1">SUM(B1370:AE1370)</f>
        <v>8.0555555555555547E-2</v>
      </c>
    </row>
    <row r="1371" spans="1:33" hidden="1">
      <c r="B1371" s="16">
        <f ca="1">IF(OR(B1364="O",B1364="A"),0,VALUE(B1360))</f>
        <v>0.37361111111111112</v>
      </c>
      <c r="C1371" s="16">
        <f ca="1">IF(OR(C1364="O",C1364="A"),0,VALUE(C1360))</f>
        <v>0.37222222222222223</v>
      </c>
      <c r="D1371" s="16">
        <f ca="1">IF(OR(D1364="O",D1364="A"),0,VALUE(D1360))</f>
        <v>0.37777777777777777</v>
      </c>
      <c r="E1371" s="16">
        <f t="shared" ref="E1371:AE1371" ca="1" si="511">IF(OR(E1364="O",E1364="A"),0,VALUE(E1360))</f>
        <v>0.375</v>
      </c>
      <c r="F1371" s="16">
        <f t="shared" ca="1" si="511"/>
        <v>0.3743055555555555</v>
      </c>
      <c r="G1371" s="16">
        <f t="shared" si="511"/>
        <v>0</v>
      </c>
      <c r="H1371" s="16">
        <f t="shared" ca="1" si="511"/>
        <v>0.3840277777777778</v>
      </c>
      <c r="I1371" s="16">
        <f t="shared" ca="1" si="511"/>
        <v>0.3840277777777778</v>
      </c>
      <c r="J1371" s="16">
        <f t="shared" ca="1" si="511"/>
        <v>0.39166666666666666</v>
      </c>
      <c r="K1371" s="16">
        <f t="shared" ca="1" si="511"/>
        <v>0.38194444444444442</v>
      </c>
      <c r="L1371" s="16">
        <f t="shared" ca="1" si="511"/>
        <v>0.37291666666666662</v>
      </c>
      <c r="M1371" s="16">
        <f t="shared" ca="1" si="511"/>
        <v>0.37361111111111112</v>
      </c>
      <c r="N1371" s="16">
        <f t="shared" si="511"/>
        <v>0</v>
      </c>
      <c r="O1371" s="16">
        <f t="shared" ca="1" si="511"/>
        <v>0.25555555555555559</v>
      </c>
      <c r="P1371" s="16">
        <f t="shared" ca="1" si="511"/>
        <v>0.25833333333333336</v>
      </c>
      <c r="Q1371" s="16">
        <f t="shared" ca="1" si="511"/>
        <v>0.25416666666666665</v>
      </c>
      <c r="R1371" s="16">
        <f t="shared" ca="1" si="511"/>
        <v>0.26111111111111113</v>
      </c>
      <c r="S1371" s="16">
        <f t="shared" ca="1" si="511"/>
        <v>0.2638888888888889</v>
      </c>
      <c r="T1371" s="16">
        <f t="shared" ca="1" si="511"/>
        <v>0.25763888888888892</v>
      </c>
      <c r="U1371" s="16">
        <f t="shared" si="511"/>
        <v>0</v>
      </c>
      <c r="V1371" s="16">
        <f t="shared" ca="1" si="511"/>
        <v>0.37916666666666665</v>
      </c>
      <c r="W1371" s="16">
        <f t="shared" ca="1" si="511"/>
        <v>0.38472222222222219</v>
      </c>
      <c r="X1371" s="16">
        <f t="shared" ca="1" si="511"/>
        <v>0.37291666666666662</v>
      </c>
      <c r="Y1371" s="16">
        <f t="shared" ca="1" si="511"/>
        <v>0.38194444444444442</v>
      </c>
      <c r="Z1371" s="16">
        <f t="shared" ca="1" si="511"/>
        <v>0.3833333333333333</v>
      </c>
      <c r="AA1371" s="16">
        <f t="shared" ca="1" si="511"/>
        <v>0.38819444444444445</v>
      </c>
      <c r="AB1371" s="16">
        <f t="shared" si="511"/>
        <v>0</v>
      </c>
      <c r="AC1371" s="16">
        <f t="shared" ca="1" si="511"/>
        <v>0.37638888888888888</v>
      </c>
      <c r="AD1371" s="16">
        <f t="shared" ca="1" si="511"/>
        <v>0.3833333333333333</v>
      </c>
      <c r="AE1371" s="16">
        <f t="shared" ca="1" si="511"/>
        <v>0.37013888888888885</v>
      </c>
      <c r="AF1371" s="16"/>
      <c r="AG1371" s="24">
        <f ca="1">SUM(B1371:AE1371)</f>
        <v>9.1319444444444429</v>
      </c>
    </row>
    <row r="1377" spans="1:34" ht="15" customHeight="1">
      <c r="A1377" s="67" t="str">
        <f>Entry!A67</f>
        <v>Ms. Dev Kumari</v>
      </c>
      <c r="B1377" s="67"/>
      <c r="C1377" s="67"/>
      <c r="D1377" s="67"/>
      <c r="E1377" s="67"/>
      <c r="F1377" s="67"/>
      <c r="G1377" s="67"/>
      <c r="H1377" s="63" t="s">
        <v>15</v>
      </c>
      <c r="I1377" s="63"/>
      <c r="J1377" s="63"/>
      <c r="K1377" s="63"/>
      <c r="L1377" s="26">
        <f ca="1">AG1393</f>
        <v>8.593055555555555</v>
      </c>
      <c r="M1377" s="23" t="s">
        <v>16</v>
      </c>
      <c r="N1377" s="63" t="s">
        <v>17</v>
      </c>
      <c r="O1377" s="63"/>
      <c r="P1377" s="23">
        <v>0</v>
      </c>
      <c r="Q1377" s="23" t="s">
        <v>18</v>
      </c>
      <c r="R1377" s="63" t="s">
        <v>19</v>
      </c>
      <c r="S1377" s="63"/>
      <c r="T1377" s="23">
        <f>AH1379</f>
        <v>26</v>
      </c>
      <c r="U1377" s="63" t="s">
        <v>20</v>
      </c>
      <c r="V1377" s="63"/>
      <c r="W1377" s="23">
        <f>AH1380</f>
        <v>0</v>
      </c>
      <c r="X1377" s="63" t="s">
        <v>21</v>
      </c>
      <c r="Y1377" s="63"/>
      <c r="Z1377" s="23">
        <f>AH1381</f>
        <v>4</v>
      </c>
      <c r="AA1377" s="64" t="s">
        <v>26</v>
      </c>
      <c r="AB1377" s="64"/>
      <c r="AC1377" s="64"/>
      <c r="AD1377" s="64"/>
      <c r="AE1377" s="22"/>
      <c r="AF1377" s="22"/>
    </row>
    <row r="1378" spans="1:34" ht="14.25" customHeight="1">
      <c r="A1378" s="25"/>
      <c r="B1378" s="25"/>
      <c r="C1378" s="25"/>
      <c r="D1378" s="25"/>
      <c r="E1378" s="25"/>
      <c r="F1378" s="25"/>
      <c r="G1378" s="25"/>
      <c r="H1378" s="65" t="s">
        <v>23</v>
      </c>
      <c r="I1378" s="65"/>
      <c r="J1378" s="65"/>
      <c r="K1378" s="27">
        <f ca="1">AG1392</f>
        <v>9.0972222222222218E-2</v>
      </c>
      <c r="L1378" s="66" t="s">
        <v>25</v>
      </c>
      <c r="M1378" s="66"/>
      <c r="N1378" s="28">
        <v>0</v>
      </c>
      <c r="O1378" s="29"/>
      <c r="P1378" s="29"/>
      <c r="Q1378" s="29"/>
      <c r="R1378" s="29"/>
      <c r="S1378" s="29"/>
      <c r="T1378" s="29"/>
      <c r="U1378" s="29"/>
      <c r="V1378" s="29"/>
      <c r="W1378" s="29"/>
      <c r="X1378" s="29"/>
      <c r="Y1378" s="29"/>
      <c r="Z1378" s="29"/>
      <c r="AA1378" s="29"/>
      <c r="AB1378" s="29"/>
      <c r="AC1378" s="29"/>
      <c r="AD1378" s="29"/>
      <c r="AE1378" s="20"/>
      <c r="AF1378" s="20"/>
    </row>
    <row r="1379" spans="1:34" ht="12.2" customHeight="1">
      <c r="A1379" s="10" t="s">
        <v>12</v>
      </c>
      <c r="B1379" s="5" t="str">
        <f>IF(B1386="M","P",IF(B1386="E","P",IF(B1386="N","P",IF(B1386="GS","P",IF(B1386="O","O","A")))))</f>
        <v>P</v>
      </c>
      <c r="C1379" s="5" t="str">
        <f t="shared" ref="C1379:AE1379" si="512">IF(C1386="M","P",IF(C1386="E","P",IF(C1386="N","P",IF(C1386="GS","P",IF(C1386="O","O","A")))))</f>
        <v>P</v>
      </c>
      <c r="D1379" s="5" t="str">
        <f t="shared" si="512"/>
        <v>P</v>
      </c>
      <c r="E1379" s="5" t="str">
        <f t="shared" si="512"/>
        <v>P</v>
      </c>
      <c r="F1379" s="5" t="str">
        <f t="shared" si="512"/>
        <v>O</v>
      </c>
      <c r="G1379" s="5" t="str">
        <f t="shared" si="512"/>
        <v>P</v>
      </c>
      <c r="H1379" s="5" t="str">
        <f t="shared" si="512"/>
        <v>P</v>
      </c>
      <c r="I1379" s="5" t="str">
        <f t="shared" si="512"/>
        <v>P</v>
      </c>
      <c r="J1379" s="5" t="str">
        <f t="shared" si="512"/>
        <v>P</v>
      </c>
      <c r="K1379" s="5" t="str">
        <f t="shared" si="512"/>
        <v>P</v>
      </c>
      <c r="L1379" s="5" t="str">
        <f t="shared" si="512"/>
        <v>P</v>
      </c>
      <c r="M1379" s="5" t="str">
        <f t="shared" si="512"/>
        <v>O</v>
      </c>
      <c r="N1379" s="5" t="str">
        <f t="shared" si="512"/>
        <v>P</v>
      </c>
      <c r="O1379" s="5" t="str">
        <f t="shared" si="512"/>
        <v>P</v>
      </c>
      <c r="P1379" s="5" t="str">
        <f t="shared" si="512"/>
        <v>P</v>
      </c>
      <c r="Q1379" s="5" t="str">
        <f t="shared" si="512"/>
        <v>P</v>
      </c>
      <c r="R1379" s="5" t="str">
        <f t="shared" si="512"/>
        <v>P</v>
      </c>
      <c r="S1379" s="5" t="str">
        <f t="shared" si="512"/>
        <v>P</v>
      </c>
      <c r="T1379" s="5" t="str">
        <f t="shared" si="512"/>
        <v>O</v>
      </c>
      <c r="U1379" s="5" t="str">
        <f t="shared" si="512"/>
        <v>P</v>
      </c>
      <c r="V1379" s="5" t="str">
        <f t="shared" si="512"/>
        <v>P</v>
      </c>
      <c r="W1379" s="5" t="str">
        <f t="shared" si="512"/>
        <v>P</v>
      </c>
      <c r="X1379" s="5" t="str">
        <f t="shared" si="512"/>
        <v>P</v>
      </c>
      <c r="Y1379" s="5" t="str">
        <f t="shared" si="512"/>
        <v>P</v>
      </c>
      <c r="Z1379" s="5" t="str">
        <f t="shared" si="512"/>
        <v>P</v>
      </c>
      <c r="AA1379" s="5" t="str">
        <f t="shared" si="512"/>
        <v>O</v>
      </c>
      <c r="AB1379" s="5" t="str">
        <f t="shared" si="512"/>
        <v>P</v>
      </c>
      <c r="AC1379" s="5" t="str">
        <f t="shared" si="512"/>
        <v>P</v>
      </c>
      <c r="AD1379" s="5" t="str">
        <f t="shared" si="512"/>
        <v>P</v>
      </c>
      <c r="AE1379" s="5" t="str">
        <f t="shared" si="512"/>
        <v>P</v>
      </c>
      <c r="AG1379" s="2" t="s">
        <v>1</v>
      </c>
      <c r="AH1379" s="1">
        <f>COUNTIF(B1379:AE1379,"P")</f>
        <v>26</v>
      </c>
    </row>
    <row r="1380" spans="1:34" ht="12.2" customHeight="1">
      <c r="A1380" s="11" t="s">
        <v>2</v>
      </c>
      <c r="B1380" s="3" t="str">
        <f ca="1">IF(B1386="M",TEXT(7.8/24+RAND()*(8.3/24-7.8/24),"HH:MM"),(IF(B1386="E",TEXT(13.8/24+RAND()*(14.3/24-13.8/24),"HH:MM"),IF(B1386="GS",TEXT(8.8/24+RAND()*(9.3/24-8.8/24),"HH:MM"),IF(B1386="N",TEXT(19.8/24+RAND()*(20.3/24-19.8/24),"HH:MM"),"")))))</f>
        <v>13:59</v>
      </c>
      <c r="C1380" s="3" t="str">
        <f t="shared" ref="C1380:AE1380" ca="1" si="513">IF(C1386="M",TEXT(7.8/24+RAND()*(8.3/24-7.8/24),"HH:MM"),(IF(C1386="E",TEXT(13.8/24+RAND()*(14.3/24-13.8/24),"HH:MM"),IF(C1386="GS",TEXT(8.8/24+RAND()*(9.3/24-8.8/24),"HH:MM"),IF(C1386="N",TEXT(19.8/24+RAND()*(20.3/24-19.8/24),"HH:MM"),"")))))</f>
        <v>13:56</v>
      </c>
      <c r="D1380" s="3" t="str">
        <f t="shared" ca="1" si="513"/>
        <v>14:11</v>
      </c>
      <c r="E1380" s="3" t="str">
        <f t="shared" ca="1" si="513"/>
        <v>13:54</v>
      </c>
      <c r="F1380" s="3" t="str">
        <f t="shared" ca="1" si="513"/>
        <v/>
      </c>
      <c r="G1380" s="3" t="str">
        <f t="shared" ca="1" si="513"/>
        <v>08:12</v>
      </c>
      <c r="H1380" s="3" t="str">
        <f t="shared" ca="1" si="513"/>
        <v>07:51</v>
      </c>
      <c r="I1380" s="3" t="str">
        <f t="shared" ca="1" si="513"/>
        <v>07:58</v>
      </c>
      <c r="J1380" s="3" t="str">
        <f t="shared" ca="1" si="513"/>
        <v>07:48</v>
      </c>
      <c r="K1380" s="3" t="str">
        <f t="shared" ca="1" si="513"/>
        <v>08:07</v>
      </c>
      <c r="L1380" s="3" t="str">
        <f t="shared" ca="1" si="513"/>
        <v>08:14</v>
      </c>
      <c r="M1380" s="3" t="str">
        <f t="shared" ca="1" si="513"/>
        <v/>
      </c>
      <c r="N1380" s="3" t="str">
        <f t="shared" ca="1" si="513"/>
        <v>08:07</v>
      </c>
      <c r="O1380" s="3" t="str">
        <f t="shared" ca="1" si="513"/>
        <v>07:58</v>
      </c>
      <c r="P1380" s="3" t="str">
        <f t="shared" ca="1" si="513"/>
        <v>07:51</v>
      </c>
      <c r="Q1380" s="3" t="str">
        <f t="shared" ca="1" si="513"/>
        <v>08:11</v>
      </c>
      <c r="R1380" s="3" t="str">
        <f t="shared" ca="1" si="513"/>
        <v>07:48</v>
      </c>
      <c r="S1380" s="3" t="str">
        <f t="shared" ca="1" si="513"/>
        <v>08:05</v>
      </c>
      <c r="T1380" s="3" t="str">
        <f t="shared" ca="1" si="513"/>
        <v/>
      </c>
      <c r="U1380" s="3" t="str">
        <f t="shared" ca="1" si="513"/>
        <v>13:58</v>
      </c>
      <c r="V1380" s="3" t="str">
        <f t="shared" ca="1" si="513"/>
        <v>14:05</v>
      </c>
      <c r="W1380" s="3" t="str">
        <f t="shared" ca="1" si="513"/>
        <v>14:12</v>
      </c>
      <c r="X1380" s="3" t="str">
        <f t="shared" ca="1" si="513"/>
        <v>14:10</v>
      </c>
      <c r="Y1380" s="3" t="str">
        <f t="shared" ca="1" si="513"/>
        <v>14:08</v>
      </c>
      <c r="Z1380" s="3" t="str">
        <f t="shared" ca="1" si="513"/>
        <v>13:54</v>
      </c>
      <c r="AA1380" s="3" t="str">
        <f t="shared" ca="1" si="513"/>
        <v/>
      </c>
      <c r="AB1380" s="3" t="str">
        <f t="shared" ca="1" si="513"/>
        <v>08:09</v>
      </c>
      <c r="AC1380" s="3" t="str">
        <f t="shared" ca="1" si="513"/>
        <v>08:14</v>
      </c>
      <c r="AD1380" s="3" t="str">
        <f t="shared" ca="1" si="513"/>
        <v>08:06</v>
      </c>
      <c r="AE1380" s="3" t="str">
        <f t="shared" ca="1" si="513"/>
        <v>07:59</v>
      </c>
      <c r="AG1380" s="2" t="s">
        <v>3</v>
      </c>
      <c r="AH1380" s="1">
        <f>COUNTIF(B1379:AE1379,"A")</f>
        <v>0</v>
      </c>
    </row>
    <row r="1381" spans="1:34" ht="12.2" customHeight="1">
      <c r="A1381" s="11" t="s">
        <v>4</v>
      </c>
      <c r="B1381" s="3" t="str">
        <f ca="1">IF(B1386="M",TEXT(17/24+RAND()*(17.3/24-17/24),"HH:MM"),(IF(B1386="E",TEXT(20/24+RAND()*(20.3/24-20/24),"HH:MM"),IF(B1386="N",TEXT(8/24+RAND()*(8.3/24-8/24),"HH:MM"),IF(B1386="GS",TEXT(17/24+RAND()*(17.3/24-17/24),"HH:MM"),"")))))</f>
        <v>20:02</v>
      </c>
      <c r="C1381" s="3" t="str">
        <f t="shared" ref="C1381:AE1381" ca="1" si="514">IF(C1386="M",TEXT(17/24+RAND()*(17.3/24-17/24),"HH:MM"),(IF(C1386="E",TEXT(20/24+RAND()*(20.3/24-20/24),"HH:MM"),IF(C1386="N",TEXT(8/24+RAND()*(8.3/24-8/24),"HH:MM"),IF(C1386="GS",TEXT(17/24+RAND()*(17.3/24-17/24),"HH:MM"),"")))))</f>
        <v>20:07</v>
      </c>
      <c r="D1381" s="3" t="str">
        <f t="shared" ca="1" si="514"/>
        <v>20:10</v>
      </c>
      <c r="E1381" s="3" t="str">
        <f t="shared" ca="1" si="514"/>
        <v>20:00</v>
      </c>
      <c r="F1381" s="3" t="str">
        <f t="shared" ca="1" si="514"/>
        <v/>
      </c>
      <c r="G1381" s="3" t="str">
        <f t="shared" ca="1" si="514"/>
        <v>17:01</v>
      </c>
      <c r="H1381" s="3" t="str">
        <f t="shared" ca="1" si="514"/>
        <v>17:01</v>
      </c>
      <c r="I1381" s="3" t="str">
        <f t="shared" ca="1" si="514"/>
        <v>17:07</v>
      </c>
      <c r="J1381" s="3" t="str">
        <f t="shared" ca="1" si="514"/>
        <v>17:03</v>
      </c>
      <c r="K1381" s="3" t="str">
        <f t="shared" ca="1" si="514"/>
        <v>17:17</v>
      </c>
      <c r="L1381" s="3" t="str">
        <f t="shared" ca="1" si="514"/>
        <v>17:02</v>
      </c>
      <c r="M1381" s="3" t="str">
        <f t="shared" ca="1" si="514"/>
        <v/>
      </c>
      <c r="N1381" s="3" t="str">
        <f t="shared" ca="1" si="514"/>
        <v>17:14</v>
      </c>
      <c r="O1381" s="3" t="str">
        <f t="shared" ca="1" si="514"/>
        <v>17:12</v>
      </c>
      <c r="P1381" s="3" t="str">
        <f t="shared" ca="1" si="514"/>
        <v>17:05</v>
      </c>
      <c r="Q1381" s="3" t="str">
        <f t="shared" ca="1" si="514"/>
        <v>17:15</v>
      </c>
      <c r="R1381" s="3" t="str">
        <f t="shared" ca="1" si="514"/>
        <v>17:16</v>
      </c>
      <c r="S1381" s="3" t="str">
        <f t="shared" ca="1" si="514"/>
        <v>17:12</v>
      </c>
      <c r="T1381" s="3" t="str">
        <f t="shared" ca="1" si="514"/>
        <v/>
      </c>
      <c r="U1381" s="3" t="str">
        <f t="shared" ca="1" si="514"/>
        <v>20:15</v>
      </c>
      <c r="V1381" s="3" t="str">
        <f t="shared" ca="1" si="514"/>
        <v>20:13</v>
      </c>
      <c r="W1381" s="3" t="str">
        <f t="shared" ca="1" si="514"/>
        <v>20:09</v>
      </c>
      <c r="X1381" s="3" t="str">
        <f t="shared" ca="1" si="514"/>
        <v>20:06</v>
      </c>
      <c r="Y1381" s="3" t="str">
        <f t="shared" ca="1" si="514"/>
        <v>20:00</v>
      </c>
      <c r="Z1381" s="3" t="str">
        <f t="shared" ca="1" si="514"/>
        <v>20:03</v>
      </c>
      <c r="AA1381" s="3" t="str">
        <f t="shared" ca="1" si="514"/>
        <v/>
      </c>
      <c r="AB1381" s="3" t="str">
        <f t="shared" ca="1" si="514"/>
        <v>17:16</v>
      </c>
      <c r="AC1381" s="3" t="str">
        <f t="shared" ca="1" si="514"/>
        <v>17:04</v>
      </c>
      <c r="AD1381" s="3" t="str">
        <f t="shared" ca="1" si="514"/>
        <v>17:00</v>
      </c>
      <c r="AE1381" s="3" t="str">
        <f t="shared" ca="1" si="514"/>
        <v>17:09</v>
      </c>
      <c r="AG1381" s="1" t="s">
        <v>22</v>
      </c>
      <c r="AH1381" s="1">
        <f>COUNTIF(B1386:AE1386,"O")</f>
        <v>4</v>
      </c>
    </row>
    <row r="1382" spans="1:34" ht="12.2" customHeight="1">
      <c r="A1382" s="11" t="s">
        <v>5</v>
      </c>
      <c r="B1382" s="3" t="str">
        <f ca="1">IF(B1386="M",TEXT(B1381-B1380,"H:MM"),IF(B1386="E",TEXT(B1381-B1380,"H:MM"),IF(B1386="N",TEXT(B1381+24-B1380+30,"H:MM"),IF(B1386="GS",TEXT(B1381-B1380,"H:MM"),""))))</f>
        <v>6:03</v>
      </c>
      <c r="C1382" s="3" t="str">
        <f t="shared" ref="C1382:AE1382" ca="1" si="515">IF(C1386="M",TEXT(C1381-C1380,"H:MM"),IF(C1386="E",TEXT(C1381-C1380,"H:MM"),IF(C1386="N",TEXT(C1381+24-C1380+30,"H:MM"),IF(C1386="GS",TEXT(C1381-C1380,"H:MM"),""))))</f>
        <v>6:11</v>
      </c>
      <c r="D1382" s="3" t="str">
        <f t="shared" ca="1" si="515"/>
        <v>5:59</v>
      </c>
      <c r="E1382" s="3" t="str">
        <f t="shared" ca="1" si="515"/>
        <v>6:06</v>
      </c>
      <c r="F1382" s="3" t="str">
        <f t="shared" si="515"/>
        <v/>
      </c>
      <c r="G1382" s="3" t="str">
        <f t="shared" ca="1" si="515"/>
        <v>8:49</v>
      </c>
      <c r="H1382" s="3" t="str">
        <f t="shared" ca="1" si="515"/>
        <v>9:10</v>
      </c>
      <c r="I1382" s="3" t="str">
        <f t="shared" ca="1" si="515"/>
        <v>9:09</v>
      </c>
      <c r="J1382" s="3" t="str">
        <f t="shared" ca="1" si="515"/>
        <v>9:15</v>
      </c>
      <c r="K1382" s="3" t="str">
        <f t="shared" ca="1" si="515"/>
        <v>9:10</v>
      </c>
      <c r="L1382" s="3" t="str">
        <f t="shared" ca="1" si="515"/>
        <v>8:48</v>
      </c>
      <c r="M1382" s="3" t="str">
        <f t="shared" si="515"/>
        <v/>
      </c>
      <c r="N1382" s="3" t="str">
        <f t="shared" ca="1" si="515"/>
        <v>9:07</v>
      </c>
      <c r="O1382" s="3" t="str">
        <f t="shared" ca="1" si="515"/>
        <v>9:14</v>
      </c>
      <c r="P1382" s="3" t="str">
        <f t="shared" ca="1" si="515"/>
        <v>9:14</v>
      </c>
      <c r="Q1382" s="3" t="str">
        <f t="shared" ca="1" si="515"/>
        <v>9:04</v>
      </c>
      <c r="R1382" s="3" t="str">
        <f t="shared" ca="1" si="515"/>
        <v>9:28</v>
      </c>
      <c r="S1382" s="3" t="str">
        <f t="shared" ca="1" si="515"/>
        <v>9:07</v>
      </c>
      <c r="T1382" s="3" t="str">
        <f t="shared" si="515"/>
        <v/>
      </c>
      <c r="U1382" s="3" t="str">
        <f t="shared" ca="1" si="515"/>
        <v>6:17</v>
      </c>
      <c r="V1382" s="3" t="str">
        <f t="shared" ca="1" si="515"/>
        <v>6:08</v>
      </c>
      <c r="W1382" s="3" t="str">
        <f t="shared" ca="1" si="515"/>
        <v>5:57</v>
      </c>
      <c r="X1382" s="3" t="str">
        <f t="shared" ca="1" si="515"/>
        <v>5:56</v>
      </c>
      <c r="Y1382" s="3" t="str">
        <f t="shared" ca="1" si="515"/>
        <v>5:52</v>
      </c>
      <c r="Z1382" s="3" t="str">
        <f t="shared" ca="1" si="515"/>
        <v>6:09</v>
      </c>
      <c r="AA1382" s="3" t="str">
        <f t="shared" si="515"/>
        <v/>
      </c>
      <c r="AB1382" s="3" t="str">
        <f t="shared" ca="1" si="515"/>
        <v>9:07</v>
      </c>
      <c r="AC1382" s="3" t="str">
        <f t="shared" ca="1" si="515"/>
        <v>8:50</v>
      </c>
      <c r="AD1382" s="3" t="str">
        <f t="shared" ca="1" si="515"/>
        <v>8:54</v>
      </c>
      <c r="AE1382" s="3" t="str">
        <f t="shared" ca="1" si="515"/>
        <v>9:10</v>
      </c>
      <c r="AG1382" s="1" t="s">
        <v>27</v>
      </c>
      <c r="AH1382" s="1">
        <f ca="1">COUNTIF(B1383:AE1383,(B1383:AE1383)&gt;0)</f>
        <v>0</v>
      </c>
    </row>
    <row r="1383" spans="1:34" ht="12.2" customHeight="1">
      <c r="A1383" s="11" t="s">
        <v>6</v>
      </c>
      <c r="B1383" s="6">
        <f ca="1">IF(AND(B1386="GS",B1388&gt;$B$19),TEXT(B1388-$B$19,"HH:MM"),IF(AND(B1386="M",B1388&gt;$B$15),TEXT(B1388-$B$15,"HH:MM"),IF(AND(B1386="E",B1388&gt;$B$17),TEXT(B1388-$B$17,"HH:MM"),IF(AND(B1386="N",B1388&gt;$B$18),TEXT(B1388-$B$18,"HH:MM"),IF(OR(B1386="O",B1386="A"),"",0)))))</f>
        <v>0</v>
      </c>
      <c r="C1383" s="6">
        <f ca="1">IF(AND(C1386="GS",C1388&gt;$B$19),TEXT(C1388-$B$19,"HH:MM"),IF(AND(C1386="M",C1388&gt;$B$15),TEXT(C1388-$B$15,"HH:MM"),IF(AND(C1386="E",C1388&gt;$B$17),TEXT(C1388-$B$17,"HH:MM"),IF(AND(C1386="N",C1388&gt;$B$18),TEXT(C1388-$B$18,"HH:MM"),IF(OR(C1386="O",C1386="A"),"",0)))))</f>
        <v>0</v>
      </c>
      <c r="D1383" s="6" t="str">
        <f ca="1">IF(AND(D1386="GS",D1388&gt;$B$19),TEXT(D1388-$B$19,"HH:MM"),IF(AND(D1386="M",D1388&gt;$B$15),TEXT(D1388-$B$15,"HH:MM"),IF(AND(D1386="E",D1388&gt;$B$17),TEXT(D1388-$B$17,"HH:MM"),IF(AND(D1386="N",D1388&gt;$B$18),TEXT(D1388-$B$18,"HH:MM"),IF(OR(D1386="O",D1386="A"),"",0)))))</f>
        <v>00:11</v>
      </c>
      <c r="E1383" s="6">
        <f t="shared" ref="E1383:AE1383" ca="1" si="516">IF(AND(E1386="GS",E1388&gt;$B$19),TEXT(E1388-$B$19,"HH:MM"),IF(AND(E1386="M",E1388&gt;$B$15),TEXT(E1388-$B$15,"HH:MM"),IF(AND(E1386="E",E1388&gt;$B$17),TEXT(E1388-$B$17,"HH:MM"),IF(AND(E1386="N",E1388&gt;$B$18),TEXT(E1388-$B$18,"HH:MM"),IF(OR(E1386="O",E1386="A"),"",0)))))</f>
        <v>0</v>
      </c>
      <c r="F1383" s="6" t="str">
        <f t="shared" si="516"/>
        <v/>
      </c>
      <c r="G1383" s="6" t="str">
        <f t="shared" ca="1" si="516"/>
        <v>00:12</v>
      </c>
      <c r="H1383" s="6">
        <f t="shared" ca="1" si="516"/>
        <v>0</v>
      </c>
      <c r="I1383" s="6">
        <f t="shared" ca="1" si="516"/>
        <v>0</v>
      </c>
      <c r="J1383" s="6">
        <f t="shared" ca="1" si="516"/>
        <v>0</v>
      </c>
      <c r="K1383" s="6" t="str">
        <f t="shared" ca="1" si="516"/>
        <v>00:07</v>
      </c>
      <c r="L1383" s="6" t="str">
        <f t="shared" ca="1" si="516"/>
        <v>00:14</v>
      </c>
      <c r="M1383" s="6" t="str">
        <f t="shared" si="516"/>
        <v/>
      </c>
      <c r="N1383" s="6" t="str">
        <f t="shared" ca="1" si="516"/>
        <v>00:07</v>
      </c>
      <c r="O1383" s="6">
        <f t="shared" ca="1" si="516"/>
        <v>0</v>
      </c>
      <c r="P1383" s="6">
        <f t="shared" ca="1" si="516"/>
        <v>0</v>
      </c>
      <c r="Q1383" s="6" t="str">
        <f t="shared" ca="1" si="516"/>
        <v>00:11</v>
      </c>
      <c r="R1383" s="6">
        <f t="shared" ca="1" si="516"/>
        <v>0</v>
      </c>
      <c r="S1383" s="6" t="str">
        <f t="shared" ca="1" si="516"/>
        <v>00:05</v>
      </c>
      <c r="T1383" s="6" t="str">
        <f t="shared" si="516"/>
        <v/>
      </c>
      <c r="U1383" s="6">
        <f t="shared" ca="1" si="516"/>
        <v>0</v>
      </c>
      <c r="V1383" s="6" t="str">
        <f t="shared" ca="1" si="516"/>
        <v>00:05</v>
      </c>
      <c r="W1383" s="6" t="str">
        <f t="shared" ca="1" si="516"/>
        <v>00:12</v>
      </c>
      <c r="X1383" s="6" t="str">
        <f t="shared" ca="1" si="516"/>
        <v>00:10</v>
      </c>
      <c r="Y1383" s="6" t="str">
        <f t="shared" ca="1" si="516"/>
        <v>00:08</v>
      </c>
      <c r="Z1383" s="6">
        <f t="shared" ca="1" si="516"/>
        <v>0</v>
      </c>
      <c r="AA1383" s="6" t="str">
        <f t="shared" si="516"/>
        <v/>
      </c>
      <c r="AB1383" s="6" t="str">
        <f t="shared" ca="1" si="516"/>
        <v>00:09</v>
      </c>
      <c r="AC1383" s="6" t="str">
        <f t="shared" ca="1" si="516"/>
        <v>00:14</v>
      </c>
      <c r="AD1383" s="6" t="str">
        <f t="shared" ca="1" si="516"/>
        <v>00:06</v>
      </c>
      <c r="AE1383" s="6">
        <f t="shared" ca="1" si="516"/>
        <v>0</v>
      </c>
    </row>
    <row r="1384" spans="1:34" ht="12.2" customHeight="1">
      <c r="A1384" s="12" t="s">
        <v>7</v>
      </c>
      <c r="B1384" s="7"/>
      <c r="C1384" s="7"/>
      <c r="D1384" s="8"/>
      <c r="E1384" s="7"/>
      <c r="F1384" s="7"/>
      <c r="G1384" s="7"/>
      <c r="H1384" s="8"/>
      <c r="I1384" s="8"/>
      <c r="J1384" s="7"/>
      <c r="K1384" s="7"/>
      <c r="L1384" s="7"/>
      <c r="M1384" s="7"/>
      <c r="N1384" s="7"/>
      <c r="O1384" s="7"/>
      <c r="P1384" s="7"/>
      <c r="Q1384" s="7"/>
      <c r="R1384" s="8"/>
      <c r="S1384" s="7"/>
      <c r="T1384" s="7"/>
      <c r="U1384" s="7"/>
      <c r="V1384" s="7"/>
      <c r="W1384" s="7"/>
      <c r="X1384" s="7"/>
      <c r="Y1384" s="8"/>
      <c r="Z1384" s="7"/>
      <c r="AA1384" s="8"/>
      <c r="AB1384" s="7"/>
      <c r="AC1384" s="8"/>
      <c r="AD1384" s="8"/>
      <c r="AE1384" s="8"/>
    </row>
    <row r="1385" spans="1:34" ht="12.2" customHeight="1">
      <c r="A1385" s="13" t="s">
        <v>8</v>
      </c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</row>
    <row r="1386" spans="1:34" ht="18.75" customHeight="1">
      <c r="A1386" s="14" t="s">
        <v>13</v>
      </c>
      <c r="B1386" s="4" t="str">
        <f>Entry!B67</f>
        <v>E</v>
      </c>
      <c r="C1386" s="4" t="str">
        <f>Entry!C67</f>
        <v>E</v>
      </c>
      <c r="D1386" s="4" t="str">
        <f>Entry!D67</f>
        <v>E</v>
      </c>
      <c r="E1386" s="4" t="str">
        <f>Entry!E67</f>
        <v>E</v>
      </c>
      <c r="F1386" s="4" t="str">
        <f>Entry!F67</f>
        <v>O</v>
      </c>
      <c r="G1386" s="4" t="str">
        <f>Entry!G67</f>
        <v>M</v>
      </c>
      <c r="H1386" s="4" t="str">
        <f>Entry!H67</f>
        <v>M</v>
      </c>
      <c r="I1386" s="4" t="str">
        <f>Entry!I67</f>
        <v>M</v>
      </c>
      <c r="J1386" s="4" t="str">
        <f>Entry!J67</f>
        <v>M</v>
      </c>
      <c r="K1386" s="4" t="str">
        <f>Entry!K67</f>
        <v>M</v>
      </c>
      <c r="L1386" s="4" t="str">
        <f>Entry!L67</f>
        <v>M</v>
      </c>
      <c r="M1386" s="4" t="str">
        <f>Entry!M67</f>
        <v>O</v>
      </c>
      <c r="N1386" s="4" t="str">
        <f>Entry!N67</f>
        <v>M</v>
      </c>
      <c r="O1386" s="4" t="str">
        <f>Entry!O67</f>
        <v>M</v>
      </c>
      <c r="P1386" s="4" t="str">
        <f>Entry!P67</f>
        <v>M</v>
      </c>
      <c r="Q1386" s="4" t="str">
        <f>Entry!Q67</f>
        <v>M</v>
      </c>
      <c r="R1386" s="4" t="str">
        <f>Entry!R67</f>
        <v>M</v>
      </c>
      <c r="S1386" s="4" t="str">
        <f>Entry!S67</f>
        <v>M</v>
      </c>
      <c r="T1386" s="4" t="str">
        <f>Entry!T67</f>
        <v>O</v>
      </c>
      <c r="U1386" s="4" t="str">
        <f>Entry!U67</f>
        <v>E</v>
      </c>
      <c r="V1386" s="4" t="str">
        <f>Entry!V67</f>
        <v>E</v>
      </c>
      <c r="W1386" s="4" t="str">
        <f>Entry!W67</f>
        <v>E</v>
      </c>
      <c r="X1386" s="4" t="str">
        <f>Entry!X67</f>
        <v>E</v>
      </c>
      <c r="Y1386" s="4" t="str">
        <f>Entry!Y67</f>
        <v>E</v>
      </c>
      <c r="Z1386" s="4" t="str">
        <f>Entry!Z67</f>
        <v>E</v>
      </c>
      <c r="AA1386" s="4" t="str">
        <f>Entry!AA67</f>
        <v>O</v>
      </c>
      <c r="AB1386" s="4" t="str">
        <f>Entry!AB67</f>
        <v>M</v>
      </c>
      <c r="AC1386" s="4" t="str">
        <f>Entry!AC67</f>
        <v>M</v>
      </c>
      <c r="AD1386" s="4" t="str">
        <f>Entry!AD67</f>
        <v>M</v>
      </c>
      <c r="AE1386" s="4" t="str">
        <f>Entry!AE67</f>
        <v>M</v>
      </c>
    </row>
    <row r="1387" spans="1:34" hidden="1">
      <c r="A1387" s="1" t="s">
        <v>10</v>
      </c>
      <c r="B1387" s="16">
        <v>0.33333333333333331</v>
      </c>
      <c r="C1387" s="15"/>
    </row>
    <row r="1388" spans="1:34" hidden="1">
      <c r="B1388" s="16">
        <f ca="1">IF(OR(B1386="O",B1386="A"),"O ",VALUE(B1380))</f>
        <v>0.58263888888888882</v>
      </c>
      <c r="C1388" s="16">
        <f ca="1">IF(OR(C1386="O",C1386="A"),"O ",VALUE(C1380))</f>
        <v>0.5805555555555556</v>
      </c>
      <c r="D1388" s="16">
        <f ca="1">IF(OR(D1386="O",D1386="A"),"O ",VALUE(D1380))</f>
        <v>0.59097222222222223</v>
      </c>
      <c r="E1388" s="16">
        <f t="shared" ref="E1388:AE1388" ca="1" si="517">IF(OR(E1386="O",E1386="A"),"O ",VALUE(E1380))</f>
        <v>0.57916666666666672</v>
      </c>
      <c r="F1388" s="16" t="str">
        <f t="shared" si="517"/>
        <v xml:space="preserve">O </v>
      </c>
      <c r="G1388" s="16">
        <f t="shared" ca="1" si="517"/>
        <v>0.34166666666666662</v>
      </c>
      <c r="H1388" s="16">
        <f t="shared" ca="1" si="517"/>
        <v>0.32708333333333334</v>
      </c>
      <c r="I1388" s="16">
        <f t="shared" ca="1" si="517"/>
        <v>0.33194444444444443</v>
      </c>
      <c r="J1388" s="16">
        <f t="shared" ca="1" si="517"/>
        <v>0.32500000000000001</v>
      </c>
      <c r="K1388" s="16">
        <f t="shared" ca="1" si="517"/>
        <v>0.33819444444444446</v>
      </c>
      <c r="L1388" s="16">
        <f t="shared" ca="1" si="517"/>
        <v>0.3430555555555555</v>
      </c>
      <c r="M1388" s="16" t="str">
        <f t="shared" si="517"/>
        <v xml:space="preserve">O </v>
      </c>
      <c r="N1388" s="16">
        <f t="shared" ca="1" si="517"/>
        <v>0.33819444444444446</v>
      </c>
      <c r="O1388" s="16">
        <f t="shared" ca="1" si="517"/>
        <v>0.33194444444444443</v>
      </c>
      <c r="P1388" s="16">
        <f t="shared" ca="1" si="517"/>
        <v>0.32708333333333334</v>
      </c>
      <c r="Q1388" s="16">
        <f t="shared" ca="1" si="517"/>
        <v>0.34097222222222223</v>
      </c>
      <c r="R1388" s="16">
        <f t="shared" ca="1" si="517"/>
        <v>0.32500000000000001</v>
      </c>
      <c r="S1388" s="16">
        <f t="shared" ca="1" si="517"/>
        <v>0.33680555555555558</v>
      </c>
      <c r="T1388" s="16" t="str">
        <f t="shared" si="517"/>
        <v xml:space="preserve">O </v>
      </c>
      <c r="U1388" s="16">
        <f t="shared" ca="1" si="517"/>
        <v>0.58194444444444449</v>
      </c>
      <c r="V1388" s="16">
        <f t="shared" ca="1" si="517"/>
        <v>0.58680555555555558</v>
      </c>
      <c r="W1388" s="16">
        <f t="shared" ca="1" si="517"/>
        <v>0.59166666666666667</v>
      </c>
      <c r="X1388" s="16">
        <f t="shared" ca="1" si="517"/>
        <v>0.59027777777777779</v>
      </c>
      <c r="Y1388" s="16">
        <f t="shared" ca="1" si="517"/>
        <v>0.58888888888888891</v>
      </c>
      <c r="Z1388" s="16">
        <f t="shared" ca="1" si="517"/>
        <v>0.57916666666666672</v>
      </c>
      <c r="AA1388" s="16" t="str">
        <f t="shared" si="517"/>
        <v xml:space="preserve">O </v>
      </c>
      <c r="AB1388" s="16">
        <f t="shared" ca="1" si="517"/>
        <v>0.33958333333333335</v>
      </c>
      <c r="AC1388" s="16">
        <f t="shared" ca="1" si="517"/>
        <v>0.3430555555555555</v>
      </c>
      <c r="AD1388" s="16">
        <f t="shared" ca="1" si="517"/>
        <v>0.33749999999999997</v>
      </c>
      <c r="AE1388" s="16">
        <f t="shared" ca="1" si="517"/>
        <v>0.33263888888888887</v>
      </c>
    </row>
    <row r="1389" spans="1:34" hidden="1">
      <c r="A1389" s="1" t="s">
        <v>9</v>
      </c>
      <c r="B1389" s="17">
        <v>0.58333333333333337</v>
      </c>
      <c r="C1389" s="15"/>
    </row>
    <row r="1390" spans="1:34" hidden="1">
      <c r="A1390" s="1" t="s">
        <v>11</v>
      </c>
      <c r="B1390" s="17">
        <v>0.83333333333333337</v>
      </c>
      <c r="C1390" s="15"/>
    </row>
    <row r="1391" spans="1:34" hidden="1">
      <c r="A1391" s="1" t="s">
        <v>14</v>
      </c>
      <c r="B1391" s="16">
        <v>0.375</v>
      </c>
      <c r="C1391" s="15"/>
    </row>
    <row r="1392" spans="1:34" hidden="1">
      <c r="A1392" s="1" t="s">
        <v>24</v>
      </c>
      <c r="B1392" s="16">
        <f ca="1">IF(OR(B1386="O",B1386="A"),0,VALUE(B1383))</f>
        <v>0</v>
      </c>
      <c r="C1392" s="16">
        <f ca="1">IF(OR(C1386="O",C1386="A"),0,VALUE(C1383))</f>
        <v>0</v>
      </c>
      <c r="D1392" s="16">
        <f ca="1">IF(OR(D1386="O",D1386="A"),0,VALUE(D1383))</f>
        <v>7.6388888888888886E-3</v>
      </c>
      <c r="E1392" s="16">
        <f t="shared" ref="E1392:AE1392" ca="1" si="518">IF(OR(E1386="O",E1386="A"),0,VALUE(E1383))</f>
        <v>0</v>
      </c>
      <c r="F1392" s="16">
        <f t="shared" si="518"/>
        <v>0</v>
      </c>
      <c r="G1392" s="16">
        <f t="shared" ca="1" si="518"/>
        <v>8.3333333333333332E-3</v>
      </c>
      <c r="H1392" s="16">
        <f t="shared" ca="1" si="518"/>
        <v>0</v>
      </c>
      <c r="I1392" s="16">
        <f t="shared" ca="1" si="518"/>
        <v>0</v>
      </c>
      <c r="J1392" s="16">
        <f t="shared" ca="1" si="518"/>
        <v>0</v>
      </c>
      <c r="K1392" s="16">
        <f t="shared" ca="1" si="518"/>
        <v>4.8611111111111112E-3</v>
      </c>
      <c r="L1392" s="16">
        <f t="shared" ca="1" si="518"/>
        <v>9.7222222222222224E-3</v>
      </c>
      <c r="M1392" s="16">
        <f t="shared" si="518"/>
        <v>0</v>
      </c>
      <c r="N1392" s="16">
        <f t="shared" ca="1" si="518"/>
        <v>4.8611111111111112E-3</v>
      </c>
      <c r="O1392" s="16">
        <f t="shared" ca="1" si="518"/>
        <v>0</v>
      </c>
      <c r="P1392" s="16">
        <f t="shared" ca="1" si="518"/>
        <v>0</v>
      </c>
      <c r="Q1392" s="16">
        <f t="shared" ca="1" si="518"/>
        <v>7.6388888888888886E-3</v>
      </c>
      <c r="R1392" s="16">
        <f t="shared" ca="1" si="518"/>
        <v>0</v>
      </c>
      <c r="S1392" s="16">
        <f t="shared" ca="1" si="518"/>
        <v>3.472222222222222E-3</v>
      </c>
      <c r="T1392" s="16">
        <f t="shared" si="518"/>
        <v>0</v>
      </c>
      <c r="U1392" s="16">
        <f t="shared" ca="1" si="518"/>
        <v>0</v>
      </c>
      <c r="V1392" s="16">
        <f t="shared" ca="1" si="518"/>
        <v>3.472222222222222E-3</v>
      </c>
      <c r="W1392" s="16">
        <f t="shared" ca="1" si="518"/>
        <v>8.3333333333333332E-3</v>
      </c>
      <c r="X1392" s="16">
        <f t="shared" ca="1" si="518"/>
        <v>6.9444444444444441E-3</v>
      </c>
      <c r="Y1392" s="16">
        <f t="shared" ca="1" si="518"/>
        <v>5.5555555555555558E-3</v>
      </c>
      <c r="Z1392" s="16">
        <f t="shared" ca="1" si="518"/>
        <v>0</v>
      </c>
      <c r="AA1392" s="16">
        <f t="shared" si="518"/>
        <v>0</v>
      </c>
      <c r="AB1392" s="16">
        <f t="shared" ca="1" si="518"/>
        <v>6.2499999999999995E-3</v>
      </c>
      <c r="AC1392" s="16">
        <f t="shared" ca="1" si="518"/>
        <v>9.7222222222222224E-3</v>
      </c>
      <c r="AD1392" s="16">
        <f t="shared" ca="1" si="518"/>
        <v>4.1666666666666666E-3</v>
      </c>
      <c r="AE1392" s="16">
        <f t="shared" ca="1" si="518"/>
        <v>0</v>
      </c>
      <c r="AG1392" s="24">
        <f ca="1">SUM(B1392:AE1392)</f>
        <v>9.0972222222222218E-2</v>
      </c>
    </row>
    <row r="1393" spans="1:34" hidden="1">
      <c r="B1393" s="16">
        <f ca="1">IF(OR(B1386="O",B1386="A"),0,VALUE(B1382))</f>
        <v>0.25208333333333333</v>
      </c>
      <c r="C1393" s="16">
        <f ca="1">IF(OR(C1386="O",C1386="A"),0,VALUE(C1382))</f>
        <v>0.25763888888888892</v>
      </c>
      <c r="D1393" s="16">
        <f ca="1">IF(OR(D1386="O",D1386="A"),0,VALUE(D1382))</f>
        <v>0.24930555555555556</v>
      </c>
      <c r="E1393" s="16">
        <f t="shared" ref="E1393:AE1393" ca="1" si="519">IF(OR(E1386="O",E1386="A"),0,VALUE(E1382))</f>
        <v>0.25416666666666665</v>
      </c>
      <c r="F1393" s="16">
        <f t="shared" si="519"/>
        <v>0</v>
      </c>
      <c r="G1393" s="16">
        <f t="shared" ca="1" si="519"/>
        <v>0.36736111111111108</v>
      </c>
      <c r="H1393" s="16">
        <f t="shared" ca="1" si="519"/>
        <v>0.38194444444444442</v>
      </c>
      <c r="I1393" s="16">
        <f t="shared" ca="1" si="519"/>
        <v>0.38125000000000003</v>
      </c>
      <c r="J1393" s="16">
        <f t="shared" ca="1" si="519"/>
        <v>0.38541666666666669</v>
      </c>
      <c r="K1393" s="16">
        <f t="shared" ca="1" si="519"/>
        <v>0.38194444444444442</v>
      </c>
      <c r="L1393" s="16">
        <f t="shared" ca="1" si="519"/>
        <v>0.3666666666666667</v>
      </c>
      <c r="M1393" s="16">
        <f t="shared" si="519"/>
        <v>0</v>
      </c>
      <c r="N1393" s="16">
        <f t="shared" ca="1" si="519"/>
        <v>0.37986111111111115</v>
      </c>
      <c r="O1393" s="16">
        <f t="shared" ca="1" si="519"/>
        <v>0.38472222222222219</v>
      </c>
      <c r="P1393" s="16">
        <f t="shared" ca="1" si="519"/>
        <v>0.38472222222222219</v>
      </c>
      <c r="Q1393" s="16">
        <f t="shared" ca="1" si="519"/>
        <v>0.37777777777777777</v>
      </c>
      <c r="R1393" s="16">
        <f t="shared" ca="1" si="519"/>
        <v>0.39444444444444443</v>
      </c>
      <c r="S1393" s="16">
        <f t="shared" ca="1" si="519"/>
        <v>0.37986111111111115</v>
      </c>
      <c r="T1393" s="16">
        <f t="shared" si="519"/>
        <v>0</v>
      </c>
      <c r="U1393" s="16">
        <f t="shared" ca="1" si="519"/>
        <v>0.26180555555555557</v>
      </c>
      <c r="V1393" s="16">
        <f t="shared" ca="1" si="519"/>
        <v>0.25555555555555559</v>
      </c>
      <c r="W1393" s="16">
        <f t="shared" ca="1" si="519"/>
        <v>0.24791666666666667</v>
      </c>
      <c r="X1393" s="16">
        <f t="shared" ca="1" si="519"/>
        <v>0.24722222222222223</v>
      </c>
      <c r="Y1393" s="16">
        <f t="shared" ca="1" si="519"/>
        <v>0.24444444444444446</v>
      </c>
      <c r="Z1393" s="16">
        <f t="shared" ca="1" si="519"/>
        <v>0.25625000000000003</v>
      </c>
      <c r="AA1393" s="16">
        <f t="shared" si="519"/>
        <v>0</v>
      </c>
      <c r="AB1393" s="16">
        <f t="shared" ca="1" si="519"/>
        <v>0.37986111111111115</v>
      </c>
      <c r="AC1393" s="16">
        <f t="shared" ca="1" si="519"/>
        <v>0.36805555555555558</v>
      </c>
      <c r="AD1393" s="16">
        <f t="shared" ca="1" si="519"/>
        <v>0.37083333333333335</v>
      </c>
      <c r="AE1393" s="16">
        <f t="shared" ca="1" si="519"/>
        <v>0.38194444444444442</v>
      </c>
      <c r="AF1393" s="16"/>
      <c r="AG1393" s="24">
        <f ca="1">SUM(B1393:AE1393)</f>
        <v>8.593055555555555</v>
      </c>
    </row>
    <row r="1399" spans="1:34" ht="15" customHeight="1">
      <c r="A1399" s="67" t="str">
        <f>Entry!A68</f>
        <v>Mr. AKASH GUPTA</v>
      </c>
      <c r="B1399" s="67"/>
      <c r="C1399" s="67"/>
      <c r="D1399" s="67"/>
      <c r="E1399" s="67"/>
      <c r="F1399" s="67"/>
      <c r="G1399" s="67"/>
      <c r="H1399" s="63" t="s">
        <v>15</v>
      </c>
      <c r="I1399" s="63"/>
      <c r="J1399" s="63"/>
      <c r="K1399" s="63"/>
      <c r="L1399" s="26">
        <f ca="1">AG1415</f>
        <v>9.9048611111111118</v>
      </c>
      <c r="M1399" s="23" t="s">
        <v>16</v>
      </c>
      <c r="N1399" s="63" t="s">
        <v>17</v>
      </c>
      <c r="O1399" s="63"/>
      <c r="P1399" s="23">
        <v>0</v>
      </c>
      <c r="Q1399" s="23" t="s">
        <v>18</v>
      </c>
      <c r="R1399" s="63" t="s">
        <v>19</v>
      </c>
      <c r="S1399" s="63"/>
      <c r="T1399" s="23">
        <f>AH1401</f>
        <v>26</v>
      </c>
      <c r="U1399" s="63" t="s">
        <v>20</v>
      </c>
      <c r="V1399" s="63"/>
      <c r="W1399" s="23">
        <f>AH1402</f>
        <v>0</v>
      </c>
      <c r="X1399" s="63" t="s">
        <v>21</v>
      </c>
      <c r="Y1399" s="63"/>
      <c r="Z1399" s="23">
        <f>AH1403</f>
        <v>4</v>
      </c>
      <c r="AA1399" s="64" t="s">
        <v>26</v>
      </c>
      <c r="AB1399" s="64"/>
      <c r="AC1399" s="64"/>
      <c r="AD1399" s="64"/>
      <c r="AE1399" s="22"/>
      <c r="AF1399" s="22"/>
    </row>
    <row r="1400" spans="1:34" ht="14.25" customHeight="1">
      <c r="A1400" s="25"/>
      <c r="B1400" s="25"/>
      <c r="C1400" s="25"/>
      <c r="D1400" s="25"/>
      <c r="E1400" s="25"/>
      <c r="F1400" s="25"/>
      <c r="G1400" s="25"/>
      <c r="H1400" s="65" t="s">
        <v>23</v>
      </c>
      <c r="I1400" s="65"/>
      <c r="J1400" s="65"/>
      <c r="K1400" s="27">
        <f ca="1">AG1414</f>
        <v>8.4027777777777771E-2</v>
      </c>
      <c r="L1400" s="66" t="s">
        <v>25</v>
      </c>
      <c r="M1400" s="66"/>
      <c r="N1400" s="28">
        <v>0</v>
      </c>
      <c r="O1400" s="29"/>
      <c r="P1400" s="29"/>
      <c r="Q1400" s="29"/>
      <c r="R1400" s="29"/>
      <c r="S1400" s="29"/>
      <c r="T1400" s="29"/>
      <c r="U1400" s="29"/>
      <c r="V1400" s="29"/>
      <c r="W1400" s="29"/>
      <c r="X1400" s="29"/>
      <c r="Y1400" s="29"/>
      <c r="Z1400" s="29"/>
      <c r="AA1400" s="29"/>
      <c r="AB1400" s="29"/>
      <c r="AC1400" s="29"/>
      <c r="AD1400" s="29"/>
      <c r="AE1400" s="20"/>
      <c r="AF1400" s="20"/>
    </row>
    <row r="1401" spans="1:34" ht="12.2" customHeight="1">
      <c r="A1401" s="10" t="s">
        <v>12</v>
      </c>
      <c r="B1401" s="5" t="str">
        <f>IF(B1408="M","P",IF(B1408="E","P",IF(B1408="N","P",IF(B1408="GS","P",IF(B1408="O","O","A")))))</f>
        <v>P</v>
      </c>
      <c r="C1401" s="5" t="str">
        <f t="shared" ref="C1401:AE1401" si="520">IF(C1408="M","P",IF(C1408="E","P",IF(C1408="N","P",IF(C1408="GS","P",IF(C1408="O","O","A")))))</f>
        <v>P</v>
      </c>
      <c r="D1401" s="5" t="str">
        <f t="shared" si="520"/>
        <v>P</v>
      </c>
      <c r="E1401" s="5" t="str">
        <f t="shared" si="520"/>
        <v>P</v>
      </c>
      <c r="F1401" s="5" t="str">
        <f t="shared" si="520"/>
        <v>P</v>
      </c>
      <c r="G1401" s="5" t="str">
        <f t="shared" si="520"/>
        <v>P</v>
      </c>
      <c r="H1401" s="5" t="str">
        <f t="shared" si="520"/>
        <v>O</v>
      </c>
      <c r="I1401" s="5" t="str">
        <f t="shared" si="520"/>
        <v>P</v>
      </c>
      <c r="J1401" s="5" t="str">
        <f t="shared" si="520"/>
        <v>P</v>
      </c>
      <c r="K1401" s="5" t="str">
        <f t="shared" si="520"/>
        <v>P</v>
      </c>
      <c r="L1401" s="5" t="str">
        <f t="shared" si="520"/>
        <v>P</v>
      </c>
      <c r="M1401" s="5" t="str">
        <f t="shared" si="520"/>
        <v>P</v>
      </c>
      <c r="N1401" s="5" t="str">
        <f t="shared" si="520"/>
        <v>P</v>
      </c>
      <c r="O1401" s="5" t="str">
        <f t="shared" si="520"/>
        <v>O</v>
      </c>
      <c r="P1401" s="5" t="str">
        <f t="shared" si="520"/>
        <v>P</v>
      </c>
      <c r="Q1401" s="5" t="str">
        <f t="shared" si="520"/>
        <v>P</v>
      </c>
      <c r="R1401" s="5" t="str">
        <f t="shared" si="520"/>
        <v>P</v>
      </c>
      <c r="S1401" s="5" t="str">
        <f t="shared" si="520"/>
        <v>P</v>
      </c>
      <c r="T1401" s="5" t="str">
        <f t="shared" si="520"/>
        <v>P</v>
      </c>
      <c r="U1401" s="5" t="str">
        <f t="shared" si="520"/>
        <v>P</v>
      </c>
      <c r="V1401" s="5" t="str">
        <f t="shared" si="520"/>
        <v>O</v>
      </c>
      <c r="W1401" s="5" t="str">
        <f t="shared" si="520"/>
        <v>P</v>
      </c>
      <c r="X1401" s="5" t="str">
        <f t="shared" si="520"/>
        <v>P</v>
      </c>
      <c r="Y1401" s="5" t="str">
        <f t="shared" si="520"/>
        <v>P</v>
      </c>
      <c r="Z1401" s="5" t="str">
        <f t="shared" si="520"/>
        <v>P</v>
      </c>
      <c r="AA1401" s="5" t="str">
        <f t="shared" si="520"/>
        <v>P</v>
      </c>
      <c r="AB1401" s="5" t="str">
        <f t="shared" si="520"/>
        <v>P</v>
      </c>
      <c r="AC1401" s="5" t="str">
        <f t="shared" si="520"/>
        <v>O</v>
      </c>
      <c r="AD1401" s="5" t="str">
        <f t="shared" si="520"/>
        <v>P</v>
      </c>
      <c r="AE1401" s="5" t="str">
        <f t="shared" si="520"/>
        <v>P</v>
      </c>
      <c r="AG1401" s="2" t="s">
        <v>1</v>
      </c>
      <c r="AH1401" s="1">
        <f>COUNTIF(B1401:AE1401,"P")</f>
        <v>26</v>
      </c>
    </row>
    <row r="1402" spans="1:34" ht="12.2" customHeight="1">
      <c r="A1402" s="11" t="s">
        <v>2</v>
      </c>
      <c r="B1402" s="3" t="str">
        <f ca="1">IF(B1408="M",TEXT(7.8/24+RAND()*(8.3/24-7.8/24),"HH:MM"),(IF(B1408="E",TEXT(13.8/24+RAND()*(14.3/24-13.8/24),"HH:MM"),IF(B1408="GS",TEXT(8.8/24+RAND()*(9.3/24-8.8/24),"HH:MM"),IF(B1408="N",TEXT(19.8/24+RAND()*(20.3/24-19.8/24),"HH:MM"),"")))))</f>
        <v>07:53</v>
      </c>
      <c r="C1402" s="3" t="str">
        <f t="shared" ref="C1402:AE1402" ca="1" si="521">IF(C1408="M",TEXT(7.8/24+RAND()*(8.3/24-7.8/24),"HH:MM"),(IF(C1408="E",TEXT(13.8/24+RAND()*(14.3/24-13.8/24),"HH:MM"),IF(C1408="GS",TEXT(8.8/24+RAND()*(9.3/24-8.8/24),"HH:MM"),IF(C1408="N",TEXT(19.8/24+RAND()*(20.3/24-19.8/24),"HH:MM"),"")))))</f>
        <v>07:56</v>
      </c>
      <c r="D1402" s="3" t="str">
        <f t="shared" ca="1" si="521"/>
        <v>07:53</v>
      </c>
      <c r="E1402" s="3" t="str">
        <f t="shared" ca="1" si="521"/>
        <v>08:17</v>
      </c>
      <c r="F1402" s="3" t="str">
        <f t="shared" ca="1" si="521"/>
        <v>08:05</v>
      </c>
      <c r="G1402" s="3" t="str">
        <f t="shared" ca="1" si="521"/>
        <v>08:16</v>
      </c>
      <c r="H1402" s="3" t="str">
        <f t="shared" ca="1" si="521"/>
        <v/>
      </c>
      <c r="I1402" s="3" t="str">
        <f t="shared" ca="1" si="521"/>
        <v>07:51</v>
      </c>
      <c r="J1402" s="3" t="str">
        <f t="shared" ca="1" si="521"/>
        <v>08:14</v>
      </c>
      <c r="K1402" s="3" t="str">
        <f t="shared" ca="1" si="521"/>
        <v>07:50</v>
      </c>
      <c r="L1402" s="3" t="str">
        <f t="shared" ca="1" si="521"/>
        <v>07:50</v>
      </c>
      <c r="M1402" s="3" t="str">
        <f t="shared" ca="1" si="521"/>
        <v>07:52</v>
      </c>
      <c r="N1402" s="3" t="str">
        <f t="shared" ca="1" si="521"/>
        <v>08:10</v>
      </c>
      <c r="O1402" s="3" t="str">
        <f t="shared" ca="1" si="521"/>
        <v/>
      </c>
      <c r="P1402" s="3" t="str">
        <f t="shared" ca="1" si="521"/>
        <v>08:12</v>
      </c>
      <c r="Q1402" s="3" t="str">
        <f t="shared" ca="1" si="521"/>
        <v>07:55</v>
      </c>
      <c r="R1402" s="3" t="str">
        <f t="shared" ca="1" si="521"/>
        <v>07:58</v>
      </c>
      <c r="S1402" s="3" t="str">
        <f t="shared" ca="1" si="521"/>
        <v>07:50</v>
      </c>
      <c r="T1402" s="3" t="str">
        <f t="shared" ca="1" si="521"/>
        <v>07:58</v>
      </c>
      <c r="U1402" s="3" t="str">
        <f t="shared" ca="1" si="521"/>
        <v>08:14</v>
      </c>
      <c r="V1402" s="3" t="str">
        <f t="shared" ca="1" si="521"/>
        <v/>
      </c>
      <c r="W1402" s="3" t="str">
        <f t="shared" ca="1" si="521"/>
        <v>08:14</v>
      </c>
      <c r="X1402" s="3" t="str">
        <f t="shared" ca="1" si="521"/>
        <v>07:49</v>
      </c>
      <c r="Y1402" s="3" t="str">
        <f t="shared" ca="1" si="521"/>
        <v>08:03</v>
      </c>
      <c r="Z1402" s="3" t="str">
        <f t="shared" ca="1" si="521"/>
        <v>08:01</v>
      </c>
      <c r="AA1402" s="3" t="str">
        <f t="shared" ca="1" si="521"/>
        <v>07:48</v>
      </c>
      <c r="AB1402" s="3" t="str">
        <f t="shared" ca="1" si="521"/>
        <v>07:48</v>
      </c>
      <c r="AC1402" s="3" t="str">
        <f t="shared" ca="1" si="521"/>
        <v/>
      </c>
      <c r="AD1402" s="3" t="str">
        <f t="shared" ca="1" si="521"/>
        <v>08:02</v>
      </c>
      <c r="AE1402" s="3" t="str">
        <f t="shared" ca="1" si="521"/>
        <v>08:13</v>
      </c>
      <c r="AG1402" s="2" t="s">
        <v>3</v>
      </c>
      <c r="AH1402" s="1">
        <f>COUNTIF(B1401:AE1401,"A")</f>
        <v>0</v>
      </c>
    </row>
    <row r="1403" spans="1:34" ht="12.2" customHeight="1">
      <c r="A1403" s="11" t="s">
        <v>4</v>
      </c>
      <c r="B1403" s="3" t="str">
        <f ca="1">IF(B1408="M",TEXT(17/24+RAND()*(17.3/24-17/24),"HH:MM"),(IF(B1408="E",TEXT(20/24+RAND()*(20.3/24-20/24),"HH:MM"),IF(B1408="N",TEXT(8/24+RAND()*(8.3/24-8/24),"HH:MM"),IF(B1408="GS",TEXT(17/24+RAND()*(17.3/24-17/24),"HH:MM"),"")))))</f>
        <v>17:02</v>
      </c>
      <c r="C1403" s="3" t="str">
        <f t="shared" ref="C1403:AE1403" ca="1" si="522">IF(C1408="M",TEXT(17/24+RAND()*(17.3/24-17/24),"HH:MM"),(IF(C1408="E",TEXT(20/24+RAND()*(20.3/24-20/24),"HH:MM"),IF(C1408="N",TEXT(8/24+RAND()*(8.3/24-8/24),"HH:MM"),IF(C1408="GS",TEXT(17/24+RAND()*(17.3/24-17/24),"HH:MM"),"")))))</f>
        <v>17:14</v>
      </c>
      <c r="D1403" s="3" t="str">
        <f t="shared" ca="1" si="522"/>
        <v>17:09</v>
      </c>
      <c r="E1403" s="3" t="str">
        <f t="shared" ca="1" si="522"/>
        <v>17:12</v>
      </c>
      <c r="F1403" s="3" t="str">
        <f t="shared" ca="1" si="522"/>
        <v>17:03</v>
      </c>
      <c r="G1403" s="3" t="str">
        <f t="shared" ca="1" si="522"/>
        <v>17:11</v>
      </c>
      <c r="H1403" s="3" t="str">
        <f t="shared" ca="1" si="522"/>
        <v/>
      </c>
      <c r="I1403" s="3" t="str">
        <f t="shared" ca="1" si="522"/>
        <v>17:16</v>
      </c>
      <c r="J1403" s="3" t="str">
        <f t="shared" ca="1" si="522"/>
        <v>17:08</v>
      </c>
      <c r="K1403" s="3" t="str">
        <f t="shared" ca="1" si="522"/>
        <v>17:13</v>
      </c>
      <c r="L1403" s="3" t="str">
        <f t="shared" ca="1" si="522"/>
        <v>17:16</v>
      </c>
      <c r="M1403" s="3" t="str">
        <f t="shared" ca="1" si="522"/>
        <v>17:14</v>
      </c>
      <c r="N1403" s="3" t="str">
        <f t="shared" ca="1" si="522"/>
        <v>17:11</v>
      </c>
      <c r="O1403" s="3" t="str">
        <f t="shared" ca="1" si="522"/>
        <v/>
      </c>
      <c r="P1403" s="3" t="str">
        <f t="shared" ca="1" si="522"/>
        <v>17:12</v>
      </c>
      <c r="Q1403" s="3" t="str">
        <f t="shared" ca="1" si="522"/>
        <v>17:13</v>
      </c>
      <c r="R1403" s="3" t="str">
        <f t="shared" ca="1" si="522"/>
        <v>17:14</v>
      </c>
      <c r="S1403" s="3" t="str">
        <f t="shared" ca="1" si="522"/>
        <v>17:10</v>
      </c>
      <c r="T1403" s="3" t="str">
        <f t="shared" ca="1" si="522"/>
        <v>17:12</v>
      </c>
      <c r="U1403" s="3" t="str">
        <f t="shared" ca="1" si="522"/>
        <v>17:00</v>
      </c>
      <c r="V1403" s="3" t="str">
        <f t="shared" ca="1" si="522"/>
        <v/>
      </c>
      <c r="W1403" s="3" t="str">
        <f t="shared" ca="1" si="522"/>
        <v>17:02</v>
      </c>
      <c r="X1403" s="3" t="str">
        <f t="shared" ca="1" si="522"/>
        <v>17:00</v>
      </c>
      <c r="Y1403" s="3" t="str">
        <f t="shared" ca="1" si="522"/>
        <v>17:09</v>
      </c>
      <c r="Z1403" s="3" t="str">
        <f t="shared" ca="1" si="522"/>
        <v>17:14</v>
      </c>
      <c r="AA1403" s="3" t="str">
        <f t="shared" ca="1" si="522"/>
        <v>17:10</v>
      </c>
      <c r="AB1403" s="3" t="str">
        <f t="shared" ca="1" si="522"/>
        <v>17:07</v>
      </c>
      <c r="AC1403" s="3" t="str">
        <f t="shared" ca="1" si="522"/>
        <v/>
      </c>
      <c r="AD1403" s="3" t="str">
        <f t="shared" ca="1" si="522"/>
        <v>17:02</v>
      </c>
      <c r="AE1403" s="3" t="str">
        <f t="shared" ca="1" si="522"/>
        <v>17:01</v>
      </c>
      <c r="AG1403" s="1" t="s">
        <v>22</v>
      </c>
      <c r="AH1403" s="1">
        <f>COUNTIF(B1408:AE1408,"O")</f>
        <v>4</v>
      </c>
    </row>
    <row r="1404" spans="1:34" ht="12.2" customHeight="1">
      <c r="A1404" s="11" t="s">
        <v>5</v>
      </c>
      <c r="B1404" s="3" t="str">
        <f ca="1">IF(B1408="M",TEXT(B1403-B1402,"H:MM"),IF(B1408="E",TEXT(B1403-B1402,"H:MM"),IF(B1408="N",TEXT(B1403+24-B1402+30,"H:MM"),IF(B1408="GS",TEXT(B1403-B1402,"H:MM"),""))))</f>
        <v>9:09</v>
      </c>
      <c r="C1404" s="3" t="str">
        <f t="shared" ref="C1404:AE1404" ca="1" si="523">IF(C1408="M",TEXT(C1403-C1402,"H:MM"),IF(C1408="E",TEXT(C1403-C1402,"H:MM"),IF(C1408="N",TEXT(C1403+24-C1402+30,"H:MM"),IF(C1408="GS",TEXT(C1403-C1402,"H:MM"),""))))</f>
        <v>9:18</v>
      </c>
      <c r="D1404" s="3" t="str">
        <f t="shared" ca="1" si="523"/>
        <v>9:16</v>
      </c>
      <c r="E1404" s="3" t="str">
        <f t="shared" ca="1" si="523"/>
        <v>8:55</v>
      </c>
      <c r="F1404" s="3" t="str">
        <f t="shared" ca="1" si="523"/>
        <v>8:58</v>
      </c>
      <c r="G1404" s="3" t="str">
        <f t="shared" ca="1" si="523"/>
        <v>8:55</v>
      </c>
      <c r="H1404" s="3" t="str">
        <f t="shared" si="523"/>
        <v/>
      </c>
      <c r="I1404" s="3" t="str">
        <f t="shared" ca="1" si="523"/>
        <v>9:25</v>
      </c>
      <c r="J1404" s="3" t="str">
        <f t="shared" ca="1" si="523"/>
        <v>8:54</v>
      </c>
      <c r="K1404" s="3" t="str">
        <f t="shared" ca="1" si="523"/>
        <v>9:23</v>
      </c>
      <c r="L1404" s="3" t="str">
        <f t="shared" ca="1" si="523"/>
        <v>9:26</v>
      </c>
      <c r="M1404" s="3" t="str">
        <f t="shared" ca="1" si="523"/>
        <v>9:22</v>
      </c>
      <c r="N1404" s="3" t="str">
        <f t="shared" ca="1" si="523"/>
        <v>9:01</v>
      </c>
      <c r="O1404" s="3" t="str">
        <f t="shared" si="523"/>
        <v/>
      </c>
      <c r="P1404" s="3" t="str">
        <f t="shared" ca="1" si="523"/>
        <v>9:00</v>
      </c>
      <c r="Q1404" s="3" t="str">
        <f t="shared" ca="1" si="523"/>
        <v>9:18</v>
      </c>
      <c r="R1404" s="3" t="str">
        <f t="shared" ca="1" si="523"/>
        <v>9:16</v>
      </c>
      <c r="S1404" s="3" t="str">
        <f t="shared" ca="1" si="523"/>
        <v>9:20</v>
      </c>
      <c r="T1404" s="3" t="str">
        <f t="shared" ca="1" si="523"/>
        <v>9:14</v>
      </c>
      <c r="U1404" s="3" t="str">
        <f t="shared" ca="1" si="523"/>
        <v>8:46</v>
      </c>
      <c r="V1404" s="3" t="str">
        <f t="shared" si="523"/>
        <v/>
      </c>
      <c r="W1404" s="3" t="str">
        <f t="shared" ca="1" si="523"/>
        <v>8:48</v>
      </c>
      <c r="X1404" s="3" t="str">
        <f t="shared" ca="1" si="523"/>
        <v>9:11</v>
      </c>
      <c r="Y1404" s="3" t="str">
        <f t="shared" ca="1" si="523"/>
        <v>9:06</v>
      </c>
      <c r="Z1404" s="3" t="str">
        <f t="shared" ca="1" si="523"/>
        <v>9:13</v>
      </c>
      <c r="AA1404" s="3" t="str">
        <f t="shared" ca="1" si="523"/>
        <v>9:22</v>
      </c>
      <c r="AB1404" s="3" t="str">
        <f t="shared" ca="1" si="523"/>
        <v>9:19</v>
      </c>
      <c r="AC1404" s="3" t="str">
        <f t="shared" si="523"/>
        <v/>
      </c>
      <c r="AD1404" s="3" t="str">
        <f t="shared" ca="1" si="523"/>
        <v>9:00</v>
      </c>
      <c r="AE1404" s="3" t="str">
        <f t="shared" ca="1" si="523"/>
        <v>8:48</v>
      </c>
      <c r="AG1404" s="1" t="s">
        <v>27</v>
      </c>
      <c r="AH1404" s="1">
        <f ca="1">COUNTIF(B1405:AE1405,(B1405:AE1405)&gt;0)</f>
        <v>0</v>
      </c>
    </row>
    <row r="1405" spans="1:34" ht="12.2" customHeight="1">
      <c r="A1405" s="11" t="s">
        <v>6</v>
      </c>
      <c r="B1405" s="6">
        <f ca="1">IF(AND(B1408="GS",B1410&gt;$B$19),TEXT(B1410-$B$19,"HH:MM"),IF(AND(B1408="M",B1410&gt;$B$15),TEXT(B1410-$B$15,"HH:MM"),IF(AND(B1408="E",B1410&gt;$B$17),TEXT(B1410-$B$17,"HH:MM"),IF(AND(B1408="N",B1410&gt;$B$18),TEXT(B1410-$B$18,"HH:MM"),IF(OR(B1408="O",B1408="A"),"",0)))))</f>
        <v>0</v>
      </c>
      <c r="C1405" s="6">
        <f ca="1">IF(AND(C1408="GS",C1410&gt;$B$19),TEXT(C1410-$B$19,"HH:MM"),IF(AND(C1408="M",C1410&gt;$B$15),TEXT(C1410-$B$15,"HH:MM"),IF(AND(C1408="E",C1410&gt;$B$17),TEXT(C1410-$B$17,"HH:MM"),IF(AND(C1408="N",C1410&gt;$B$18),TEXT(C1410-$B$18,"HH:MM"),IF(OR(C1408="O",C1408="A"),"",0)))))</f>
        <v>0</v>
      </c>
      <c r="D1405" s="6">
        <f ca="1">IF(AND(D1408="GS",D1410&gt;$B$19),TEXT(D1410-$B$19,"HH:MM"),IF(AND(D1408="M",D1410&gt;$B$15),TEXT(D1410-$B$15,"HH:MM"),IF(AND(D1408="E",D1410&gt;$B$17),TEXT(D1410-$B$17,"HH:MM"),IF(AND(D1408="N",D1410&gt;$B$18),TEXT(D1410-$B$18,"HH:MM"),IF(OR(D1408="O",D1408="A"),"",0)))))</f>
        <v>0</v>
      </c>
      <c r="E1405" s="6" t="str">
        <f t="shared" ref="E1405:AE1405" ca="1" si="524">IF(AND(E1408="GS",E1410&gt;$B$19),TEXT(E1410-$B$19,"HH:MM"),IF(AND(E1408="M",E1410&gt;$B$15),TEXT(E1410-$B$15,"HH:MM"),IF(AND(E1408="E",E1410&gt;$B$17),TEXT(E1410-$B$17,"HH:MM"),IF(AND(E1408="N",E1410&gt;$B$18),TEXT(E1410-$B$18,"HH:MM"),IF(OR(E1408="O",E1408="A"),"",0)))))</f>
        <v>00:17</v>
      </c>
      <c r="F1405" s="6" t="str">
        <f t="shared" ca="1" si="524"/>
        <v>00:05</v>
      </c>
      <c r="G1405" s="6" t="str">
        <f t="shared" ca="1" si="524"/>
        <v>00:16</v>
      </c>
      <c r="H1405" s="6" t="str">
        <f t="shared" si="524"/>
        <v/>
      </c>
      <c r="I1405" s="6">
        <f t="shared" ca="1" si="524"/>
        <v>0</v>
      </c>
      <c r="J1405" s="6" t="str">
        <f t="shared" ca="1" si="524"/>
        <v>00:14</v>
      </c>
      <c r="K1405" s="6">
        <f t="shared" ca="1" si="524"/>
        <v>0</v>
      </c>
      <c r="L1405" s="6">
        <f t="shared" ca="1" si="524"/>
        <v>0</v>
      </c>
      <c r="M1405" s="6">
        <f t="shared" ca="1" si="524"/>
        <v>0</v>
      </c>
      <c r="N1405" s="6" t="str">
        <f t="shared" ca="1" si="524"/>
        <v>00:10</v>
      </c>
      <c r="O1405" s="6" t="str">
        <f t="shared" si="524"/>
        <v/>
      </c>
      <c r="P1405" s="6" t="str">
        <f t="shared" ca="1" si="524"/>
        <v>00:12</v>
      </c>
      <c r="Q1405" s="6">
        <f t="shared" ca="1" si="524"/>
        <v>0</v>
      </c>
      <c r="R1405" s="6">
        <f t="shared" ca="1" si="524"/>
        <v>0</v>
      </c>
      <c r="S1405" s="6">
        <f t="shared" ca="1" si="524"/>
        <v>0</v>
      </c>
      <c r="T1405" s="6">
        <f t="shared" ca="1" si="524"/>
        <v>0</v>
      </c>
      <c r="U1405" s="6" t="str">
        <f t="shared" ca="1" si="524"/>
        <v>00:14</v>
      </c>
      <c r="V1405" s="6" t="str">
        <f t="shared" si="524"/>
        <v/>
      </c>
      <c r="W1405" s="6" t="str">
        <f t="shared" ca="1" si="524"/>
        <v>00:14</v>
      </c>
      <c r="X1405" s="6">
        <f t="shared" ca="1" si="524"/>
        <v>0</v>
      </c>
      <c r="Y1405" s="6" t="str">
        <f t="shared" ca="1" si="524"/>
        <v>00:03</v>
      </c>
      <c r="Z1405" s="6" t="str">
        <f t="shared" ca="1" si="524"/>
        <v>00:01</v>
      </c>
      <c r="AA1405" s="6">
        <f t="shared" ca="1" si="524"/>
        <v>0</v>
      </c>
      <c r="AB1405" s="6">
        <f t="shared" ca="1" si="524"/>
        <v>0</v>
      </c>
      <c r="AC1405" s="6" t="str">
        <f t="shared" si="524"/>
        <v/>
      </c>
      <c r="AD1405" s="6" t="str">
        <f t="shared" ca="1" si="524"/>
        <v>00:02</v>
      </c>
      <c r="AE1405" s="6" t="str">
        <f t="shared" ca="1" si="524"/>
        <v>00:13</v>
      </c>
    </row>
    <row r="1406" spans="1:34" ht="12.2" customHeight="1">
      <c r="A1406" s="12" t="s">
        <v>7</v>
      </c>
      <c r="B1406" s="7"/>
      <c r="C1406" s="7"/>
      <c r="D1406" s="8"/>
      <c r="E1406" s="7"/>
      <c r="F1406" s="7"/>
      <c r="G1406" s="7"/>
      <c r="H1406" s="8"/>
      <c r="I1406" s="8"/>
      <c r="J1406" s="7"/>
      <c r="K1406" s="7"/>
      <c r="L1406" s="7"/>
      <c r="M1406" s="7"/>
      <c r="N1406" s="7"/>
      <c r="O1406" s="7"/>
      <c r="P1406" s="7"/>
      <c r="Q1406" s="7"/>
      <c r="R1406" s="8"/>
      <c r="S1406" s="7"/>
      <c r="T1406" s="7"/>
      <c r="U1406" s="7"/>
      <c r="V1406" s="7"/>
      <c r="W1406" s="7"/>
      <c r="X1406" s="7"/>
      <c r="Y1406" s="8"/>
      <c r="Z1406" s="7"/>
      <c r="AA1406" s="8"/>
      <c r="AB1406" s="7"/>
      <c r="AC1406" s="8"/>
      <c r="AD1406" s="8"/>
      <c r="AE1406" s="8"/>
    </row>
    <row r="1407" spans="1:34" ht="12.2" customHeight="1">
      <c r="A1407" s="13" t="s">
        <v>8</v>
      </c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</row>
    <row r="1408" spans="1:34" ht="18.75" customHeight="1">
      <c r="A1408" s="14" t="s">
        <v>13</v>
      </c>
      <c r="B1408" s="4" t="str">
        <f>Entry!B68</f>
        <v>M</v>
      </c>
      <c r="C1408" s="4" t="str">
        <f>Entry!C68</f>
        <v>M</v>
      </c>
      <c r="D1408" s="4" t="str">
        <f>Entry!D68</f>
        <v>M</v>
      </c>
      <c r="E1408" s="4" t="str">
        <f>Entry!E68</f>
        <v>M</v>
      </c>
      <c r="F1408" s="4" t="str">
        <f>Entry!F68</f>
        <v>M</v>
      </c>
      <c r="G1408" s="4" t="str">
        <f>Entry!G68</f>
        <v>M</v>
      </c>
      <c r="H1408" s="4" t="str">
        <f>Entry!H68</f>
        <v>O</v>
      </c>
      <c r="I1408" s="4" t="str">
        <f>Entry!I68</f>
        <v>M</v>
      </c>
      <c r="J1408" s="4" t="str">
        <f>Entry!J68</f>
        <v>M</v>
      </c>
      <c r="K1408" s="4" t="str">
        <f>Entry!K68</f>
        <v>M</v>
      </c>
      <c r="L1408" s="4" t="str">
        <f>Entry!L68</f>
        <v>M</v>
      </c>
      <c r="M1408" s="4" t="str">
        <f>Entry!M68</f>
        <v>M</v>
      </c>
      <c r="N1408" s="4" t="str">
        <f>Entry!N68</f>
        <v>M</v>
      </c>
      <c r="O1408" s="4" t="str">
        <f>Entry!O68</f>
        <v>O</v>
      </c>
      <c r="P1408" s="4" t="str">
        <f>Entry!P68</f>
        <v>M</v>
      </c>
      <c r="Q1408" s="4" t="str">
        <f>Entry!Q68</f>
        <v>M</v>
      </c>
      <c r="R1408" s="4" t="str">
        <f>Entry!R68</f>
        <v>M</v>
      </c>
      <c r="S1408" s="4" t="str">
        <f>Entry!S68</f>
        <v>M</v>
      </c>
      <c r="T1408" s="4" t="str">
        <f>Entry!T68</f>
        <v>M</v>
      </c>
      <c r="U1408" s="4" t="str">
        <f>Entry!U68</f>
        <v>M</v>
      </c>
      <c r="V1408" s="4" t="str">
        <f>Entry!V68</f>
        <v>O</v>
      </c>
      <c r="W1408" s="4" t="str">
        <f>Entry!W68</f>
        <v>M</v>
      </c>
      <c r="X1408" s="4" t="str">
        <f>Entry!X68</f>
        <v>M</v>
      </c>
      <c r="Y1408" s="4" t="str">
        <f>Entry!Y68</f>
        <v>M</v>
      </c>
      <c r="Z1408" s="4" t="str">
        <f>Entry!Z68</f>
        <v>M</v>
      </c>
      <c r="AA1408" s="4" t="str">
        <f>Entry!AA68</f>
        <v>M</v>
      </c>
      <c r="AB1408" s="4" t="str">
        <f>Entry!AB68</f>
        <v>M</v>
      </c>
      <c r="AC1408" s="4" t="str">
        <f>Entry!AC68</f>
        <v>O</v>
      </c>
      <c r="AD1408" s="4" t="str">
        <f>Entry!AD68</f>
        <v>M</v>
      </c>
      <c r="AE1408" s="4" t="str">
        <f>Entry!AE68</f>
        <v>M</v>
      </c>
    </row>
    <row r="1409" spans="1:34" hidden="1">
      <c r="A1409" s="1" t="s">
        <v>10</v>
      </c>
      <c r="B1409" s="16">
        <v>0.33333333333333331</v>
      </c>
      <c r="C1409" s="15"/>
    </row>
    <row r="1410" spans="1:34" hidden="1">
      <c r="B1410" s="16">
        <f ca="1">IF(OR(B1408="O",B1408="A"),"O ",VALUE(B1402))</f>
        <v>0.32847222222222222</v>
      </c>
      <c r="C1410" s="16">
        <f ca="1">IF(OR(C1408="O",C1408="A"),"O ",VALUE(C1402))</f>
        <v>0.33055555555555555</v>
      </c>
      <c r="D1410" s="16">
        <f ca="1">IF(OR(D1408="O",D1408="A"),"O ",VALUE(D1402))</f>
        <v>0.32847222222222222</v>
      </c>
      <c r="E1410" s="16">
        <f t="shared" ref="E1410:AE1410" ca="1" si="525">IF(OR(E1408="O",E1408="A"),"O ",VALUE(E1402))</f>
        <v>0.34513888888888888</v>
      </c>
      <c r="F1410" s="16">
        <f t="shared" ca="1" si="525"/>
        <v>0.33680555555555558</v>
      </c>
      <c r="G1410" s="16">
        <f t="shared" ca="1" si="525"/>
        <v>0.3444444444444445</v>
      </c>
      <c r="H1410" s="16" t="str">
        <f t="shared" si="525"/>
        <v xml:space="preserve">O </v>
      </c>
      <c r="I1410" s="16">
        <f t="shared" ca="1" si="525"/>
        <v>0.32708333333333334</v>
      </c>
      <c r="J1410" s="16">
        <f t="shared" ca="1" si="525"/>
        <v>0.3430555555555555</v>
      </c>
      <c r="K1410" s="16">
        <f t="shared" ca="1" si="525"/>
        <v>0.3263888888888889</v>
      </c>
      <c r="L1410" s="16">
        <f t="shared" ca="1" si="525"/>
        <v>0.3263888888888889</v>
      </c>
      <c r="M1410" s="16">
        <f t="shared" ca="1" si="525"/>
        <v>0.32777777777777778</v>
      </c>
      <c r="N1410" s="16">
        <f t="shared" ca="1" si="525"/>
        <v>0.34027777777777773</v>
      </c>
      <c r="O1410" s="16" t="str">
        <f t="shared" si="525"/>
        <v xml:space="preserve">O </v>
      </c>
      <c r="P1410" s="16">
        <f t="shared" ca="1" si="525"/>
        <v>0.34166666666666662</v>
      </c>
      <c r="Q1410" s="16">
        <f t="shared" ca="1" si="525"/>
        <v>0.3298611111111111</v>
      </c>
      <c r="R1410" s="16">
        <f t="shared" ca="1" si="525"/>
        <v>0.33194444444444443</v>
      </c>
      <c r="S1410" s="16">
        <f t="shared" ca="1" si="525"/>
        <v>0.3263888888888889</v>
      </c>
      <c r="T1410" s="16">
        <f t="shared" ca="1" si="525"/>
        <v>0.33194444444444443</v>
      </c>
      <c r="U1410" s="16">
        <f t="shared" ca="1" si="525"/>
        <v>0.3430555555555555</v>
      </c>
      <c r="V1410" s="16" t="str">
        <f t="shared" si="525"/>
        <v xml:space="preserve">O </v>
      </c>
      <c r="W1410" s="16">
        <f t="shared" ca="1" si="525"/>
        <v>0.3430555555555555</v>
      </c>
      <c r="X1410" s="16">
        <f t="shared" ca="1" si="525"/>
        <v>0.32569444444444445</v>
      </c>
      <c r="Y1410" s="16">
        <f t="shared" ca="1" si="525"/>
        <v>0.3354166666666667</v>
      </c>
      <c r="Z1410" s="16">
        <f t="shared" ca="1" si="525"/>
        <v>0.33402777777777781</v>
      </c>
      <c r="AA1410" s="16">
        <f t="shared" ca="1" si="525"/>
        <v>0.32500000000000001</v>
      </c>
      <c r="AB1410" s="16">
        <f t="shared" ca="1" si="525"/>
        <v>0.32500000000000001</v>
      </c>
      <c r="AC1410" s="16" t="str">
        <f t="shared" si="525"/>
        <v xml:space="preserve">O </v>
      </c>
      <c r="AD1410" s="16">
        <f t="shared" ca="1" si="525"/>
        <v>0.3347222222222222</v>
      </c>
      <c r="AE1410" s="16">
        <f t="shared" ca="1" si="525"/>
        <v>0.34236111111111112</v>
      </c>
    </row>
    <row r="1411" spans="1:34" hidden="1">
      <c r="A1411" s="1" t="s">
        <v>9</v>
      </c>
      <c r="B1411" s="17">
        <v>0.58333333333333337</v>
      </c>
      <c r="C1411" s="15"/>
    </row>
    <row r="1412" spans="1:34" hidden="1">
      <c r="A1412" s="1" t="s">
        <v>11</v>
      </c>
      <c r="B1412" s="17">
        <v>0.83333333333333337</v>
      </c>
      <c r="C1412" s="15"/>
    </row>
    <row r="1413" spans="1:34" hidden="1">
      <c r="A1413" s="1" t="s">
        <v>14</v>
      </c>
      <c r="B1413" s="16">
        <v>0.375</v>
      </c>
      <c r="C1413" s="15"/>
    </row>
    <row r="1414" spans="1:34" hidden="1">
      <c r="A1414" s="1" t="s">
        <v>24</v>
      </c>
      <c r="B1414" s="16">
        <f ca="1">IF(OR(B1408="O",B1408="A"),0,VALUE(B1405))</f>
        <v>0</v>
      </c>
      <c r="C1414" s="16">
        <f ca="1">IF(OR(C1408="O",C1408="A"),0,VALUE(C1405))</f>
        <v>0</v>
      </c>
      <c r="D1414" s="16">
        <f ca="1">IF(OR(D1408="O",D1408="A"),0,VALUE(D1405))</f>
        <v>0</v>
      </c>
      <c r="E1414" s="16">
        <f t="shared" ref="E1414:AE1414" ca="1" si="526">IF(OR(E1408="O",E1408="A"),0,VALUE(E1405))</f>
        <v>1.1805555555555555E-2</v>
      </c>
      <c r="F1414" s="16">
        <f t="shared" ca="1" si="526"/>
        <v>3.472222222222222E-3</v>
      </c>
      <c r="G1414" s="16">
        <f t="shared" ca="1" si="526"/>
        <v>1.1111111111111112E-2</v>
      </c>
      <c r="H1414" s="16">
        <f t="shared" si="526"/>
        <v>0</v>
      </c>
      <c r="I1414" s="16">
        <f t="shared" ca="1" si="526"/>
        <v>0</v>
      </c>
      <c r="J1414" s="16">
        <f t="shared" ca="1" si="526"/>
        <v>9.7222222222222224E-3</v>
      </c>
      <c r="K1414" s="16">
        <f t="shared" ca="1" si="526"/>
        <v>0</v>
      </c>
      <c r="L1414" s="16">
        <f t="shared" ca="1" si="526"/>
        <v>0</v>
      </c>
      <c r="M1414" s="16">
        <f t="shared" ca="1" si="526"/>
        <v>0</v>
      </c>
      <c r="N1414" s="16">
        <f t="shared" ca="1" si="526"/>
        <v>6.9444444444444441E-3</v>
      </c>
      <c r="O1414" s="16">
        <f t="shared" si="526"/>
        <v>0</v>
      </c>
      <c r="P1414" s="16">
        <f t="shared" ca="1" si="526"/>
        <v>8.3333333333333332E-3</v>
      </c>
      <c r="Q1414" s="16">
        <f t="shared" ca="1" si="526"/>
        <v>0</v>
      </c>
      <c r="R1414" s="16">
        <f t="shared" ca="1" si="526"/>
        <v>0</v>
      </c>
      <c r="S1414" s="16">
        <f t="shared" ca="1" si="526"/>
        <v>0</v>
      </c>
      <c r="T1414" s="16">
        <f t="shared" ca="1" si="526"/>
        <v>0</v>
      </c>
      <c r="U1414" s="16">
        <f t="shared" ca="1" si="526"/>
        <v>9.7222222222222224E-3</v>
      </c>
      <c r="V1414" s="16">
        <f t="shared" si="526"/>
        <v>0</v>
      </c>
      <c r="W1414" s="16">
        <f t="shared" ca="1" si="526"/>
        <v>9.7222222222222224E-3</v>
      </c>
      <c r="X1414" s="16">
        <f t="shared" ca="1" si="526"/>
        <v>0</v>
      </c>
      <c r="Y1414" s="16">
        <f t="shared" ca="1" si="526"/>
        <v>2.0833333333333333E-3</v>
      </c>
      <c r="Z1414" s="16">
        <f t="shared" ca="1" si="526"/>
        <v>6.9444444444444447E-4</v>
      </c>
      <c r="AA1414" s="16">
        <f t="shared" ca="1" si="526"/>
        <v>0</v>
      </c>
      <c r="AB1414" s="16">
        <f t="shared" ca="1" si="526"/>
        <v>0</v>
      </c>
      <c r="AC1414" s="16">
        <f t="shared" si="526"/>
        <v>0</v>
      </c>
      <c r="AD1414" s="16">
        <f t="shared" ca="1" si="526"/>
        <v>1.3888888888888889E-3</v>
      </c>
      <c r="AE1414" s="16">
        <f t="shared" ca="1" si="526"/>
        <v>9.0277777777777787E-3</v>
      </c>
      <c r="AG1414" s="24">
        <f ca="1">SUM(B1414:AE1414)</f>
        <v>8.4027777777777771E-2</v>
      </c>
    </row>
    <row r="1415" spans="1:34" hidden="1">
      <c r="B1415" s="16">
        <f ca="1">IF(OR(B1408="O",B1408="A"),0,VALUE(B1404))</f>
        <v>0.38125000000000003</v>
      </c>
      <c r="C1415" s="16">
        <f ca="1">IF(OR(C1408="O",C1408="A"),0,VALUE(C1404))</f>
        <v>0.38750000000000001</v>
      </c>
      <c r="D1415" s="16">
        <f ca="1">IF(OR(D1408="O",D1408="A"),0,VALUE(D1404))</f>
        <v>0.38611111111111113</v>
      </c>
      <c r="E1415" s="16">
        <f t="shared" ref="E1415:AE1415" ca="1" si="527">IF(OR(E1408="O",E1408="A"),0,VALUE(E1404))</f>
        <v>0.37152777777777773</v>
      </c>
      <c r="F1415" s="16">
        <f t="shared" ca="1" si="527"/>
        <v>0.37361111111111112</v>
      </c>
      <c r="G1415" s="16">
        <f t="shared" ca="1" si="527"/>
        <v>0.37152777777777773</v>
      </c>
      <c r="H1415" s="16">
        <f t="shared" si="527"/>
        <v>0</v>
      </c>
      <c r="I1415" s="16">
        <f t="shared" ca="1" si="527"/>
        <v>0.3923611111111111</v>
      </c>
      <c r="J1415" s="16">
        <f t="shared" ca="1" si="527"/>
        <v>0.37083333333333335</v>
      </c>
      <c r="K1415" s="16">
        <f t="shared" ca="1" si="527"/>
        <v>0.39097222222222222</v>
      </c>
      <c r="L1415" s="16">
        <f t="shared" ca="1" si="527"/>
        <v>0.39305555555555555</v>
      </c>
      <c r="M1415" s="16">
        <f t="shared" ca="1" si="527"/>
        <v>0.39027777777777778</v>
      </c>
      <c r="N1415" s="16">
        <f t="shared" ca="1" si="527"/>
        <v>0.3756944444444445</v>
      </c>
      <c r="O1415" s="16">
        <f t="shared" si="527"/>
        <v>0</v>
      </c>
      <c r="P1415" s="16">
        <f t="shared" ca="1" si="527"/>
        <v>0.375</v>
      </c>
      <c r="Q1415" s="16">
        <f t="shared" ca="1" si="527"/>
        <v>0.38750000000000001</v>
      </c>
      <c r="R1415" s="16">
        <f t="shared" ca="1" si="527"/>
        <v>0.38611111111111113</v>
      </c>
      <c r="S1415" s="16">
        <f t="shared" ca="1" si="527"/>
        <v>0.3888888888888889</v>
      </c>
      <c r="T1415" s="16">
        <f t="shared" ca="1" si="527"/>
        <v>0.38472222222222219</v>
      </c>
      <c r="U1415" s="16">
        <f t="shared" ca="1" si="527"/>
        <v>0.36527777777777781</v>
      </c>
      <c r="V1415" s="16">
        <f t="shared" si="527"/>
        <v>0</v>
      </c>
      <c r="W1415" s="16">
        <f t="shared" ca="1" si="527"/>
        <v>0.3666666666666667</v>
      </c>
      <c r="X1415" s="16">
        <f t="shared" ca="1" si="527"/>
        <v>0.38263888888888892</v>
      </c>
      <c r="Y1415" s="16">
        <f t="shared" ca="1" si="527"/>
        <v>0.37916666666666665</v>
      </c>
      <c r="Z1415" s="16">
        <f t="shared" ca="1" si="527"/>
        <v>0.3840277777777778</v>
      </c>
      <c r="AA1415" s="16">
        <f t="shared" ca="1" si="527"/>
        <v>0.39027777777777778</v>
      </c>
      <c r="AB1415" s="16">
        <f t="shared" ca="1" si="527"/>
        <v>0.38819444444444445</v>
      </c>
      <c r="AC1415" s="16">
        <f t="shared" si="527"/>
        <v>0</v>
      </c>
      <c r="AD1415" s="16">
        <f t="shared" ca="1" si="527"/>
        <v>0.375</v>
      </c>
      <c r="AE1415" s="16">
        <f t="shared" ca="1" si="527"/>
        <v>0.3666666666666667</v>
      </c>
      <c r="AF1415" s="16"/>
      <c r="AG1415" s="24">
        <f ca="1">SUM(B1415:AE1415)</f>
        <v>9.9048611111111118</v>
      </c>
    </row>
    <row r="1421" spans="1:34" ht="15" customHeight="1">
      <c r="A1421" s="67" t="str">
        <f>Entry!A69</f>
        <v>Ms. ABHA RANI</v>
      </c>
      <c r="B1421" s="67"/>
      <c r="C1421" s="67"/>
      <c r="D1421" s="67"/>
      <c r="E1421" s="67"/>
      <c r="F1421" s="67"/>
      <c r="G1421" s="67"/>
      <c r="H1421" s="63" t="s">
        <v>15</v>
      </c>
      <c r="I1421" s="63"/>
      <c r="J1421" s="63"/>
      <c r="K1421" s="63"/>
      <c r="L1421" s="26">
        <f ca="1">AG1437</f>
        <v>9.8965277777777754</v>
      </c>
      <c r="M1421" s="23" t="s">
        <v>16</v>
      </c>
      <c r="N1421" s="63" t="s">
        <v>17</v>
      </c>
      <c r="O1421" s="63"/>
      <c r="P1421" s="23">
        <v>0</v>
      </c>
      <c r="Q1421" s="23" t="s">
        <v>18</v>
      </c>
      <c r="R1421" s="63" t="s">
        <v>19</v>
      </c>
      <c r="S1421" s="63"/>
      <c r="T1421" s="23">
        <f>AH1423</f>
        <v>26</v>
      </c>
      <c r="U1421" s="63" t="s">
        <v>20</v>
      </c>
      <c r="V1421" s="63"/>
      <c r="W1421" s="23">
        <f>AH1424</f>
        <v>0</v>
      </c>
      <c r="X1421" s="63" t="s">
        <v>21</v>
      </c>
      <c r="Y1421" s="63"/>
      <c r="Z1421" s="23">
        <f>AH1425</f>
        <v>4</v>
      </c>
      <c r="AA1421" s="64" t="s">
        <v>26</v>
      </c>
      <c r="AB1421" s="64"/>
      <c r="AC1421" s="64"/>
      <c r="AD1421" s="64"/>
      <c r="AE1421" s="22"/>
      <c r="AF1421" s="22"/>
    </row>
    <row r="1422" spans="1:34" ht="14.25" customHeight="1">
      <c r="A1422" s="25"/>
      <c r="B1422" s="25"/>
      <c r="C1422" s="25"/>
      <c r="D1422" s="25"/>
      <c r="E1422" s="25"/>
      <c r="F1422" s="25"/>
      <c r="G1422" s="25"/>
      <c r="H1422" s="65" t="s">
        <v>23</v>
      </c>
      <c r="I1422" s="65"/>
      <c r="J1422" s="65"/>
      <c r="K1422" s="27">
        <f ca="1">AG1436</f>
        <v>7.2916666666666671E-2</v>
      </c>
      <c r="L1422" s="66" t="s">
        <v>25</v>
      </c>
      <c r="M1422" s="66"/>
      <c r="N1422" s="28">
        <v>0</v>
      </c>
      <c r="O1422" s="29"/>
      <c r="P1422" s="29"/>
      <c r="Q1422" s="29"/>
      <c r="R1422" s="29"/>
      <c r="S1422" s="29"/>
      <c r="T1422" s="29"/>
      <c r="U1422" s="29"/>
      <c r="V1422" s="29"/>
      <c r="W1422" s="29"/>
      <c r="X1422" s="29"/>
      <c r="Y1422" s="29"/>
      <c r="Z1422" s="29"/>
      <c r="AA1422" s="29"/>
      <c r="AB1422" s="29"/>
      <c r="AC1422" s="29"/>
      <c r="AD1422" s="29"/>
      <c r="AE1422" s="20"/>
      <c r="AF1422" s="20"/>
    </row>
    <row r="1423" spans="1:34" ht="12.2" customHeight="1">
      <c r="A1423" s="10" t="s">
        <v>12</v>
      </c>
      <c r="B1423" s="5" t="str">
        <f>IF(B1430="M","P",IF(B1430="E","P",IF(B1430="N","P",IF(B1430="GS","P",IF(B1430="O","O","A")))))</f>
        <v>P</v>
      </c>
      <c r="C1423" s="5" t="str">
        <f t="shared" ref="C1423:AE1423" si="528">IF(C1430="M","P",IF(C1430="E","P",IF(C1430="N","P",IF(C1430="GS","P",IF(C1430="O","O","A")))))</f>
        <v>P</v>
      </c>
      <c r="D1423" s="5" t="str">
        <f t="shared" si="528"/>
        <v>P</v>
      </c>
      <c r="E1423" s="5" t="str">
        <f t="shared" si="528"/>
        <v>P</v>
      </c>
      <c r="F1423" s="5" t="str">
        <f t="shared" si="528"/>
        <v>P</v>
      </c>
      <c r="G1423" s="5" t="str">
        <f t="shared" si="528"/>
        <v>P</v>
      </c>
      <c r="H1423" s="5" t="str">
        <f t="shared" si="528"/>
        <v>O</v>
      </c>
      <c r="I1423" s="5" t="str">
        <f t="shared" si="528"/>
        <v>P</v>
      </c>
      <c r="J1423" s="5" t="str">
        <f t="shared" si="528"/>
        <v>P</v>
      </c>
      <c r="K1423" s="5" t="str">
        <f t="shared" si="528"/>
        <v>P</v>
      </c>
      <c r="L1423" s="5" t="str">
        <f t="shared" si="528"/>
        <v>P</v>
      </c>
      <c r="M1423" s="5" t="str">
        <f t="shared" si="528"/>
        <v>P</v>
      </c>
      <c r="N1423" s="5" t="str">
        <f t="shared" si="528"/>
        <v>P</v>
      </c>
      <c r="O1423" s="5" t="str">
        <f t="shared" si="528"/>
        <v>O</v>
      </c>
      <c r="P1423" s="5" t="str">
        <f t="shared" si="528"/>
        <v>P</v>
      </c>
      <c r="Q1423" s="5" t="str">
        <f t="shared" si="528"/>
        <v>P</v>
      </c>
      <c r="R1423" s="5" t="str">
        <f t="shared" si="528"/>
        <v>P</v>
      </c>
      <c r="S1423" s="5" t="str">
        <f t="shared" si="528"/>
        <v>P</v>
      </c>
      <c r="T1423" s="5" t="str">
        <f t="shared" si="528"/>
        <v>P</v>
      </c>
      <c r="U1423" s="5" t="str">
        <f t="shared" si="528"/>
        <v>P</v>
      </c>
      <c r="V1423" s="5" t="str">
        <f t="shared" si="528"/>
        <v>O</v>
      </c>
      <c r="W1423" s="5" t="str">
        <f t="shared" si="528"/>
        <v>P</v>
      </c>
      <c r="X1423" s="5" t="str">
        <f t="shared" si="528"/>
        <v>P</v>
      </c>
      <c r="Y1423" s="5" t="str">
        <f t="shared" si="528"/>
        <v>P</v>
      </c>
      <c r="Z1423" s="5" t="str">
        <f t="shared" si="528"/>
        <v>P</v>
      </c>
      <c r="AA1423" s="5" t="str">
        <f t="shared" si="528"/>
        <v>P</v>
      </c>
      <c r="AB1423" s="5" t="str">
        <f t="shared" si="528"/>
        <v>P</v>
      </c>
      <c r="AC1423" s="5" t="str">
        <f t="shared" si="528"/>
        <v>O</v>
      </c>
      <c r="AD1423" s="5" t="str">
        <f t="shared" si="528"/>
        <v>P</v>
      </c>
      <c r="AE1423" s="5" t="str">
        <f t="shared" si="528"/>
        <v>P</v>
      </c>
      <c r="AG1423" s="2" t="s">
        <v>1</v>
      </c>
      <c r="AH1423" s="1">
        <f>COUNTIF(B1423:AE1423,"P")</f>
        <v>26</v>
      </c>
    </row>
    <row r="1424" spans="1:34" ht="12.2" customHeight="1">
      <c r="A1424" s="11" t="s">
        <v>2</v>
      </c>
      <c r="B1424" s="3" t="str">
        <f ca="1">IF(B1430="M",TEXT(7.8/24+RAND()*(8.3/24-7.8/24),"HH:MM"),(IF(B1430="E",TEXT(13.8/24+RAND()*(14.3/24-13.8/24),"HH:MM"),IF(B1430="GS",TEXT(8.8/24+RAND()*(9.3/24-8.8/24),"HH:MM"),IF(B1430="N",TEXT(19.8/24+RAND()*(20.3/24-19.8/24),"HH:MM"),"")))))</f>
        <v>07:54</v>
      </c>
      <c r="C1424" s="3" t="str">
        <f t="shared" ref="C1424:AE1424" ca="1" si="529">IF(C1430="M",TEXT(7.8/24+RAND()*(8.3/24-7.8/24),"HH:MM"),(IF(C1430="E",TEXT(13.8/24+RAND()*(14.3/24-13.8/24),"HH:MM"),IF(C1430="GS",TEXT(8.8/24+RAND()*(9.3/24-8.8/24),"HH:MM"),IF(C1430="N",TEXT(19.8/24+RAND()*(20.3/24-19.8/24),"HH:MM"),"")))))</f>
        <v>08:16</v>
      </c>
      <c r="D1424" s="3" t="str">
        <f t="shared" ca="1" si="529"/>
        <v>07:52</v>
      </c>
      <c r="E1424" s="3" t="str">
        <f t="shared" ca="1" si="529"/>
        <v>07:56</v>
      </c>
      <c r="F1424" s="3" t="str">
        <f t="shared" ca="1" si="529"/>
        <v>08:08</v>
      </c>
      <c r="G1424" s="3" t="str">
        <f t="shared" ca="1" si="529"/>
        <v>07:51</v>
      </c>
      <c r="H1424" s="3" t="str">
        <f t="shared" ca="1" si="529"/>
        <v/>
      </c>
      <c r="I1424" s="3" t="str">
        <f t="shared" ca="1" si="529"/>
        <v>07:54</v>
      </c>
      <c r="J1424" s="3" t="str">
        <f t="shared" ca="1" si="529"/>
        <v>07:54</v>
      </c>
      <c r="K1424" s="3" t="str">
        <f t="shared" ca="1" si="529"/>
        <v>07:58</v>
      </c>
      <c r="L1424" s="3" t="str">
        <f t="shared" ca="1" si="529"/>
        <v>08:15</v>
      </c>
      <c r="M1424" s="3" t="str">
        <f t="shared" ca="1" si="529"/>
        <v>08:09</v>
      </c>
      <c r="N1424" s="3" t="str">
        <f t="shared" ca="1" si="529"/>
        <v>08:05</v>
      </c>
      <c r="O1424" s="3" t="str">
        <f t="shared" ca="1" si="529"/>
        <v/>
      </c>
      <c r="P1424" s="3" t="str">
        <f t="shared" ca="1" si="529"/>
        <v>08:09</v>
      </c>
      <c r="Q1424" s="3" t="str">
        <f t="shared" ca="1" si="529"/>
        <v>08:00</v>
      </c>
      <c r="R1424" s="3" t="str">
        <f t="shared" ca="1" si="529"/>
        <v>08:10</v>
      </c>
      <c r="S1424" s="3" t="str">
        <f t="shared" ca="1" si="529"/>
        <v>08:00</v>
      </c>
      <c r="T1424" s="3" t="str">
        <f t="shared" ca="1" si="529"/>
        <v>08:12</v>
      </c>
      <c r="U1424" s="3" t="str">
        <f t="shared" ca="1" si="529"/>
        <v>07:55</v>
      </c>
      <c r="V1424" s="3" t="str">
        <f t="shared" ca="1" si="529"/>
        <v/>
      </c>
      <c r="W1424" s="3" t="str">
        <f t="shared" ca="1" si="529"/>
        <v>08:14</v>
      </c>
      <c r="X1424" s="3" t="str">
        <f t="shared" ca="1" si="529"/>
        <v>07:50</v>
      </c>
      <c r="Y1424" s="3" t="str">
        <f t="shared" ca="1" si="529"/>
        <v>07:48</v>
      </c>
      <c r="Z1424" s="3" t="str">
        <f t="shared" ca="1" si="529"/>
        <v>07:56</v>
      </c>
      <c r="AA1424" s="3" t="str">
        <f t="shared" ca="1" si="529"/>
        <v>07:56</v>
      </c>
      <c r="AB1424" s="3" t="str">
        <f t="shared" ca="1" si="529"/>
        <v>07:54</v>
      </c>
      <c r="AC1424" s="3" t="str">
        <f t="shared" ca="1" si="529"/>
        <v/>
      </c>
      <c r="AD1424" s="3" t="str">
        <f t="shared" ca="1" si="529"/>
        <v>07:58</v>
      </c>
      <c r="AE1424" s="3" t="str">
        <f t="shared" ca="1" si="529"/>
        <v>08:07</v>
      </c>
      <c r="AG1424" s="2" t="s">
        <v>3</v>
      </c>
      <c r="AH1424" s="1">
        <f>COUNTIF(B1423:AE1423,"A")</f>
        <v>0</v>
      </c>
    </row>
    <row r="1425" spans="1:34" ht="12.2" customHeight="1">
      <c r="A1425" s="11" t="s">
        <v>4</v>
      </c>
      <c r="B1425" s="3" t="str">
        <f ca="1">IF(B1430="M",TEXT(17/24+RAND()*(17.3/24-17/24),"HH:MM"),(IF(B1430="E",TEXT(20/24+RAND()*(20.3/24-20/24),"HH:MM"),IF(B1430="N",TEXT(8/24+RAND()*(8.3/24-8/24),"HH:MM"),IF(B1430="GS",TEXT(17/24+RAND()*(17.3/24-17/24),"HH:MM"),"")))))</f>
        <v>17:17</v>
      </c>
      <c r="C1425" s="3" t="str">
        <f t="shared" ref="C1425:AE1425" ca="1" si="530">IF(C1430="M",TEXT(17/24+RAND()*(17.3/24-17/24),"HH:MM"),(IF(C1430="E",TEXT(20/24+RAND()*(20.3/24-20/24),"HH:MM"),IF(C1430="N",TEXT(8/24+RAND()*(8.3/24-8/24),"HH:MM"),IF(C1430="GS",TEXT(17/24+RAND()*(17.3/24-17/24),"HH:MM"),"")))))</f>
        <v>17:05</v>
      </c>
      <c r="D1425" s="3" t="str">
        <f t="shared" ca="1" si="530"/>
        <v>17:17</v>
      </c>
      <c r="E1425" s="3" t="str">
        <f t="shared" ca="1" si="530"/>
        <v>17:11</v>
      </c>
      <c r="F1425" s="3" t="str">
        <f t="shared" ca="1" si="530"/>
        <v>17:00</v>
      </c>
      <c r="G1425" s="3" t="str">
        <f t="shared" ca="1" si="530"/>
        <v>17:17</v>
      </c>
      <c r="H1425" s="3" t="str">
        <f t="shared" ca="1" si="530"/>
        <v/>
      </c>
      <c r="I1425" s="3" t="str">
        <f t="shared" ca="1" si="530"/>
        <v>17:14</v>
      </c>
      <c r="J1425" s="3" t="str">
        <f t="shared" ca="1" si="530"/>
        <v>17:00</v>
      </c>
      <c r="K1425" s="3" t="str">
        <f t="shared" ca="1" si="530"/>
        <v>17:11</v>
      </c>
      <c r="L1425" s="3" t="str">
        <f t="shared" ca="1" si="530"/>
        <v>17:02</v>
      </c>
      <c r="M1425" s="3" t="str">
        <f t="shared" ca="1" si="530"/>
        <v>17:13</v>
      </c>
      <c r="N1425" s="3" t="str">
        <f t="shared" ca="1" si="530"/>
        <v>17:06</v>
      </c>
      <c r="O1425" s="3" t="str">
        <f t="shared" ca="1" si="530"/>
        <v/>
      </c>
      <c r="P1425" s="3" t="str">
        <f t="shared" ca="1" si="530"/>
        <v>17:01</v>
      </c>
      <c r="Q1425" s="3" t="str">
        <f t="shared" ca="1" si="530"/>
        <v>17:05</v>
      </c>
      <c r="R1425" s="3" t="str">
        <f t="shared" ca="1" si="530"/>
        <v>17:12</v>
      </c>
      <c r="S1425" s="3" t="str">
        <f t="shared" ca="1" si="530"/>
        <v>17:06</v>
      </c>
      <c r="T1425" s="3" t="str">
        <f t="shared" ca="1" si="530"/>
        <v>17:14</v>
      </c>
      <c r="U1425" s="3" t="str">
        <f t="shared" ca="1" si="530"/>
        <v>17:15</v>
      </c>
      <c r="V1425" s="3" t="str">
        <f t="shared" ca="1" si="530"/>
        <v/>
      </c>
      <c r="W1425" s="3" t="str">
        <f t="shared" ca="1" si="530"/>
        <v>17:09</v>
      </c>
      <c r="X1425" s="3" t="str">
        <f t="shared" ca="1" si="530"/>
        <v>17:04</v>
      </c>
      <c r="Y1425" s="3" t="str">
        <f t="shared" ca="1" si="530"/>
        <v>17:17</v>
      </c>
      <c r="Z1425" s="3" t="str">
        <f t="shared" ca="1" si="530"/>
        <v>17:09</v>
      </c>
      <c r="AA1425" s="3" t="str">
        <f t="shared" ca="1" si="530"/>
        <v>17:01</v>
      </c>
      <c r="AB1425" s="3" t="str">
        <f t="shared" ca="1" si="530"/>
        <v>17:06</v>
      </c>
      <c r="AC1425" s="3" t="str">
        <f t="shared" ca="1" si="530"/>
        <v/>
      </c>
      <c r="AD1425" s="3" t="str">
        <f t="shared" ca="1" si="530"/>
        <v>17:11</v>
      </c>
      <c r="AE1425" s="3" t="str">
        <f t="shared" ca="1" si="530"/>
        <v>17:09</v>
      </c>
      <c r="AG1425" s="1" t="s">
        <v>22</v>
      </c>
      <c r="AH1425" s="1">
        <f>COUNTIF(B1430:AE1430,"O")</f>
        <v>4</v>
      </c>
    </row>
    <row r="1426" spans="1:34" ht="12.2" customHeight="1">
      <c r="A1426" s="11" t="s">
        <v>5</v>
      </c>
      <c r="B1426" s="3" t="str">
        <f ca="1">IF(B1430="M",TEXT(B1425-B1424,"H:MM"),IF(B1430="E",TEXT(B1425-B1424,"H:MM"),IF(B1430="N",TEXT(B1425+24-B1424+30,"H:MM"),IF(B1430="GS",TEXT(B1425-B1424,"H:MM"),""))))</f>
        <v>9:23</v>
      </c>
      <c r="C1426" s="3" t="str">
        <f t="shared" ref="C1426:AE1426" ca="1" si="531">IF(C1430="M",TEXT(C1425-C1424,"H:MM"),IF(C1430="E",TEXT(C1425-C1424,"H:MM"),IF(C1430="N",TEXT(C1425+24-C1424+30,"H:MM"),IF(C1430="GS",TEXT(C1425-C1424,"H:MM"),""))))</f>
        <v>8:49</v>
      </c>
      <c r="D1426" s="3" t="str">
        <f t="shared" ca="1" si="531"/>
        <v>9:25</v>
      </c>
      <c r="E1426" s="3" t="str">
        <f t="shared" ca="1" si="531"/>
        <v>9:15</v>
      </c>
      <c r="F1426" s="3" t="str">
        <f t="shared" ca="1" si="531"/>
        <v>8:52</v>
      </c>
      <c r="G1426" s="3" t="str">
        <f t="shared" ca="1" si="531"/>
        <v>9:26</v>
      </c>
      <c r="H1426" s="3" t="str">
        <f t="shared" si="531"/>
        <v/>
      </c>
      <c r="I1426" s="3" t="str">
        <f t="shared" ca="1" si="531"/>
        <v>9:20</v>
      </c>
      <c r="J1426" s="3" t="str">
        <f t="shared" ca="1" si="531"/>
        <v>9:06</v>
      </c>
      <c r="K1426" s="3" t="str">
        <f t="shared" ca="1" si="531"/>
        <v>9:13</v>
      </c>
      <c r="L1426" s="3" t="str">
        <f t="shared" ca="1" si="531"/>
        <v>8:47</v>
      </c>
      <c r="M1426" s="3" t="str">
        <f t="shared" ca="1" si="531"/>
        <v>9:04</v>
      </c>
      <c r="N1426" s="3" t="str">
        <f t="shared" ca="1" si="531"/>
        <v>9:01</v>
      </c>
      <c r="O1426" s="3" t="str">
        <f t="shared" si="531"/>
        <v/>
      </c>
      <c r="P1426" s="3" t="str">
        <f t="shared" ca="1" si="531"/>
        <v>8:52</v>
      </c>
      <c r="Q1426" s="3" t="str">
        <f t="shared" ca="1" si="531"/>
        <v>9:05</v>
      </c>
      <c r="R1426" s="3" t="str">
        <f t="shared" ca="1" si="531"/>
        <v>9:02</v>
      </c>
      <c r="S1426" s="3" t="str">
        <f t="shared" ca="1" si="531"/>
        <v>9:06</v>
      </c>
      <c r="T1426" s="3" t="str">
        <f t="shared" ca="1" si="531"/>
        <v>9:02</v>
      </c>
      <c r="U1426" s="3" t="str">
        <f t="shared" ca="1" si="531"/>
        <v>9:20</v>
      </c>
      <c r="V1426" s="3" t="str">
        <f t="shared" si="531"/>
        <v/>
      </c>
      <c r="W1426" s="3" t="str">
        <f t="shared" ca="1" si="531"/>
        <v>8:55</v>
      </c>
      <c r="X1426" s="3" t="str">
        <f t="shared" ca="1" si="531"/>
        <v>9:14</v>
      </c>
      <c r="Y1426" s="3" t="str">
        <f t="shared" ca="1" si="531"/>
        <v>9:29</v>
      </c>
      <c r="Z1426" s="3" t="str">
        <f t="shared" ca="1" si="531"/>
        <v>9:13</v>
      </c>
      <c r="AA1426" s="3" t="str">
        <f t="shared" ca="1" si="531"/>
        <v>9:05</v>
      </c>
      <c r="AB1426" s="3" t="str">
        <f t="shared" ca="1" si="531"/>
        <v>9:12</v>
      </c>
      <c r="AC1426" s="3" t="str">
        <f t="shared" si="531"/>
        <v/>
      </c>
      <c r="AD1426" s="3" t="str">
        <f t="shared" ca="1" si="531"/>
        <v>9:13</v>
      </c>
      <c r="AE1426" s="3" t="str">
        <f t="shared" ca="1" si="531"/>
        <v>9:02</v>
      </c>
      <c r="AG1426" s="1" t="s">
        <v>27</v>
      </c>
      <c r="AH1426" s="1">
        <f ca="1">COUNTIF(B1427:AE1427,(B1427:AE1427)&gt;0)</f>
        <v>0</v>
      </c>
    </row>
    <row r="1427" spans="1:34" ht="12.2" customHeight="1">
      <c r="A1427" s="11" t="s">
        <v>6</v>
      </c>
      <c r="B1427" s="6">
        <f ca="1">IF(AND(B1430="GS",B1432&gt;$B$19),TEXT(B1432-$B$19,"HH:MM"),IF(AND(B1430="M",B1432&gt;$B$15),TEXT(B1432-$B$15,"HH:MM"),IF(AND(B1430="E",B1432&gt;$B$17),TEXT(B1432-$B$17,"HH:MM"),IF(AND(B1430="N",B1432&gt;$B$18),TEXT(B1432-$B$18,"HH:MM"),IF(OR(B1430="O",B1430="A"),"",0)))))</f>
        <v>0</v>
      </c>
      <c r="C1427" s="6" t="str">
        <f ca="1">IF(AND(C1430="GS",C1432&gt;$B$19),TEXT(C1432-$B$19,"HH:MM"),IF(AND(C1430="M",C1432&gt;$B$15),TEXT(C1432-$B$15,"HH:MM"),IF(AND(C1430="E",C1432&gt;$B$17),TEXT(C1432-$B$17,"HH:MM"),IF(AND(C1430="N",C1432&gt;$B$18),TEXT(C1432-$B$18,"HH:MM"),IF(OR(C1430="O",C1430="A"),"",0)))))</f>
        <v>00:16</v>
      </c>
      <c r="D1427" s="6">
        <f ca="1">IF(AND(D1430="GS",D1432&gt;$B$19),TEXT(D1432-$B$19,"HH:MM"),IF(AND(D1430="M",D1432&gt;$B$15),TEXT(D1432-$B$15,"HH:MM"),IF(AND(D1430="E",D1432&gt;$B$17),TEXT(D1432-$B$17,"HH:MM"),IF(AND(D1430="N",D1432&gt;$B$18),TEXT(D1432-$B$18,"HH:MM"),IF(OR(D1430="O",D1430="A"),"",0)))))</f>
        <v>0</v>
      </c>
      <c r="E1427" s="6">
        <f t="shared" ref="E1427:AE1427" ca="1" si="532">IF(AND(E1430="GS",E1432&gt;$B$19),TEXT(E1432-$B$19,"HH:MM"),IF(AND(E1430="M",E1432&gt;$B$15),TEXT(E1432-$B$15,"HH:MM"),IF(AND(E1430="E",E1432&gt;$B$17),TEXT(E1432-$B$17,"HH:MM"),IF(AND(E1430="N",E1432&gt;$B$18),TEXT(E1432-$B$18,"HH:MM"),IF(OR(E1430="O",E1430="A"),"",0)))))</f>
        <v>0</v>
      </c>
      <c r="F1427" s="6" t="str">
        <f t="shared" ca="1" si="532"/>
        <v>00:08</v>
      </c>
      <c r="G1427" s="6">
        <f t="shared" ca="1" si="532"/>
        <v>0</v>
      </c>
      <c r="H1427" s="6" t="str">
        <f t="shared" si="532"/>
        <v/>
      </c>
      <c r="I1427" s="6">
        <f t="shared" ca="1" si="532"/>
        <v>0</v>
      </c>
      <c r="J1427" s="6">
        <f t="shared" ca="1" si="532"/>
        <v>0</v>
      </c>
      <c r="K1427" s="6">
        <f t="shared" ca="1" si="532"/>
        <v>0</v>
      </c>
      <c r="L1427" s="6" t="str">
        <f t="shared" ca="1" si="532"/>
        <v>00:15</v>
      </c>
      <c r="M1427" s="6" t="str">
        <f t="shared" ca="1" si="532"/>
        <v>00:09</v>
      </c>
      <c r="N1427" s="6" t="str">
        <f t="shared" ca="1" si="532"/>
        <v>00:05</v>
      </c>
      <c r="O1427" s="6" t="str">
        <f t="shared" si="532"/>
        <v/>
      </c>
      <c r="P1427" s="6" t="str">
        <f t="shared" ca="1" si="532"/>
        <v>00:09</v>
      </c>
      <c r="Q1427" s="6">
        <f t="shared" ca="1" si="532"/>
        <v>0</v>
      </c>
      <c r="R1427" s="6" t="str">
        <f t="shared" ca="1" si="532"/>
        <v>00:10</v>
      </c>
      <c r="S1427" s="6">
        <f t="shared" ca="1" si="532"/>
        <v>0</v>
      </c>
      <c r="T1427" s="6" t="str">
        <f t="shared" ca="1" si="532"/>
        <v>00:12</v>
      </c>
      <c r="U1427" s="6">
        <f t="shared" ca="1" si="532"/>
        <v>0</v>
      </c>
      <c r="V1427" s="6" t="str">
        <f t="shared" si="532"/>
        <v/>
      </c>
      <c r="W1427" s="6" t="str">
        <f t="shared" ca="1" si="532"/>
        <v>00:14</v>
      </c>
      <c r="X1427" s="6">
        <f t="shared" ca="1" si="532"/>
        <v>0</v>
      </c>
      <c r="Y1427" s="6">
        <f t="shared" ca="1" si="532"/>
        <v>0</v>
      </c>
      <c r="Z1427" s="6">
        <f t="shared" ca="1" si="532"/>
        <v>0</v>
      </c>
      <c r="AA1427" s="6">
        <f t="shared" ca="1" si="532"/>
        <v>0</v>
      </c>
      <c r="AB1427" s="6">
        <f t="shared" ca="1" si="532"/>
        <v>0</v>
      </c>
      <c r="AC1427" s="6" t="str">
        <f t="shared" si="532"/>
        <v/>
      </c>
      <c r="AD1427" s="6">
        <f t="shared" ca="1" si="532"/>
        <v>0</v>
      </c>
      <c r="AE1427" s="6" t="str">
        <f t="shared" ca="1" si="532"/>
        <v>00:07</v>
      </c>
    </row>
    <row r="1428" spans="1:34" ht="12.2" customHeight="1">
      <c r="A1428" s="12" t="s">
        <v>7</v>
      </c>
      <c r="B1428" s="7"/>
      <c r="C1428" s="7"/>
      <c r="D1428" s="8"/>
      <c r="E1428" s="7"/>
      <c r="F1428" s="7"/>
      <c r="G1428" s="7"/>
      <c r="H1428" s="8"/>
      <c r="I1428" s="8"/>
      <c r="J1428" s="7"/>
      <c r="K1428" s="7"/>
      <c r="L1428" s="7"/>
      <c r="M1428" s="7"/>
      <c r="N1428" s="7"/>
      <c r="O1428" s="7"/>
      <c r="P1428" s="7"/>
      <c r="Q1428" s="7"/>
      <c r="R1428" s="8"/>
      <c r="S1428" s="7"/>
      <c r="T1428" s="7"/>
      <c r="U1428" s="7"/>
      <c r="V1428" s="7"/>
      <c r="W1428" s="7"/>
      <c r="X1428" s="7"/>
      <c r="Y1428" s="8"/>
      <c r="Z1428" s="7"/>
      <c r="AA1428" s="8"/>
      <c r="AB1428" s="7"/>
      <c r="AC1428" s="8"/>
      <c r="AD1428" s="8"/>
      <c r="AE1428" s="8"/>
    </row>
    <row r="1429" spans="1:34" ht="12.2" customHeight="1">
      <c r="A1429" s="13" t="s">
        <v>8</v>
      </c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</row>
    <row r="1430" spans="1:34" ht="18.75" customHeight="1">
      <c r="A1430" s="14" t="s">
        <v>13</v>
      </c>
      <c r="B1430" s="4" t="str">
        <f>Entry!B69</f>
        <v>M</v>
      </c>
      <c r="C1430" s="4" t="str">
        <f>Entry!C69</f>
        <v>M</v>
      </c>
      <c r="D1430" s="4" t="str">
        <f>Entry!D69</f>
        <v>M</v>
      </c>
      <c r="E1430" s="4" t="str">
        <f>Entry!E69</f>
        <v>M</v>
      </c>
      <c r="F1430" s="4" t="str">
        <f>Entry!F69</f>
        <v>M</v>
      </c>
      <c r="G1430" s="4" t="str">
        <f>Entry!G69</f>
        <v>M</v>
      </c>
      <c r="H1430" s="4" t="str">
        <f>Entry!H69</f>
        <v>O</v>
      </c>
      <c r="I1430" s="4" t="str">
        <f>Entry!I69</f>
        <v>M</v>
      </c>
      <c r="J1430" s="4" t="str">
        <f>Entry!J69</f>
        <v>M</v>
      </c>
      <c r="K1430" s="4" t="str">
        <f>Entry!K69</f>
        <v>M</v>
      </c>
      <c r="L1430" s="4" t="str">
        <f>Entry!L69</f>
        <v>M</v>
      </c>
      <c r="M1430" s="4" t="str">
        <f>Entry!M69</f>
        <v>M</v>
      </c>
      <c r="N1430" s="4" t="str">
        <f>Entry!N69</f>
        <v>M</v>
      </c>
      <c r="O1430" s="4" t="str">
        <f>Entry!O69</f>
        <v>O</v>
      </c>
      <c r="P1430" s="4" t="str">
        <f>Entry!P69</f>
        <v>M</v>
      </c>
      <c r="Q1430" s="4" t="str">
        <f>Entry!Q69</f>
        <v>M</v>
      </c>
      <c r="R1430" s="4" t="str">
        <f>Entry!R69</f>
        <v>M</v>
      </c>
      <c r="S1430" s="4" t="str">
        <f>Entry!S69</f>
        <v>M</v>
      </c>
      <c r="T1430" s="4" t="str">
        <f>Entry!T69</f>
        <v>M</v>
      </c>
      <c r="U1430" s="4" t="str">
        <f>Entry!U69</f>
        <v>M</v>
      </c>
      <c r="V1430" s="4" t="str">
        <f>Entry!V69</f>
        <v>O</v>
      </c>
      <c r="W1430" s="4" t="str">
        <f>Entry!W69</f>
        <v>M</v>
      </c>
      <c r="X1430" s="4" t="str">
        <f>Entry!X69</f>
        <v>M</v>
      </c>
      <c r="Y1430" s="4" t="str">
        <f>Entry!Y69</f>
        <v>M</v>
      </c>
      <c r="Z1430" s="4" t="str">
        <f>Entry!Z69</f>
        <v>M</v>
      </c>
      <c r="AA1430" s="4" t="str">
        <f>Entry!AA69</f>
        <v>M</v>
      </c>
      <c r="AB1430" s="4" t="str">
        <f>Entry!AB69</f>
        <v>M</v>
      </c>
      <c r="AC1430" s="4" t="str">
        <f>Entry!AC69</f>
        <v>O</v>
      </c>
      <c r="AD1430" s="4" t="str">
        <f>Entry!AD69</f>
        <v>M</v>
      </c>
      <c r="AE1430" s="4" t="str">
        <f>Entry!AE69</f>
        <v>M</v>
      </c>
    </row>
    <row r="1431" spans="1:34" hidden="1">
      <c r="A1431" s="1" t="s">
        <v>10</v>
      </c>
      <c r="B1431" s="16">
        <v>0.33333333333333331</v>
      </c>
      <c r="C1431" s="15"/>
    </row>
    <row r="1432" spans="1:34" hidden="1">
      <c r="B1432" s="16">
        <f ca="1">IF(OR(B1430="O",B1430="A"),"O ",VALUE(B1424))</f>
        <v>0.32916666666666666</v>
      </c>
      <c r="C1432" s="16">
        <f ca="1">IF(OR(C1430="O",C1430="A"),"O ",VALUE(C1424))</f>
        <v>0.3444444444444445</v>
      </c>
      <c r="D1432" s="16">
        <f ca="1">IF(OR(D1430="O",D1430="A"),"O ",VALUE(D1424))</f>
        <v>0.32777777777777778</v>
      </c>
      <c r="E1432" s="16">
        <f t="shared" ref="E1432:AE1432" ca="1" si="533">IF(OR(E1430="O",E1430="A"),"O ",VALUE(E1424))</f>
        <v>0.33055555555555555</v>
      </c>
      <c r="F1432" s="16">
        <f t="shared" ca="1" si="533"/>
        <v>0.33888888888888885</v>
      </c>
      <c r="G1432" s="16">
        <f t="shared" ca="1" si="533"/>
        <v>0.32708333333333334</v>
      </c>
      <c r="H1432" s="16" t="str">
        <f t="shared" si="533"/>
        <v xml:space="preserve">O </v>
      </c>
      <c r="I1432" s="16">
        <f t="shared" ca="1" si="533"/>
        <v>0.32916666666666666</v>
      </c>
      <c r="J1432" s="16">
        <f t="shared" ca="1" si="533"/>
        <v>0.32916666666666666</v>
      </c>
      <c r="K1432" s="16">
        <f t="shared" ca="1" si="533"/>
        <v>0.33194444444444443</v>
      </c>
      <c r="L1432" s="16">
        <f t="shared" ca="1" si="533"/>
        <v>0.34375</v>
      </c>
      <c r="M1432" s="16">
        <f t="shared" ca="1" si="533"/>
        <v>0.33958333333333335</v>
      </c>
      <c r="N1432" s="16">
        <f t="shared" ca="1" si="533"/>
        <v>0.33680555555555558</v>
      </c>
      <c r="O1432" s="16" t="str">
        <f t="shared" si="533"/>
        <v xml:space="preserve">O </v>
      </c>
      <c r="P1432" s="16">
        <f t="shared" ca="1" si="533"/>
        <v>0.33958333333333335</v>
      </c>
      <c r="Q1432" s="16">
        <f t="shared" ca="1" si="533"/>
        <v>0.33333333333333331</v>
      </c>
      <c r="R1432" s="16">
        <f t="shared" ca="1" si="533"/>
        <v>0.34027777777777773</v>
      </c>
      <c r="S1432" s="16">
        <f t="shared" ca="1" si="533"/>
        <v>0.33333333333333331</v>
      </c>
      <c r="T1432" s="16">
        <f t="shared" ca="1" si="533"/>
        <v>0.34166666666666662</v>
      </c>
      <c r="U1432" s="16">
        <f t="shared" ca="1" si="533"/>
        <v>0.3298611111111111</v>
      </c>
      <c r="V1432" s="16" t="str">
        <f t="shared" si="533"/>
        <v xml:space="preserve">O </v>
      </c>
      <c r="W1432" s="16">
        <f t="shared" ca="1" si="533"/>
        <v>0.3430555555555555</v>
      </c>
      <c r="X1432" s="16">
        <f t="shared" ca="1" si="533"/>
        <v>0.3263888888888889</v>
      </c>
      <c r="Y1432" s="16">
        <f t="shared" ca="1" si="533"/>
        <v>0.32500000000000001</v>
      </c>
      <c r="Z1432" s="16">
        <f t="shared" ca="1" si="533"/>
        <v>0.33055555555555555</v>
      </c>
      <c r="AA1432" s="16">
        <f t="shared" ca="1" si="533"/>
        <v>0.33055555555555555</v>
      </c>
      <c r="AB1432" s="16">
        <f t="shared" ca="1" si="533"/>
        <v>0.32916666666666666</v>
      </c>
      <c r="AC1432" s="16" t="str">
        <f t="shared" si="533"/>
        <v xml:space="preserve">O </v>
      </c>
      <c r="AD1432" s="16">
        <f t="shared" ca="1" si="533"/>
        <v>0.33194444444444443</v>
      </c>
      <c r="AE1432" s="16">
        <f t="shared" ca="1" si="533"/>
        <v>0.33819444444444446</v>
      </c>
    </row>
    <row r="1433" spans="1:34" hidden="1">
      <c r="A1433" s="1" t="s">
        <v>9</v>
      </c>
      <c r="B1433" s="17">
        <v>0.58333333333333337</v>
      </c>
      <c r="C1433" s="15"/>
    </row>
    <row r="1434" spans="1:34" hidden="1">
      <c r="A1434" s="1" t="s">
        <v>11</v>
      </c>
      <c r="B1434" s="17">
        <v>0.83333333333333337</v>
      </c>
      <c r="C1434" s="15"/>
    </row>
    <row r="1435" spans="1:34" hidden="1">
      <c r="A1435" s="1" t="s">
        <v>14</v>
      </c>
      <c r="B1435" s="16">
        <v>0.375</v>
      </c>
      <c r="C1435" s="15"/>
    </row>
    <row r="1436" spans="1:34" hidden="1">
      <c r="A1436" s="1" t="s">
        <v>24</v>
      </c>
      <c r="B1436" s="16">
        <f ca="1">IF(OR(B1430="O",B1430="A"),0,VALUE(B1427))</f>
        <v>0</v>
      </c>
      <c r="C1436" s="16">
        <f ca="1">IF(OR(C1430="O",C1430="A"),0,VALUE(C1427))</f>
        <v>1.1111111111111112E-2</v>
      </c>
      <c r="D1436" s="16">
        <f ca="1">IF(OR(D1430="O",D1430="A"),0,VALUE(D1427))</f>
        <v>0</v>
      </c>
      <c r="E1436" s="16">
        <f t="shared" ref="E1436:AE1436" ca="1" si="534">IF(OR(E1430="O",E1430="A"),0,VALUE(E1427))</f>
        <v>0</v>
      </c>
      <c r="F1436" s="16">
        <f t="shared" ca="1" si="534"/>
        <v>5.5555555555555558E-3</v>
      </c>
      <c r="G1436" s="16">
        <f t="shared" ca="1" si="534"/>
        <v>0</v>
      </c>
      <c r="H1436" s="16">
        <f t="shared" si="534"/>
        <v>0</v>
      </c>
      <c r="I1436" s="16">
        <f t="shared" ca="1" si="534"/>
        <v>0</v>
      </c>
      <c r="J1436" s="16">
        <f t="shared" ca="1" si="534"/>
        <v>0</v>
      </c>
      <c r="K1436" s="16">
        <f t="shared" ca="1" si="534"/>
        <v>0</v>
      </c>
      <c r="L1436" s="16">
        <f t="shared" ca="1" si="534"/>
        <v>1.0416666666666666E-2</v>
      </c>
      <c r="M1436" s="16">
        <f t="shared" ca="1" si="534"/>
        <v>6.2499999999999995E-3</v>
      </c>
      <c r="N1436" s="16">
        <f t="shared" ca="1" si="534"/>
        <v>3.472222222222222E-3</v>
      </c>
      <c r="O1436" s="16">
        <f t="shared" si="534"/>
        <v>0</v>
      </c>
      <c r="P1436" s="16">
        <f t="shared" ca="1" si="534"/>
        <v>6.2499999999999995E-3</v>
      </c>
      <c r="Q1436" s="16">
        <f t="shared" ca="1" si="534"/>
        <v>0</v>
      </c>
      <c r="R1436" s="16">
        <f t="shared" ca="1" si="534"/>
        <v>6.9444444444444441E-3</v>
      </c>
      <c r="S1436" s="16">
        <f t="shared" ca="1" si="534"/>
        <v>0</v>
      </c>
      <c r="T1436" s="16">
        <f t="shared" ca="1" si="534"/>
        <v>8.3333333333333332E-3</v>
      </c>
      <c r="U1436" s="16">
        <f t="shared" ca="1" si="534"/>
        <v>0</v>
      </c>
      <c r="V1436" s="16">
        <f t="shared" si="534"/>
        <v>0</v>
      </c>
      <c r="W1436" s="16">
        <f t="shared" ca="1" si="534"/>
        <v>9.7222222222222224E-3</v>
      </c>
      <c r="X1436" s="16">
        <f t="shared" ca="1" si="534"/>
        <v>0</v>
      </c>
      <c r="Y1436" s="16">
        <f t="shared" ca="1" si="534"/>
        <v>0</v>
      </c>
      <c r="Z1436" s="16">
        <f t="shared" ca="1" si="534"/>
        <v>0</v>
      </c>
      <c r="AA1436" s="16">
        <f t="shared" ca="1" si="534"/>
        <v>0</v>
      </c>
      <c r="AB1436" s="16">
        <f t="shared" ca="1" si="534"/>
        <v>0</v>
      </c>
      <c r="AC1436" s="16">
        <f t="shared" si="534"/>
        <v>0</v>
      </c>
      <c r="AD1436" s="16">
        <f t="shared" ca="1" si="534"/>
        <v>0</v>
      </c>
      <c r="AE1436" s="16">
        <f t="shared" ca="1" si="534"/>
        <v>4.8611111111111112E-3</v>
      </c>
      <c r="AG1436" s="24">
        <f ca="1">SUM(B1436:AE1436)</f>
        <v>7.2916666666666671E-2</v>
      </c>
    </row>
    <row r="1437" spans="1:34" hidden="1">
      <c r="B1437" s="16">
        <f ca="1">IF(OR(B1430="O",B1430="A"),0,VALUE(B1426))</f>
        <v>0.39097222222222222</v>
      </c>
      <c r="C1437" s="16">
        <f ca="1">IF(OR(C1430="O",C1430="A"),0,VALUE(C1426))</f>
        <v>0.36736111111111108</v>
      </c>
      <c r="D1437" s="16">
        <f ca="1">IF(OR(D1430="O",D1430="A"),0,VALUE(D1426))</f>
        <v>0.3923611111111111</v>
      </c>
      <c r="E1437" s="16">
        <f t="shared" ref="E1437:AE1437" ca="1" si="535">IF(OR(E1430="O",E1430="A"),0,VALUE(E1426))</f>
        <v>0.38541666666666669</v>
      </c>
      <c r="F1437" s="16">
        <f t="shared" ca="1" si="535"/>
        <v>0.36944444444444446</v>
      </c>
      <c r="G1437" s="16">
        <f t="shared" ca="1" si="535"/>
        <v>0.39305555555555555</v>
      </c>
      <c r="H1437" s="16">
        <f t="shared" si="535"/>
        <v>0</v>
      </c>
      <c r="I1437" s="16">
        <f t="shared" ca="1" si="535"/>
        <v>0.3888888888888889</v>
      </c>
      <c r="J1437" s="16">
        <f t="shared" ca="1" si="535"/>
        <v>0.37916666666666665</v>
      </c>
      <c r="K1437" s="16">
        <f t="shared" ca="1" si="535"/>
        <v>0.3840277777777778</v>
      </c>
      <c r="L1437" s="16">
        <f t="shared" ca="1" si="535"/>
        <v>0.3659722222222222</v>
      </c>
      <c r="M1437" s="16">
        <f t="shared" ca="1" si="535"/>
        <v>0.37777777777777777</v>
      </c>
      <c r="N1437" s="16">
        <f t="shared" ca="1" si="535"/>
        <v>0.3756944444444445</v>
      </c>
      <c r="O1437" s="16">
        <f t="shared" si="535"/>
        <v>0</v>
      </c>
      <c r="P1437" s="16">
        <f t="shared" ca="1" si="535"/>
        <v>0.36944444444444446</v>
      </c>
      <c r="Q1437" s="16">
        <f t="shared" ca="1" si="535"/>
        <v>0.37847222222222227</v>
      </c>
      <c r="R1437" s="16">
        <f t="shared" ca="1" si="535"/>
        <v>0.37638888888888888</v>
      </c>
      <c r="S1437" s="16">
        <f t="shared" ca="1" si="535"/>
        <v>0.37916666666666665</v>
      </c>
      <c r="T1437" s="16">
        <f t="shared" ca="1" si="535"/>
        <v>0.37638888888888888</v>
      </c>
      <c r="U1437" s="16">
        <f t="shared" ca="1" si="535"/>
        <v>0.3888888888888889</v>
      </c>
      <c r="V1437" s="16">
        <f t="shared" si="535"/>
        <v>0</v>
      </c>
      <c r="W1437" s="16">
        <f t="shared" ca="1" si="535"/>
        <v>0.37152777777777773</v>
      </c>
      <c r="X1437" s="16">
        <f t="shared" ca="1" si="535"/>
        <v>0.38472222222222219</v>
      </c>
      <c r="Y1437" s="16">
        <f t="shared" ca="1" si="535"/>
        <v>0.39513888888888887</v>
      </c>
      <c r="Z1437" s="16">
        <f t="shared" ca="1" si="535"/>
        <v>0.3840277777777778</v>
      </c>
      <c r="AA1437" s="16">
        <f t="shared" ca="1" si="535"/>
        <v>0.37847222222222227</v>
      </c>
      <c r="AB1437" s="16">
        <f t="shared" ca="1" si="535"/>
        <v>0.3833333333333333</v>
      </c>
      <c r="AC1437" s="16">
        <f t="shared" si="535"/>
        <v>0</v>
      </c>
      <c r="AD1437" s="16">
        <f t="shared" ca="1" si="535"/>
        <v>0.3840277777777778</v>
      </c>
      <c r="AE1437" s="16">
        <f t="shared" ca="1" si="535"/>
        <v>0.37638888888888888</v>
      </c>
      <c r="AF1437" s="16"/>
      <c r="AG1437" s="24">
        <f ca="1">SUM(B1437:AE1437)</f>
        <v>9.8965277777777754</v>
      </c>
    </row>
    <row r="1443" spans="1:34" ht="15" customHeight="1">
      <c r="A1443" s="67" t="str">
        <f>Entry!A70</f>
        <v>Ms.SUNITA SIDAR</v>
      </c>
      <c r="B1443" s="67"/>
      <c r="C1443" s="67"/>
      <c r="D1443" s="67"/>
      <c r="E1443" s="67"/>
      <c r="F1443" s="67"/>
      <c r="G1443" s="67"/>
      <c r="H1443" s="63" t="s">
        <v>15</v>
      </c>
      <c r="I1443" s="63"/>
      <c r="J1443" s="63"/>
      <c r="K1443" s="63"/>
      <c r="L1443" s="26">
        <f ca="1">AG1459</f>
        <v>8.7715277777777771</v>
      </c>
      <c r="M1443" s="23" t="s">
        <v>16</v>
      </c>
      <c r="N1443" s="63" t="s">
        <v>17</v>
      </c>
      <c r="O1443" s="63"/>
      <c r="P1443" s="23">
        <v>0</v>
      </c>
      <c r="Q1443" s="23" t="s">
        <v>18</v>
      </c>
      <c r="R1443" s="63" t="s">
        <v>19</v>
      </c>
      <c r="S1443" s="63"/>
      <c r="T1443" s="23">
        <f>AH1445</f>
        <v>26</v>
      </c>
      <c r="U1443" s="63" t="s">
        <v>20</v>
      </c>
      <c r="V1443" s="63"/>
      <c r="W1443" s="23">
        <f>AH1446</f>
        <v>0</v>
      </c>
      <c r="X1443" s="63" t="s">
        <v>21</v>
      </c>
      <c r="Y1443" s="63"/>
      <c r="Z1443" s="23">
        <f>AH1447</f>
        <v>4</v>
      </c>
      <c r="AA1443" s="64" t="s">
        <v>26</v>
      </c>
      <c r="AB1443" s="64"/>
      <c r="AC1443" s="64"/>
      <c r="AD1443" s="64"/>
      <c r="AE1443" s="22"/>
      <c r="AF1443" s="22"/>
    </row>
    <row r="1444" spans="1:34" ht="14.25" customHeight="1">
      <c r="A1444" s="25"/>
      <c r="B1444" s="25"/>
      <c r="C1444" s="25"/>
      <c r="D1444" s="25"/>
      <c r="E1444" s="25"/>
      <c r="F1444" s="25"/>
      <c r="G1444" s="25"/>
      <c r="H1444" s="65" t="s">
        <v>23</v>
      </c>
      <c r="I1444" s="65"/>
      <c r="J1444" s="65"/>
      <c r="K1444" s="27">
        <f ca="1">AG1458</f>
        <v>9.6527777777777782E-2</v>
      </c>
      <c r="L1444" s="66" t="s">
        <v>25</v>
      </c>
      <c r="M1444" s="66"/>
      <c r="N1444" s="28">
        <v>0</v>
      </c>
      <c r="O1444" s="29"/>
      <c r="P1444" s="29"/>
      <c r="Q1444" s="29"/>
      <c r="R1444" s="29"/>
      <c r="S1444" s="29"/>
      <c r="T1444" s="29"/>
      <c r="U1444" s="29"/>
      <c r="V1444" s="29"/>
      <c r="W1444" s="29"/>
      <c r="X1444" s="29"/>
      <c r="Y1444" s="29"/>
      <c r="Z1444" s="29"/>
      <c r="AA1444" s="29"/>
      <c r="AB1444" s="29"/>
      <c r="AC1444" s="29"/>
      <c r="AD1444" s="29"/>
      <c r="AE1444" s="20"/>
      <c r="AF1444" s="20"/>
    </row>
    <row r="1445" spans="1:34" ht="12.2" customHeight="1">
      <c r="A1445" s="10" t="s">
        <v>12</v>
      </c>
      <c r="B1445" s="5" t="str">
        <f>IF(B1452="M","P",IF(B1452="E","P",IF(B1452="N","P",IF(B1452="GS","P",IF(B1452="O","O","A")))))</f>
        <v>P</v>
      </c>
      <c r="C1445" s="5" t="str">
        <f t="shared" ref="C1445:AE1445" si="536">IF(C1452="M","P",IF(C1452="E","P",IF(C1452="N","P",IF(C1452="GS","P",IF(C1452="O","O","A")))))</f>
        <v>P</v>
      </c>
      <c r="D1445" s="5" t="str">
        <f t="shared" si="536"/>
        <v>O</v>
      </c>
      <c r="E1445" s="5" t="str">
        <f t="shared" si="536"/>
        <v>P</v>
      </c>
      <c r="F1445" s="5" t="str">
        <f t="shared" si="536"/>
        <v>P</v>
      </c>
      <c r="G1445" s="5" t="str">
        <f t="shared" si="536"/>
        <v>P</v>
      </c>
      <c r="H1445" s="5" t="str">
        <f t="shared" si="536"/>
        <v>P</v>
      </c>
      <c r="I1445" s="5" t="str">
        <f t="shared" si="536"/>
        <v>P</v>
      </c>
      <c r="J1445" s="5" t="str">
        <f t="shared" si="536"/>
        <v>P</v>
      </c>
      <c r="K1445" s="5" t="str">
        <f t="shared" si="536"/>
        <v>O</v>
      </c>
      <c r="L1445" s="5" t="str">
        <f t="shared" si="536"/>
        <v>P</v>
      </c>
      <c r="M1445" s="5" t="str">
        <f t="shared" si="536"/>
        <v>P</v>
      </c>
      <c r="N1445" s="5" t="str">
        <f t="shared" si="536"/>
        <v>P</v>
      </c>
      <c r="O1445" s="5" t="str">
        <f t="shared" si="536"/>
        <v>P</v>
      </c>
      <c r="P1445" s="5" t="str">
        <f t="shared" si="536"/>
        <v>P</v>
      </c>
      <c r="Q1445" s="5" t="str">
        <f t="shared" si="536"/>
        <v>P</v>
      </c>
      <c r="R1445" s="5" t="str">
        <f t="shared" si="536"/>
        <v>O</v>
      </c>
      <c r="S1445" s="5" t="str">
        <f t="shared" si="536"/>
        <v>P</v>
      </c>
      <c r="T1445" s="5" t="str">
        <f t="shared" si="536"/>
        <v>P</v>
      </c>
      <c r="U1445" s="5" t="str">
        <f t="shared" si="536"/>
        <v>P</v>
      </c>
      <c r="V1445" s="5" t="str">
        <f t="shared" si="536"/>
        <v>P</v>
      </c>
      <c r="W1445" s="5" t="str">
        <f t="shared" si="536"/>
        <v>P</v>
      </c>
      <c r="X1445" s="5" t="str">
        <f t="shared" si="536"/>
        <v>P</v>
      </c>
      <c r="Y1445" s="5" t="str">
        <f t="shared" si="536"/>
        <v>O</v>
      </c>
      <c r="Z1445" s="5" t="str">
        <f t="shared" si="536"/>
        <v>P</v>
      </c>
      <c r="AA1445" s="5" t="str">
        <f t="shared" si="536"/>
        <v>P</v>
      </c>
      <c r="AB1445" s="5" t="str">
        <f t="shared" si="536"/>
        <v>P</v>
      </c>
      <c r="AC1445" s="5" t="str">
        <f t="shared" si="536"/>
        <v>P</v>
      </c>
      <c r="AD1445" s="5" t="str">
        <f t="shared" si="536"/>
        <v>P</v>
      </c>
      <c r="AE1445" s="5" t="str">
        <f t="shared" si="536"/>
        <v>P</v>
      </c>
      <c r="AG1445" s="2" t="s">
        <v>1</v>
      </c>
      <c r="AH1445" s="1">
        <f>COUNTIF(B1445:AE1445,"P")</f>
        <v>26</v>
      </c>
    </row>
    <row r="1446" spans="1:34" ht="12.2" customHeight="1">
      <c r="A1446" s="11" t="s">
        <v>2</v>
      </c>
      <c r="B1446" s="3" t="str">
        <f ca="1">IF(B1452="M",TEXT(7.8/24+RAND()*(8.3/24-7.8/24),"HH:MM"),(IF(B1452="E",TEXT(13.8/24+RAND()*(14.3/24-13.8/24),"HH:MM"),IF(B1452="GS",TEXT(8.8/24+RAND()*(9.3/24-8.8/24),"HH:MM"),IF(B1452="N",TEXT(19.8/24+RAND()*(20.3/24-19.8/24),"HH:MM"),"")))))</f>
        <v>09:00</v>
      </c>
      <c r="C1446" s="3" t="str">
        <f t="shared" ref="C1446:AE1446" ca="1" si="537">IF(C1452="M",TEXT(7.8/24+RAND()*(8.3/24-7.8/24),"HH:MM"),(IF(C1452="E",TEXT(13.8/24+RAND()*(14.3/24-13.8/24),"HH:MM"),IF(C1452="GS",TEXT(8.8/24+RAND()*(9.3/24-8.8/24),"HH:MM"),IF(C1452="N",TEXT(19.8/24+RAND()*(20.3/24-19.8/24),"HH:MM"),"")))))</f>
        <v>08:57</v>
      </c>
      <c r="D1446" s="3" t="str">
        <f t="shared" ca="1" si="537"/>
        <v/>
      </c>
      <c r="E1446" s="3" t="str">
        <f t="shared" ca="1" si="537"/>
        <v>09:07</v>
      </c>
      <c r="F1446" s="3" t="str">
        <f t="shared" ca="1" si="537"/>
        <v>09:14</v>
      </c>
      <c r="G1446" s="3" t="str">
        <f t="shared" ca="1" si="537"/>
        <v>09:03</v>
      </c>
      <c r="H1446" s="3" t="str">
        <f t="shared" ca="1" si="537"/>
        <v>09:04</v>
      </c>
      <c r="I1446" s="3" t="str">
        <f t="shared" ca="1" si="537"/>
        <v>09:04</v>
      </c>
      <c r="J1446" s="3" t="str">
        <f t="shared" ca="1" si="537"/>
        <v>08:53</v>
      </c>
      <c r="K1446" s="3" t="str">
        <f t="shared" ca="1" si="537"/>
        <v/>
      </c>
      <c r="L1446" s="3" t="str">
        <f t="shared" ca="1" si="537"/>
        <v>09:12</v>
      </c>
      <c r="M1446" s="3" t="str">
        <f t="shared" ca="1" si="537"/>
        <v>08:52</v>
      </c>
      <c r="N1446" s="3" t="str">
        <f t="shared" ca="1" si="537"/>
        <v>09:03</v>
      </c>
      <c r="O1446" s="3" t="str">
        <f t="shared" ca="1" si="537"/>
        <v>09:03</v>
      </c>
      <c r="P1446" s="3" t="str">
        <f t="shared" ca="1" si="537"/>
        <v>08:59</v>
      </c>
      <c r="Q1446" s="3" t="str">
        <f t="shared" ca="1" si="537"/>
        <v>09:12</v>
      </c>
      <c r="R1446" s="3" t="str">
        <f t="shared" ca="1" si="537"/>
        <v/>
      </c>
      <c r="S1446" s="3" t="str">
        <f t="shared" ca="1" si="537"/>
        <v>08:59</v>
      </c>
      <c r="T1446" s="3" t="str">
        <f t="shared" ca="1" si="537"/>
        <v>08:51</v>
      </c>
      <c r="U1446" s="3" t="str">
        <f t="shared" ca="1" si="537"/>
        <v>09:12</v>
      </c>
      <c r="V1446" s="3" t="str">
        <f t="shared" ca="1" si="537"/>
        <v>08:50</v>
      </c>
      <c r="W1446" s="3" t="str">
        <f t="shared" ca="1" si="537"/>
        <v>09:12</v>
      </c>
      <c r="X1446" s="3" t="str">
        <f t="shared" ca="1" si="537"/>
        <v>09:10</v>
      </c>
      <c r="Y1446" s="3" t="str">
        <f t="shared" ca="1" si="537"/>
        <v/>
      </c>
      <c r="Z1446" s="3" t="str">
        <f t="shared" ca="1" si="537"/>
        <v>08:58</v>
      </c>
      <c r="AA1446" s="3" t="str">
        <f t="shared" ca="1" si="537"/>
        <v>09:15</v>
      </c>
      <c r="AB1446" s="3" t="str">
        <f t="shared" ca="1" si="537"/>
        <v>08:50</v>
      </c>
      <c r="AC1446" s="3" t="str">
        <f t="shared" ca="1" si="537"/>
        <v>08:53</v>
      </c>
      <c r="AD1446" s="3" t="str">
        <f t="shared" ca="1" si="537"/>
        <v>09:16</v>
      </c>
      <c r="AE1446" s="3" t="str">
        <f t="shared" ca="1" si="537"/>
        <v>09:12</v>
      </c>
      <c r="AG1446" s="2" t="s">
        <v>3</v>
      </c>
      <c r="AH1446" s="1">
        <f>COUNTIF(B1445:AE1445,"A")</f>
        <v>0</v>
      </c>
    </row>
    <row r="1447" spans="1:34" ht="12.2" customHeight="1">
      <c r="A1447" s="11" t="s">
        <v>4</v>
      </c>
      <c r="B1447" s="3" t="str">
        <f ca="1">IF(B1452="M",TEXT(17/24+RAND()*(17.3/24-17/24),"HH:MM"),(IF(B1452="E",TEXT(20/24+RAND()*(20.3/24-20/24),"HH:MM"),IF(B1452="N",TEXT(8/24+RAND()*(8.3/24-8/24),"HH:MM"),IF(B1452="GS",TEXT(17/24+RAND()*(17.3/24-17/24),"HH:MM"),"")))))</f>
        <v>17:12</v>
      </c>
      <c r="C1447" s="3" t="str">
        <f t="shared" ref="C1447:AE1447" ca="1" si="538">IF(C1452="M",TEXT(17/24+RAND()*(17.3/24-17/24),"HH:MM"),(IF(C1452="E",TEXT(20/24+RAND()*(20.3/24-20/24),"HH:MM"),IF(C1452="N",TEXT(8/24+RAND()*(8.3/24-8/24),"HH:MM"),IF(C1452="GS",TEXT(17/24+RAND()*(17.3/24-17/24),"HH:MM"),"")))))</f>
        <v>17:02</v>
      </c>
      <c r="D1447" s="3" t="str">
        <f t="shared" ca="1" si="538"/>
        <v/>
      </c>
      <c r="E1447" s="3" t="str">
        <f t="shared" ca="1" si="538"/>
        <v>17:07</v>
      </c>
      <c r="F1447" s="3" t="str">
        <f t="shared" ca="1" si="538"/>
        <v>17:09</v>
      </c>
      <c r="G1447" s="3" t="str">
        <f t="shared" ca="1" si="538"/>
        <v>17:11</v>
      </c>
      <c r="H1447" s="3" t="str">
        <f t="shared" ca="1" si="538"/>
        <v>17:11</v>
      </c>
      <c r="I1447" s="3" t="str">
        <f t="shared" ca="1" si="538"/>
        <v>17:11</v>
      </c>
      <c r="J1447" s="3" t="str">
        <f t="shared" ca="1" si="538"/>
        <v>17:03</v>
      </c>
      <c r="K1447" s="3" t="str">
        <f t="shared" ca="1" si="538"/>
        <v/>
      </c>
      <c r="L1447" s="3" t="str">
        <f t="shared" ca="1" si="538"/>
        <v>17:10</v>
      </c>
      <c r="M1447" s="3" t="str">
        <f t="shared" ca="1" si="538"/>
        <v>17:14</v>
      </c>
      <c r="N1447" s="3" t="str">
        <f t="shared" ca="1" si="538"/>
        <v>17:11</v>
      </c>
      <c r="O1447" s="3" t="str">
        <f t="shared" ca="1" si="538"/>
        <v>17:01</v>
      </c>
      <c r="P1447" s="3" t="str">
        <f t="shared" ca="1" si="538"/>
        <v>17:17</v>
      </c>
      <c r="Q1447" s="3" t="str">
        <f t="shared" ca="1" si="538"/>
        <v>17:10</v>
      </c>
      <c r="R1447" s="3" t="str">
        <f t="shared" ca="1" si="538"/>
        <v/>
      </c>
      <c r="S1447" s="3" t="str">
        <f t="shared" ca="1" si="538"/>
        <v>17:08</v>
      </c>
      <c r="T1447" s="3" t="str">
        <f t="shared" ca="1" si="538"/>
        <v>17:06</v>
      </c>
      <c r="U1447" s="3" t="str">
        <f t="shared" ca="1" si="538"/>
        <v>17:07</v>
      </c>
      <c r="V1447" s="3" t="str">
        <f t="shared" ca="1" si="538"/>
        <v>17:00</v>
      </c>
      <c r="W1447" s="3" t="str">
        <f t="shared" ca="1" si="538"/>
        <v>17:13</v>
      </c>
      <c r="X1447" s="3" t="str">
        <f t="shared" ca="1" si="538"/>
        <v>17:06</v>
      </c>
      <c r="Y1447" s="3" t="str">
        <f t="shared" ca="1" si="538"/>
        <v/>
      </c>
      <c r="Z1447" s="3" t="str">
        <f t="shared" ca="1" si="538"/>
        <v>17:07</v>
      </c>
      <c r="AA1447" s="3" t="str">
        <f t="shared" ca="1" si="538"/>
        <v>17:13</v>
      </c>
      <c r="AB1447" s="3" t="str">
        <f t="shared" ca="1" si="538"/>
        <v>17:14</v>
      </c>
      <c r="AC1447" s="3" t="str">
        <f t="shared" ca="1" si="538"/>
        <v>17:14</v>
      </c>
      <c r="AD1447" s="3" t="str">
        <f t="shared" ca="1" si="538"/>
        <v>17:08</v>
      </c>
      <c r="AE1447" s="3" t="str">
        <f t="shared" ca="1" si="538"/>
        <v>17:07</v>
      </c>
      <c r="AG1447" s="1" t="s">
        <v>22</v>
      </c>
      <c r="AH1447" s="1">
        <f>COUNTIF(B1452:AE1452,"O")</f>
        <v>4</v>
      </c>
    </row>
    <row r="1448" spans="1:34" ht="12.2" customHeight="1">
      <c r="A1448" s="11" t="s">
        <v>5</v>
      </c>
      <c r="B1448" s="3" t="str">
        <f ca="1">IF(B1452="M",TEXT(B1447-B1446,"H:MM"),IF(B1452="E",TEXT(B1447-B1446,"H:MM"),IF(B1452="N",TEXT(B1447+24-B1446+30,"H:MM"),IF(B1452="GS",TEXT(B1447-B1446,"H:MM"),""))))</f>
        <v>8:12</v>
      </c>
      <c r="C1448" s="3" t="str">
        <f t="shared" ref="C1448:AE1448" ca="1" si="539">IF(C1452="M",TEXT(C1447-C1446,"H:MM"),IF(C1452="E",TEXT(C1447-C1446,"H:MM"),IF(C1452="N",TEXT(C1447+24-C1446+30,"H:MM"),IF(C1452="GS",TEXT(C1447-C1446,"H:MM"),""))))</f>
        <v>8:05</v>
      </c>
      <c r="D1448" s="3" t="str">
        <f t="shared" si="539"/>
        <v/>
      </c>
      <c r="E1448" s="3" t="str">
        <f t="shared" ca="1" si="539"/>
        <v>8:00</v>
      </c>
      <c r="F1448" s="3" t="str">
        <f t="shared" ca="1" si="539"/>
        <v>7:55</v>
      </c>
      <c r="G1448" s="3" t="str">
        <f t="shared" ca="1" si="539"/>
        <v>8:08</v>
      </c>
      <c r="H1448" s="3" t="str">
        <f t="shared" ca="1" si="539"/>
        <v>8:07</v>
      </c>
      <c r="I1448" s="3" t="str">
        <f t="shared" ca="1" si="539"/>
        <v>8:07</v>
      </c>
      <c r="J1448" s="3" t="str">
        <f t="shared" ca="1" si="539"/>
        <v>8:10</v>
      </c>
      <c r="K1448" s="3" t="str">
        <f t="shared" si="539"/>
        <v/>
      </c>
      <c r="L1448" s="3" t="str">
        <f t="shared" ca="1" si="539"/>
        <v>7:58</v>
      </c>
      <c r="M1448" s="3" t="str">
        <f t="shared" ca="1" si="539"/>
        <v>8:22</v>
      </c>
      <c r="N1448" s="3" t="str">
        <f t="shared" ca="1" si="539"/>
        <v>8:08</v>
      </c>
      <c r="O1448" s="3" t="str">
        <f t="shared" ca="1" si="539"/>
        <v>7:58</v>
      </c>
      <c r="P1448" s="3" t="str">
        <f t="shared" ca="1" si="539"/>
        <v>8:18</v>
      </c>
      <c r="Q1448" s="3" t="str">
        <f t="shared" ca="1" si="539"/>
        <v>7:58</v>
      </c>
      <c r="R1448" s="3" t="str">
        <f t="shared" si="539"/>
        <v/>
      </c>
      <c r="S1448" s="3" t="str">
        <f t="shared" ca="1" si="539"/>
        <v>8:09</v>
      </c>
      <c r="T1448" s="3" t="str">
        <f t="shared" ca="1" si="539"/>
        <v>8:15</v>
      </c>
      <c r="U1448" s="3" t="str">
        <f t="shared" ca="1" si="539"/>
        <v>7:55</v>
      </c>
      <c r="V1448" s="3" t="str">
        <f t="shared" ca="1" si="539"/>
        <v>8:10</v>
      </c>
      <c r="W1448" s="3" t="str">
        <f t="shared" ca="1" si="539"/>
        <v>8:01</v>
      </c>
      <c r="X1448" s="3" t="str">
        <f t="shared" ca="1" si="539"/>
        <v>7:56</v>
      </c>
      <c r="Y1448" s="3" t="str">
        <f t="shared" si="539"/>
        <v/>
      </c>
      <c r="Z1448" s="3" t="str">
        <f t="shared" ca="1" si="539"/>
        <v>8:09</v>
      </c>
      <c r="AA1448" s="3" t="str">
        <f t="shared" ca="1" si="539"/>
        <v>7:58</v>
      </c>
      <c r="AB1448" s="3" t="str">
        <f t="shared" ca="1" si="539"/>
        <v>8:24</v>
      </c>
      <c r="AC1448" s="3" t="str">
        <f t="shared" ca="1" si="539"/>
        <v>8:21</v>
      </c>
      <c r="AD1448" s="3" t="str">
        <f t="shared" ca="1" si="539"/>
        <v>7:52</v>
      </c>
      <c r="AE1448" s="3" t="str">
        <f t="shared" ca="1" si="539"/>
        <v>7:55</v>
      </c>
      <c r="AG1448" s="1" t="s">
        <v>27</v>
      </c>
      <c r="AH1448" s="1">
        <f ca="1">COUNTIF(B1449:AE1449,(B1449:AE1449)&gt;0)</f>
        <v>0</v>
      </c>
    </row>
    <row r="1449" spans="1:34" ht="12.2" customHeight="1">
      <c r="A1449" s="11" t="s">
        <v>6</v>
      </c>
      <c r="B1449" s="6">
        <f ca="1">IF(AND(B1452="GS",B1454&gt;$B$19),TEXT(B1454-$B$19,"HH:MM"),IF(AND(B1452="M",B1454&gt;$B$15),TEXT(B1454-$B$15,"HH:MM"),IF(AND(B1452="E",B1454&gt;$B$17),TEXT(B1454-$B$17,"HH:MM"),IF(AND(B1452="N",B1454&gt;$B$18),TEXT(B1454-$B$18,"HH:MM"),IF(OR(B1452="O",B1452="A"),"",0)))))</f>
        <v>0</v>
      </c>
      <c r="C1449" s="6">
        <f ca="1">IF(AND(C1452="GS",C1454&gt;$B$19),TEXT(C1454-$B$19,"HH:MM"),IF(AND(C1452="M",C1454&gt;$B$15),TEXT(C1454-$B$15,"HH:MM"),IF(AND(C1452="E",C1454&gt;$B$17),TEXT(C1454-$B$17,"HH:MM"),IF(AND(C1452="N",C1454&gt;$B$18),TEXT(C1454-$B$18,"HH:MM"),IF(OR(C1452="O",C1452="A"),"",0)))))</f>
        <v>0</v>
      </c>
      <c r="D1449" s="6" t="str">
        <f>IF(AND(D1452="GS",D1454&gt;$B$19),TEXT(D1454-$B$19,"HH:MM"),IF(AND(D1452="M",D1454&gt;$B$15),TEXT(D1454-$B$15,"HH:MM"),IF(AND(D1452="E",D1454&gt;$B$17),TEXT(D1454-$B$17,"HH:MM"),IF(AND(D1452="N",D1454&gt;$B$18),TEXT(D1454-$B$18,"HH:MM"),IF(OR(D1452="O",D1452="A"),"",0)))))</f>
        <v/>
      </c>
      <c r="E1449" s="6" t="str">
        <f t="shared" ref="E1449:AE1449" ca="1" si="540">IF(AND(E1452="GS",E1454&gt;$B$19),TEXT(E1454-$B$19,"HH:MM"),IF(AND(E1452="M",E1454&gt;$B$15),TEXT(E1454-$B$15,"HH:MM"),IF(AND(E1452="E",E1454&gt;$B$17),TEXT(E1454-$B$17,"HH:MM"),IF(AND(E1452="N",E1454&gt;$B$18),TEXT(E1454-$B$18,"HH:MM"),IF(OR(E1452="O",E1452="A"),"",0)))))</f>
        <v>00:07</v>
      </c>
      <c r="F1449" s="6" t="str">
        <f t="shared" ca="1" si="540"/>
        <v>00:14</v>
      </c>
      <c r="G1449" s="6" t="str">
        <f t="shared" ca="1" si="540"/>
        <v>00:03</v>
      </c>
      <c r="H1449" s="6" t="str">
        <f t="shared" ca="1" si="540"/>
        <v>00:04</v>
      </c>
      <c r="I1449" s="6" t="str">
        <f t="shared" ca="1" si="540"/>
        <v>00:04</v>
      </c>
      <c r="J1449" s="6">
        <f t="shared" ca="1" si="540"/>
        <v>0</v>
      </c>
      <c r="K1449" s="6" t="str">
        <f t="shared" si="540"/>
        <v/>
      </c>
      <c r="L1449" s="6" t="str">
        <f t="shared" ca="1" si="540"/>
        <v>00:12</v>
      </c>
      <c r="M1449" s="6">
        <f t="shared" ca="1" si="540"/>
        <v>0</v>
      </c>
      <c r="N1449" s="6" t="str">
        <f t="shared" ca="1" si="540"/>
        <v>00:03</v>
      </c>
      <c r="O1449" s="6" t="str">
        <f t="shared" ca="1" si="540"/>
        <v>00:03</v>
      </c>
      <c r="P1449" s="6">
        <f t="shared" ca="1" si="540"/>
        <v>0</v>
      </c>
      <c r="Q1449" s="6" t="str">
        <f t="shared" ca="1" si="540"/>
        <v>00:12</v>
      </c>
      <c r="R1449" s="6" t="str">
        <f t="shared" si="540"/>
        <v/>
      </c>
      <c r="S1449" s="6">
        <f t="shared" ca="1" si="540"/>
        <v>0</v>
      </c>
      <c r="T1449" s="6">
        <f t="shared" ca="1" si="540"/>
        <v>0</v>
      </c>
      <c r="U1449" s="6" t="str">
        <f t="shared" ca="1" si="540"/>
        <v>00:12</v>
      </c>
      <c r="V1449" s="6">
        <f t="shared" ca="1" si="540"/>
        <v>0</v>
      </c>
      <c r="W1449" s="6" t="str">
        <f t="shared" ca="1" si="540"/>
        <v>00:12</v>
      </c>
      <c r="X1449" s="6" t="str">
        <f t="shared" ca="1" si="540"/>
        <v>00:10</v>
      </c>
      <c r="Y1449" s="6" t="str">
        <f t="shared" si="540"/>
        <v/>
      </c>
      <c r="Z1449" s="6">
        <f t="shared" ca="1" si="540"/>
        <v>0</v>
      </c>
      <c r="AA1449" s="6" t="str">
        <f t="shared" ca="1" si="540"/>
        <v>00:15</v>
      </c>
      <c r="AB1449" s="6">
        <f t="shared" ca="1" si="540"/>
        <v>0</v>
      </c>
      <c r="AC1449" s="6">
        <f t="shared" ca="1" si="540"/>
        <v>0</v>
      </c>
      <c r="AD1449" s="6" t="str">
        <f t="shared" ca="1" si="540"/>
        <v>00:16</v>
      </c>
      <c r="AE1449" s="6" t="str">
        <f t="shared" ca="1" si="540"/>
        <v>00:12</v>
      </c>
    </row>
    <row r="1450" spans="1:34" ht="12.2" customHeight="1">
      <c r="A1450" s="12" t="s">
        <v>7</v>
      </c>
      <c r="B1450" s="7"/>
      <c r="C1450" s="7"/>
      <c r="D1450" s="8"/>
      <c r="E1450" s="7"/>
      <c r="F1450" s="7"/>
      <c r="G1450" s="7"/>
      <c r="H1450" s="8"/>
      <c r="I1450" s="8"/>
      <c r="J1450" s="7"/>
      <c r="K1450" s="7"/>
      <c r="L1450" s="7"/>
      <c r="M1450" s="7"/>
      <c r="N1450" s="7"/>
      <c r="O1450" s="7"/>
      <c r="P1450" s="7"/>
      <c r="Q1450" s="7"/>
      <c r="R1450" s="8"/>
      <c r="S1450" s="7"/>
      <c r="T1450" s="7"/>
      <c r="U1450" s="7"/>
      <c r="V1450" s="7"/>
      <c r="W1450" s="7"/>
      <c r="X1450" s="7"/>
      <c r="Y1450" s="8"/>
      <c r="Z1450" s="7"/>
      <c r="AA1450" s="8"/>
      <c r="AB1450" s="7"/>
      <c r="AC1450" s="8"/>
      <c r="AD1450" s="8"/>
      <c r="AE1450" s="8"/>
    </row>
    <row r="1451" spans="1:34" ht="12.2" customHeight="1">
      <c r="A1451" s="13" t="s">
        <v>8</v>
      </c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</row>
    <row r="1452" spans="1:34" ht="18.75" customHeight="1">
      <c r="A1452" s="14" t="s">
        <v>13</v>
      </c>
      <c r="B1452" s="4" t="str">
        <f>Entry!B70</f>
        <v>GS</v>
      </c>
      <c r="C1452" s="4" t="str">
        <f>Entry!C70</f>
        <v>GS</v>
      </c>
      <c r="D1452" s="4" t="str">
        <f>Entry!D70</f>
        <v>O</v>
      </c>
      <c r="E1452" s="4" t="str">
        <f>Entry!E70</f>
        <v>GS</v>
      </c>
      <c r="F1452" s="4" t="str">
        <f>Entry!F70</f>
        <v>GS</v>
      </c>
      <c r="G1452" s="4" t="str">
        <f>Entry!G70</f>
        <v>GS</v>
      </c>
      <c r="H1452" s="4" t="str">
        <f>Entry!H70</f>
        <v>GS</v>
      </c>
      <c r="I1452" s="4" t="str">
        <f>Entry!I70</f>
        <v>GS</v>
      </c>
      <c r="J1452" s="4" t="str">
        <f>Entry!J70</f>
        <v>GS</v>
      </c>
      <c r="K1452" s="4" t="str">
        <f>Entry!K70</f>
        <v>O</v>
      </c>
      <c r="L1452" s="4" t="str">
        <f>Entry!L70</f>
        <v>GS</v>
      </c>
      <c r="M1452" s="4" t="str">
        <f>Entry!M70</f>
        <v>GS</v>
      </c>
      <c r="N1452" s="4" t="str">
        <f>Entry!N70</f>
        <v>GS</v>
      </c>
      <c r="O1452" s="4" t="str">
        <f>Entry!O70</f>
        <v>GS</v>
      </c>
      <c r="P1452" s="4" t="str">
        <f>Entry!P70</f>
        <v>GS</v>
      </c>
      <c r="Q1452" s="4" t="str">
        <f>Entry!Q70</f>
        <v>GS</v>
      </c>
      <c r="R1452" s="4" t="str">
        <f>Entry!R70</f>
        <v>O</v>
      </c>
      <c r="S1452" s="4" t="str">
        <f>Entry!S70</f>
        <v>GS</v>
      </c>
      <c r="T1452" s="4" t="str">
        <f>Entry!T70</f>
        <v>GS</v>
      </c>
      <c r="U1452" s="4" t="str">
        <f>Entry!U70</f>
        <v>GS</v>
      </c>
      <c r="V1452" s="4" t="str">
        <f>Entry!V70</f>
        <v>GS</v>
      </c>
      <c r="W1452" s="4" t="str">
        <f>Entry!W70</f>
        <v>GS</v>
      </c>
      <c r="X1452" s="4" t="str">
        <f>Entry!X70</f>
        <v>GS</v>
      </c>
      <c r="Y1452" s="4" t="str">
        <f>Entry!Y70</f>
        <v>O</v>
      </c>
      <c r="Z1452" s="4" t="str">
        <f>Entry!Z70</f>
        <v>GS</v>
      </c>
      <c r="AA1452" s="4" t="str">
        <f>Entry!AA70</f>
        <v>GS</v>
      </c>
      <c r="AB1452" s="4" t="str">
        <f>Entry!AB70</f>
        <v>GS</v>
      </c>
      <c r="AC1452" s="4" t="str">
        <f>Entry!AC70</f>
        <v>GS</v>
      </c>
      <c r="AD1452" s="4" t="str">
        <f>Entry!AD70</f>
        <v>GS</v>
      </c>
      <c r="AE1452" s="4" t="str">
        <f>Entry!AE70</f>
        <v>GS</v>
      </c>
    </row>
    <row r="1453" spans="1:34" hidden="1">
      <c r="A1453" s="1" t="s">
        <v>10</v>
      </c>
      <c r="B1453" s="16">
        <v>0.33333333333333331</v>
      </c>
      <c r="C1453" s="15"/>
    </row>
    <row r="1454" spans="1:34" hidden="1">
      <c r="B1454" s="16">
        <f ca="1">IF(OR(B1452="O",B1452="A"),"O ",VALUE(B1446))</f>
        <v>0.375</v>
      </c>
      <c r="C1454" s="16">
        <f ca="1">IF(OR(C1452="O",C1452="A"),"O ",VALUE(C1446))</f>
        <v>0.37291666666666662</v>
      </c>
      <c r="D1454" s="16" t="str">
        <f>IF(OR(D1452="O",D1452="A"),"O ",VALUE(D1446))</f>
        <v xml:space="preserve">O </v>
      </c>
      <c r="E1454" s="16">
        <f t="shared" ref="E1454:AE1454" ca="1" si="541">IF(OR(E1452="O",E1452="A"),"O ",VALUE(E1446))</f>
        <v>0.37986111111111115</v>
      </c>
      <c r="F1454" s="16">
        <f t="shared" ca="1" si="541"/>
        <v>0.38472222222222219</v>
      </c>
      <c r="G1454" s="16">
        <f t="shared" ca="1" si="541"/>
        <v>0.37708333333333338</v>
      </c>
      <c r="H1454" s="16">
        <f t="shared" ca="1" si="541"/>
        <v>0.37777777777777777</v>
      </c>
      <c r="I1454" s="16">
        <f t="shared" ca="1" si="541"/>
        <v>0.37777777777777777</v>
      </c>
      <c r="J1454" s="16">
        <f t="shared" ca="1" si="541"/>
        <v>0.37013888888888885</v>
      </c>
      <c r="K1454" s="16" t="str">
        <f t="shared" si="541"/>
        <v xml:space="preserve">O </v>
      </c>
      <c r="L1454" s="16">
        <f t="shared" ca="1" si="541"/>
        <v>0.3833333333333333</v>
      </c>
      <c r="M1454" s="16">
        <f t="shared" ca="1" si="541"/>
        <v>0.36944444444444446</v>
      </c>
      <c r="N1454" s="16">
        <f t="shared" ca="1" si="541"/>
        <v>0.37708333333333338</v>
      </c>
      <c r="O1454" s="16">
        <f t="shared" ca="1" si="541"/>
        <v>0.37708333333333338</v>
      </c>
      <c r="P1454" s="16">
        <f t="shared" ca="1" si="541"/>
        <v>0.3743055555555555</v>
      </c>
      <c r="Q1454" s="16">
        <f t="shared" ca="1" si="541"/>
        <v>0.3833333333333333</v>
      </c>
      <c r="R1454" s="16" t="str">
        <f t="shared" si="541"/>
        <v xml:space="preserve">O </v>
      </c>
      <c r="S1454" s="16">
        <f t="shared" ca="1" si="541"/>
        <v>0.3743055555555555</v>
      </c>
      <c r="T1454" s="16">
        <f t="shared" ca="1" si="541"/>
        <v>0.36874999999999997</v>
      </c>
      <c r="U1454" s="16">
        <f t="shared" ca="1" si="541"/>
        <v>0.3833333333333333</v>
      </c>
      <c r="V1454" s="16">
        <f t="shared" ca="1" si="541"/>
        <v>0.36805555555555558</v>
      </c>
      <c r="W1454" s="16">
        <f t="shared" ca="1" si="541"/>
        <v>0.3833333333333333</v>
      </c>
      <c r="X1454" s="16">
        <f t="shared" ca="1" si="541"/>
        <v>0.38194444444444442</v>
      </c>
      <c r="Y1454" s="16" t="str">
        <f t="shared" si="541"/>
        <v xml:space="preserve">O </v>
      </c>
      <c r="Z1454" s="16">
        <f t="shared" ca="1" si="541"/>
        <v>0.37361111111111112</v>
      </c>
      <c r="AA1454" s="16">
        <f t="shared" ca="1" si="541"/>
        <v>0.38541666666666669</v>
      </c>
      <c r="AB1454" s="16">
        <f t="shared" ca="1" si="541"/>
        <v>0.36805555555555558</v>
      </c>
      <c r="AC1454" s="16">
        <f t="shared" ca="1" si="541"/>
        <v>0.37013888888888885</v>
      </c>
      <c r="AD1454" s="16">
        <f t="shared" ca="1" si="541"/>
        <v>0.38611111111111113</v>
      </c>
      <c r="AE1454" s="16">
        <f t="shared" ca="1" si="541"/>
        <v>0.3833333333333333</v>
      </c>
    </row>
    <row r="1455" spans="1:34" hidden="1">
      <c r="A1455" s="1" t="s">
        <v>9</v>
      </c>
      <c r="B1455" s="17">
        <v>0.58333333333333337</v>
      </c>
      <c r="C1455" s="15"/>
    </row>
    <row r="1456" spans="1:34" hidden="1">
      <c r="A1456" s="1" t="s">
        <v>11</v>
      </c>
      <c r="B1456" s="17">
        <v>0.83333333333333337</v>
      </c>
      <c r="C1456" s="15"/>
    </row>
    <row r="1457" spans="1:34" hidden="1">
      <c r="A1457" s="1" t="s">
        <v>14</v>
      </c>
      <c r="B1457" s="16">
        <v>0.375</v>
      </c>
      <c r="C1457" s="15"/>
    </row>
    <row r="1458" spans="1:34" hidden="1">
      <c r="A1458" s="1" t="s">
        <v>24</v>
      </c>
      <c r="B1458" s="16">
        <f ca="1">IF(OR(B1452="O",B1452="A"),0,VALUE(B1449))</f>
        <v>0</v>
      </c>
      <c r="C1458" s="16">
        <f ca="1">IF(OR(C1452="O",C1452="A"),0,VALUE(C1449))</f>
        <v>0</v>
      </c>
      <c r="D1458" s="16">
        <f>IF(OR(D1452="O",D1452="A"),0,VALUE(D1449))</f>
        <v>0</v>
      </c>
      <c r="E1458" s="16">
        <f t="shared" ref="E1458:AE1458" ca="1" si="542">IF(OR(E1452="O",E1452="A"),0,VALUE(E1449))</f>
        <v>4.8611111111111112E-3</v>
      </c>
      <c r="F1458" s="16">
        <f t="shared" ca="1" si="542"/>
        <v>9.7222222222222224E-3</v>
      </c>
      <c r="G1458" s="16">
        <f t="shared" ca="1" si="542"/>
        <v>2.0833333333333333E-3</v>
      </c>
      <c r="H1458" s="16">
        <f t="shared" ca="1" si="542"/>
        <v>2.7777777777777779E-3</v>
      </c>
      <c r="I1458" s="16">
        <f t="shared" ca="1" si="542"/>
        <v>2.7777777777777779E-3</v>
      </c>
      <c r="J1458" s="16">
        <f t="shared" ca="1" si="542"/>
        <v>0</v>
      </c>
      <c r="K1458" s="16">
        <f t="shared" si="542"/>
        <v>0</v>
      </c>
      <c r="L1458" s="16">
        <f t="shared" ca="1" si="542"/>
        <v>8.3333333333333332E-3</v>
      </c>
      <c r="M1458" s="16">
        <f t="shared" ca="1" si="542"/>
        <v>0</v>
      </c>
      <c r="N1458" s="16">
        <f t="shared" ca="1" si="542"/>
        <v>2.0833333333333333E-3</v>
      </c>
      <c r="O1458" s="16">
        <f t="shared" ca="1" si="542"/>
        <v>2.0833333333333333E-3</v>
      </c>
      <c r="P1458" s="16">
        <f t="shared" ca="1" si="542"/>
        <v>0</v>
      </c>
      <c r="Q1458" s="16">
        <f t="shared" ca="1" si="542"/>
        <v>8.3333333333333332E-3</v>
      </c>
      <c r="R1458" s="16">
        <f t="shared" si="542"/>
        <v>0</v>
      </c>
      <c r="S1458" s="16">
        <f t="shared" ca="1" si="542"/>
        <v>0</v>
      </c>
      <c r="T1458" s="16">
        <f t="shared" ca="1" si="542"/>
        <v>0</v>
      </c>
      <c r="U1458" s="16">
        <f t="shared" ca="1" si="542"/>
        <v>8.3333333333333332E-3</v>
      </c>
      <c r="V1458" s="16">
        <f t="shared" ca="1" si="542"/>
        <v>0</v>
      </c>
      <c r="W1458" s="16">
        <f t="shared" ca="1" si="542"/>
        <v>8.3333333333333332E-3</v>
      </c>
      <c r="X1458" s="16">
        <f t="shared" ca="1" si="542"/>
        <v>6.9444444444444441E-3</v>
      </c>
      <c r="Y1458" s="16">
        <f t="shared" si="542"/>
        <v>0</v>
      </c>
      <c r="Z1458" s="16">
        <f t="shared" ca="1" si="542"/>
        <v>0</v>
      </c>
      <c r="AA1458" s="16">
        <f t="shared" ca="1" si="542"/>
        <v>1.0416666666666666E-2</v>
      </c>
      <c r="AB1458" s="16">
        <f t="shared" ca="1" si="542"/>
        <v>0</v>
      </c>
      <c r="AC1458" s="16">
        <f t="shared" ca="1" si="542"/>
        <v>0</v>
      </c>
      <c r="AD1458" s="16">
        <f t="shared" ca="1" si="542"/>
        <v>1.1111111111111112E-2</v>
      </c>
      <c r="AE1458" s="16">
        <f t="shared" ca="1" si="542"/>
        <v>8.3333333333333332E-3</v>
      </c>
      <c r="AG1458" s="24">
        <f ca="1">SUM(B1458:AE1458)</f>
        <v>9.6527777777777782E-2</v>
      </c>
    </row>
    <row r="1459" spans="1:34" hidden="1">
      <c r="B1459" s="16">
        <f ca="1">IF(OR(B1452="O",B1452="A"),0,VALUE(B1448))</f>
        <v>0.34166666666666662</v>
      </c>
      <c r="C1459" s="16">
        <f ca="1">IF(OR(C1452="O",C1452="A"),0,VALUE(C1448))</f>
        <v>0.33680555555555558</v>
      </c>
      <c r="D1459" s="16">
        <f>IF(OR(D1452="O",D1452="A"),0,VALUE(D1448))</f>
        <v>0</v>
      </c>
      <c r="E1459" s="16">
        <f t="shared" ref="E1459:AE1459" ca="1" si="543">IF(OR(E1452="O",E1452="A"),0,VALUE(E1448))</f>
        <v>0.33333333333333331</v>
      </c>
      <c r="F1459" s="16">
        <f t="shared" ca="1" si="543"/>
        <v>0.3298611111111111</v>
      </c>
      <c r="G1459" s="16">
        <f t="shared" ca="1" si="543"/>
        <v>0.33888888888888885</v>
      </c>
      <c r="H1459" s="16">
        <f t="shared" ca="1" si="543"/>
        <v>0.33819444444444446</v>
      </c>
      <c r="I1459" s="16">
        <f t="shared" ca="1" si="543"/>
        <v>0.33819444444444446</v>
      </c>
      <c r="J1459" s="16">
        <f t="shared" ca="1" si="543"/>
        <v>0.34027777777777773</v>
      </c>
      <c r="K1459" s="16">
        <f t="shared" si="543"/>
        <v>0</v>
      </c>
      <c r="L1459" s="16">
        <f t="shared" ca="1" si="543"/>
        <v>0.33194444444444443</v>
      </c>
      <c r="M1459" s="16">
        <f t="shared" ca="1" si="543"/>
        <v>0.34861111111111115</v>
      </c>
      <c r="N1459" s="16">
        <f t="shared" ca="1" si="543"/>
        <v>0.33888888888888885</v>
      </c>
      <c r="O1459" s="16">
        <f t="shared" ca="1" si="543"/>
        <v>0.33194444444444443</v>
      </c>
      <c r="P1459" s="16">
        <f t="shared" ca="1" si="543"/>
        <v>0.34583333333333338</v>
      </c>
      <c r="Q1459" s="16">
        <f t="shared" ca="1" si="543"/>
        <v>0.33194444444444443</v>
      </c>
      <c r="R1459" s="16">
        <f t="shared" si="543"/>
        <v>0</v>
      </c>
      <c r="S1459" s="16">
        <f t="shared" ca="1" si="543"/>
        <v>0.33958333333333335</v>
      </c>
      <c r="T1459" s="16">
        <f t="shared" ca="1" si="543"/>
        <v>0.34375</v>
      </c>
      <c r="U1459" s="16">
        <f t="shared" ca="1" si="543"/>
        <v>0.3298611111111111</v>
      </c>
      <c r="V1459" s="16">
        <f t="shared" ca="1" si="543"/>
        <v>0.34027777777777773</v>
      </c>
      <c r="W1459" s="16">
        <f t="shared" ca="1" si="543"/>
        <v>0.33402777777777781</v>
      </c>
      <c r="X1459" s="16">
        <f t="shared" ca="1" si="543"/>
        <v>0.33055555555555555</v>
      </c>
      <c r="Y1459" s="16">
        <f t="shared" si="543"/>
        <v>0</v>
      </c>
      <c r="Z1459" s="16">
        <f t="shared" ca="1" si="543"/>
        <v>0.33958333333333335</v>
      </c>
      <c r="AA1459" s="16">
        <f t="shared" ca="1" si="543"/>
        <v>0.33194444444444443</v>
      </c>
      <c r="AB1459" s="16">
        <f t="shared" ca="1" si="543"/>
        <v>0.35000000000000003</v>
      </c>
      <c r="AC1459" s="16">
        <f t="shared" ca="1" si="543"/>
        <v>0.34791666666666665</v>
      </c>
      <c r="AD1459" s="16">
        <f t="shared" ca="1" si="543"/>
        <v>0.32777777777777778</v>
      </c>
      <c r="AE1459" s="16">
        <f t="shared" ca="1" si="543"/>
        <v>0.3298611111111111</v>
      </c>
      <c r="AF1459" s="16"/>
      <c r="AG1459" s="24">
        <f ca="1">SUM(B1459:AE1459)</f>
        <v>8.7715277777777771</v>
      </c>
    </row>
    <row r="1465" spans="1:34" ht="15" customHeight="1">
      <c r="A1465" s="67" t="str">
        <f>Entry!A71</f>
        <v>MR. ASHOK SAHU</v>
      </c>
      <c r="B1465" s="67"/>
      <c r="C1465" s="67"/>
      <c r="D1465" s="67"/>
      <c r="E1465" s="67"/>
      <c r="F1465" s="67"/>
      <c r="G1465" s="67"/>
      <c r="H1465" s="63" t="s">
        <v>15</v>
      </c>
      <c r="I1465" s="63"/>
      <c r="J1465" s="63"/>
      <c r="K1465" s="63"/>
      <c r="L1465" s="26">
        <f ca="1">AG1481</f>
        <v>9.8722222222222218</v>
      </c>
      <c r="M1465" s="23" t="s">
        <v>16</v>
      </c>
      <c r="N1465" s="63" t="s">
        <v>17</v>
      </c>
      <c r="O1465" s="63"/>
      <c r="P1465" s="23">
        <v>0</v>
      </c>
      <c r="Q1465" s="23" t="s">
        <v>18</v>
      </c>
      <c r="R1465" s="63" t="s">
        <v>19</v>
      </c>
      <c r="S1465" s="63"/>
      <c r="T1465" s="23">
        <f>AH1467</f>
        <v>26</v>
      </c>
      <c r="U1465" s="63" t="s">
        <v>20</v>
      </c>
      <c r="V1465" s="63"/>
      <c r="W1465" s="23">
        <f>AH1468</f>
        <v>0</v>
      </c>
      <c r="X1465" s="63" t="s">
        <v>21</v>
      </c>
      <c r="Y1465" s="63"/>
      <c r="Z1465" s="23">
        <f>AH1469</f>
        <v>4</v>
      </c>
      <c r="AA1465" s="64" t="s">
        <v>26</v>
      </c>
      <c r="AB1465" s="64"/>
      <c r="AC1465" s="64"/>
      <c r="AD1465" s="64"/>
      <c r="AE1465" s="22"/>
      <c r="AF1465" s="22"/>
    </row>
    <row r="1466" spans="1:34" ht="14.25" customHeight="1">
      <c r="A1466" s="25"/>
      <c r="B1466" s="25"/>
      <c r="C1466" s="25"/>
      <c r="D1466" s="25"/>
      <c r="E1466" s="25"/>
      <c r="F1466" s="25"/>
      <c r="G1466" s="25"/>
      <c r="H1466" s="65" t="s">
        <v>23</v>
      </c>
      <c r="I1466" s="65"/>
      <c r="J1466" s="65"/>
      <c r="K1466" s="27">
        <f ca="1">AG1480</f>
        <v>8.9583333333333334E-2</v>
      </c>
      <c r="L1466" s="66" t="s">
        <v>25</v>
      </c>
      <c r="M1466" s="66"/>
      <c r="N1466" s="28">
        <v>0</v>
      </c>
      <c r="O1466" s="29"/>
      <c r="P1466" s="29"/>
      <c r="Q1466" s="29"/>
      <c r="R1466" s="29"/>
      <c r="S1466" s="29"/>
      <c r="T1466" s="29"/>
      <c r="U1466" s="29"/>
      <c r="V1466" s="29"/>
      <c r="W1466" s="29"/>
      <c r="X1466" s="29"/>
      <c r="Y1466" s="29"/>
      <c r="Z1466" s="29"/>
      <c r="AA1466" s="29"/>
      <c r="AB1466" s="29"/>
      <c r="AC1466" s="29"/>
      <c r="AD1466" s="29"/>
      <c r="AE1466" s="20"/>
      <c r="AF1466" s="20"/>
    </row>
    <row r="1467" spans="1:34" ht="12.2" customHeight="1">
      <c r="A1467" s="10" t="s">
        <v>12</v>
      </c>
      <c r="B1467" s="5" t="str">
        <f>IF(B1474="M","P",IF(B1474="E","P",IF(B1474="N","P",IF(B1474="GS","P",IF(B1474="O","O","A")))))</f>
        <v>P</v>
      </c>
      <c r="C1467" s="5" t="str">
        <f t="shared" ref="C1467:AE1467" si="544">IF(C1474="M","P",IF(C1474="E","P",IF(C1474="N","P",IF(C1474="GS","P",IF(C1474="O","O","A")))))</f>
        <v>P</v>
      </c>
      <c r="D1467" s="5" t="str">
        <f t="shared" si="544"/>
        <v>P</v>
      </c>
      <c r="E1467" s="5" t="str">
        <f t="shared" si="544"/>
        <v>P</v>
      </c>
      <c r="F1467" s="5" t="str">
        <f t="shared" si="544"/>
        <v>P</v>
      </c>
      <c r="G1467" s="5" t="str">
        <f t="shared" si="544"/>
        <v>P</v>
      </c>
      <c r="H1467" s="5" t="str">
        <f t="shared" si="544"/>
        <v>P</v>
      </c>
      <c r="I1467" s="5" t="str">
        <f t="shared" si="544"/>
        <v>O</v>
      </c>
      <c r="J1467" s="5" t="str">
        <f t="shared" si="544"/>
        <v>P</v>
      </c>
      <c r="K1467" s="5" t="str">
        <f t="shared" si="544"/>
        <v>P</v>
      </c>
      <c r="L1467" s="5" t="str">
        <f t="shared" si="544"/>
        <v>P</v>
      </c>
      <c r="M1467" s="5" t="str">
        <f t="shared" si="544"/>
        <v>P</v>
      </c>
      <c r="N1467" s="5" t="str">
        <f t="shared" si="544"/>
        <v>P</v>
      </c>
      <c r="O1467" s="5" t="str">
        <f t="shared" si="544"/>
        <v>P</v>
      </c>
      <c r="P1467" s="5" t="str">
        <f t="shared" si="544"/>
        <v>O</v>
      </c>
      <c r="Q1467" s="5" t="str">
        <f t="shared" si="544"/>
        <v>P</v>
      </c>
      <c r="R1467" s="5" t="str">
        <f t="shared" si="544"/>
        <v>P</v>
      </c>
      <c r="S1467" s="5" t="str">
        <f t="shared" si="544"/>
        <v>P</v>
      </c>
      <c r="T1467" s="5" t="str">
        <f t="shared" si="544"/>
        <v>P</v>
      </c>
      <c r="U1467" s="5" t="str">
        <f t="shared" si="544"/>
        <v>P</v>
      </c>
      <c r="V1467" s="5" t="str">
        <f t="shared" si="544"/>
        <v>P</v>
      </c>
      <c r="W1467" s="5" t="str">
        <f t="shared" si="544"/>
        <v>O</v>
      </c>
      <c r="X1467" s="5" t="str">
        <f t="shared" si="544"/>
        <v>P</v>
      </c>
      <c r="Y1467" s="5" t="str">
        <f t="shared" si="544"/>
        <v>P</v>
      </c>
      <c r="Z1467" s="5" t="str">
        <f t="shared" si="544"/>
        <v>P</v>
      </c>
      <c r="AA1467" s="5" t="str">
        <f t="shared" si="544"/>
        <v>P</v>
      </c>
      <c r="AB1467" s="5" t="str">
        <f t="shared" si="544"/>
        <v>P</v>
      </c>
      <c r="AC1467" s="5" t="str">
        <f t="shared" si="544"/>
        <v>P</v>
      </c>
      <c r="AD1467" s="5" t="str">
        <f t="shared" si="544"/>
        <v>O</v>
      </c>
      <c r="AE1467" s="5" t="str">
        <f t="shared" si="544"/>
        <v>P</v>
      </c>
      <c r="AG1467" s="2" t="s">
        <v>1</v>
      </c>
      <c r="AH1467" s="1">
        <f>COUNTIF(B1467:AE1467,"P")</f>
        <v>26</v>
      </c>
    </row>
    <row r="1468" spans="1:34" ht="12.2" customHeight="1">
      <c r="A1468" s="11" t="s">
        <v>2</v>
      </c>
      <c r="B1468" s="3" t="str">
        <f ca="1">IF(B1474="M",TEXT(7.8/24+RAND()*(8.3/24-7.8/24),"HH:MM"),(IF(B1474="E",TEXT(13.8/24+RAND()*(14.3/24-13.8/24),"HH:MM"),IF(B1474="GS",TEXT(8.8/24+RAND()*(9.3/24-8.8/24),"HH:MM"),IF(B1474="N",TEXT(19.8/24+RAND()*(20.3/24-19.8/24),"HH:MM"),"")))))</f>
        <v>07:54</v>
      </c>
      <c r="C1468" s="3" t="str">
        <f t="shared" ref="C1468:AE1468" ca="1" si="545">IF(C1474="M",TEXT(7.8/24+RAND()*(8.3/24-7.8/24),"HH:MM"),(IF(C1474="E",TEXT(13.8/24+RAND()*(14.3/24-13.8/24),"HH:MM"),IF(C1474="GS",TEXT(8.8/24+RAND()*(9.3/24-8.8/24),"HH:MM"),IF(C1474="N",TEXT(19.8/24+RAND()*(20.3/24-19.8/24),"HH:MM"),"")))))</f>
        <v>08:14</v>
      </c>
      <c r="D1468" s="3" t="str">
        <f t="shared" ca="1" si="545"/>
        <v>08:15</v>
      </c>
      <c r="E1468" s="3" t="str">
        <f t="shared" ca="1" si="545"/>
        <v>07:59</v>
      </c>
      <c r="F1468" s="3" t="str">
        <f t="shared" ca="1" si="545"/>
        <v>07:50</v>
      </c>
      <c r="G1468" s="3" t="str">
        <f t="shared" ca="1" si="545"/>
        <v>08:04</v>
      </c>
      <c r="H1468" s="3" t="str">
        <f t="shared" ca="1" si="545"/>
        <v>07:50</v>
      </c>
      <c r="I1468" s="3" t="str">
        <f t="shared" ca="1" si="545"/>
        <v/>
      </c>
      <c r="J1468" s="3" t="str">
        <f t="shared" ca="1" si="545"/>
        <v>08:17</v>
      </c>
      <c r="K1468" s="3" t="str">
        <f t="shared" ca="1" si="545"/>
        <v>07:58</v>
      </c>
      <c r="L1468" s="3" t="str">
        <f t="shared" ca="1" si="545"/>
        <v>08:11</v>
      </c>
      <c r="M1468" s="3" t="str">
        <f t="shared" ca="1" si="545"/>
        <v>07:59</v>
      </c>
      <c r="N1468" s="3" t="str">
        <f t="shared" ca="1" si="545"/>
        <v>07:57</v>
      </c>
      <c r="O1468" s="3" t="str">
        <f t="shared" ca="1" si="545"/>
        <v>08:12</v>
      </c>
      <c r="P1468" s="3" t="str">
        <f t="shared" ca="1" si="545"/>
        <v/>
      </c>
      <c r="Q1468" s="3" t="str">
        <f t="shared" ca="1" si="545"/>
        <v>08:12</v>
      </c>
      <c r="R1468" s="3" t="str">
        <f t="shared" ca="1" si="545"/>
        <v>07:51</v>
      </c>
      <c r="S1468" s="3" t="str">
        <f t="shared" ca="1" si="545"/>
        <v>08:14</v>
      </c>
      <c r="T1468" s="3" t="str">
        <f t="shared" ca="1" si="545"/>
        <v>07:51</v>
      </c>
      <c r="U1468" s="3" t="str">
        <f t="shared" ca="1" si="545"/>
        <v>08:02</v>
      </c>
      <c r="V1468" s="3" t="str">
        <f t="shared" ca="1" si="545"/>
        <v>08:00</v>
      </c>
      <c r="W1468" s="3" t="str">
        <f t="shared" ca="1" si="545"/>
        <v/>
      </c>
      <c r="X1468" s="3" t="str">
        <f t="shared" ca="1" si="545"/>
        <v>08:10</v>
      </c>
      <c r="Y1468" s="3" t="str">
        <f t="shared" ca="1" si="545"/>
        <v>07:58</v>
      </c>
      <c r="Z1468" s="3" t="str">
        <f t="shared" ca="1" si="545"/>
        <v>07:55</v>
      </c>
      <c r="AA1468" s="3" t="str">
        <f t="shared" ca="1" si="545"/>
        <v>07:58</v>
      </c>
      <c r="AB1468" s="3" t="str">
        <f t="shared" ca="1" si="545"/>
        <v>07:53</v>
      </c>
      <c r="AC1468" s="3" t="str">
        <f t="shared" ca="1" si="545"/>
        <v>08:06</v>
      </c>
      <c r="AD1468" s="3" t="str">
        <f t="shared" ca="1" si="545"/>
        <v/>
      </c>
      <c r="AE1468" s="3" t="str">
        <f t="shared" ca="1" si="545"/>
        <v>08:12</v>
      </c>
      <c r="AG1468" s="2" t="s">
        <v>3</v>
      </c>
      <c r="AH1468" s="1">
        <f>COUNTIF(B1467:AE1467,"A")</f>
        <v>0</v>
      </c>
    </row>
    <row r="1469" spans="1:34" ht="12.2" customHeight="1">
      <c r="A1469" s="11" t="s">
        <v>4</v>
      </c>
      <c r="B1469" s="3" t="str">
        <f ca="1">IF(B1474="M",TEXT(17/24+RAND()*(17.3/24-17/24),"HH:MM"),(IF(B1474="E",TEXT(20/24+RAND()*(20.3/24-20/24),"HH:MM"),IF(B1474="N",TEXT(8/24+RAND()*(8.3/24-8/24),"HH:MM"),IF(B1474="GS",TEXT(17/24+RAND()*(17.3/24-17/24),"HH:MM"),"")))))</f>
        <v>17:12</v>
      </c>
      <c r="C1469" s="3" t="str">
        <f t="shared" ref="C1469:AE1469" ca="1" si="546">IF(C1474="M",TEXT(17/24+RAND()*(17.3/24-17/24),"HH:MM"),(IF(C1474="E",TEXT(20/24+RAND()*(20.3/24-20/24),"HH:MM"),IF(C1474="N",TEXT(8/24+RAND()*(8.3/24-8/24),"HH:MM"),IF(C1474="GS",TEXT(17/24+RAND()*(17.3/24-17/24),"HH:MM"),"")))))</f>
        <v>17:12</v>
      </c>
      <c r="D1469" s="3" t="str">
        <f t="shared" ca="1" si="546"/>
        <v>17:08</v>
      </c>
      <c r="E1469" s="3" t="str">
        <f t="shared" ca="1" si="546"/>
        <v>17:06</v>
      </c>
      <c r="F1469" s="3" t="str">
        <f t="shared" ca="1" si="546"/>
        <v>17:02</v>
      </c>
      <c r="G1469" s="3" t="str">
        <f t="shared" ca="1" si="546"/>
        <v>17:04</v>
      </c>
      <c r="H1469" s="3" t="str">
        <f t="shared" ca="1" si="546"/>
        <v>17:15</v>
      </c>
      <c r="I1469" s="3" t="str">
        <f t="shared" ca="1" si="546"/>
        <v/>
      </c>
      <c r="J1469" s="3" t="str">
        <f t="shared" ca="1" si="546"/>
        <v>17:13</v>
      </c>
      <c r="K1469" s="3" t="str">
        <f t="shared" ca="1" si="546"/>
        <v>17:03</v>
      </c>
      <c r="L1469" s="3" t="str">
        <f t="shared" ca="1" si="546"/>
        <v>17:17</v>
      </c>
      <c r="M1469" s="3" t="str">
        <f t="shared" ca="1" si="546"/>
        <v>17:17</v>
      </c>
      <c r="N1469" s="3" t="str">
        <f t="shared" ca="1" si="546"/>
        <v>17:14</v>
      </c>
      <c r="O1469" s="3" t="str">
        <f t="shared" ca="1" si="546"/>
        <v>17:00</v>
      </c>
      <c r="P1469" s="3" t="str">
        <f t="shared" ca="1" si="546"/>
        <v/>
      </c>
      <c r="Q1469" s="3" t="str">
        <f t="shared" ca="1" si="546"/>
        <v>17:02</v>
      </c>
      <c r="R1469" s="3" t="str">
        <f t="shared" ca="1" si="546"/>
        <v>17:12</v>
      </c>
      <c r="S1469" s="3" t="str">
        <f t="shared" ca="1" si="546"/>
        <v>17:02</v>
      </c>
      <c r="T1469" s="3" t="str">
        <f t="shared" ca="1" si="546"/>
        <v>17:11</v>
      </c>
      <c r="U1469" s="3" t="str">
        <f t="shared" ca="1" si="546"/>
        <v>17:14</v>
      </c>
      <c r="V1469" s="3" t="str">
        <f t="shared" ca="1" si="546"/>
        <v>17:00</v>
      </c>
      <c r="W1469" s="3" t="str">
        <f t="shared" ca="1" si="546"/>
        <v/>
      </c>
      <c r="X1469" s="3" t="str">
        <f t="shared" ca="1" si="546"/>
        <v>17:17</v>
      </c>
      <c r="Y1469" s="3" t="str">
        <f t="shared" ca="1" si="546"/>
        <v>17:15</v>
      </c>
      <c r="Z1469" s="3" t="str">
        <f t="shared" ca="1" si="546"/>
        <v>17:08</v>
      </c>
      <c r="AA1469" s="3" t="str">
        <f t="shared" ca="1" si="546"/>
        <v>17:06</v>
      </c>
      <c r="AB1469" s="3" t="str">
        <f t="shared" ca="1" si="546"/>
        <v>17:11</v>
      </c>
      <c r="AC1469" s="3" t="str">
        <f t="shared" ca="1" si="546"/>
        <v>17:04</v>
      </c>
      <c r="AD1469" s="3" t="str">
        <f t="shared" ca="1" si="546"/>
        <v/>
      </c>
      <c r="AE1469" s="3" t="str">
        <f t="shared" ca="1" si="546"/>
        <v>17:13</v>
      </c>
      <c r="AG1469" s="1" t="s">
        <v>22</v>
      </c>
      <c r="AH1469" s="1">
        <f>COUNTIF(B1474:AE1474,"O")</f>
        <v>4</v>
      </c>
    </row>
    <row r="1470" spans="1:34" ht="12.2" customHeight="1">
      <c r="A1470" s="11" t="s">
        <v>5</v>
      </c>
      <c r="B1470" s="3" t="str">
        <f ca="1">IF(B1474="M",TEXT(B1469-B1468,"H:MM"),IF(B1474="E",TEXT(B1469-B1468,"H:MM"),IF(B1474="N",TEXT(B1469+24-B1468+30,"H:MM"),IF(B1474="GS",TEXT(B1469-B1468,"H:MM"),""))))</f>
        <v>9:18</v>
      </c>
      <c r="C1470" s="3" t="str">
        <f t="shared" ref="C1470:AE1470" ca="1" si="547">IF(C1474="M",TEXT(C1469-C1468,"H:MM"),IF(C1474="E",TEXT(C1469-C1468,"H:MM"),IF(C1474="N",TEXT(C1469+24-C1468+30,"H:MM"),IF(C1474="GS",TEXT(C1469-C1468,"H:MM"),""))))</f>
        <v>8:58</v>
      </c>
      <c r="D1470" s="3" t="str">
        <f t="shared" ca="1" si="547"/>
        <v>8:53</v>
      </c>
      <c r="E1470" s="3" t="str">
        <f t="shared" ca="1" si="547"/>
        <v>9:07</v>
      </c>
      <c r="F1470" s="3" t="str">
        <f t="shared" ca="1" si="547"/>
        <v>9:12</v>
      </c>
      <c r="G1470" s="3" t="str">
        <f t="shared" ca="1" si="547"/>
        <v>9:00</v>
      </c>
      <c r="H1470" s="3" t="str">
        <f t="shared" ca="1" si="547"/>
        <v>9:25</v>
      </c>
      <c r="I1470" s="3" t="str">
        <f t="shared" si="547"/>
        <v/>
      </c>
      <c r="J1470" s="3" t="str">
        <f t="shared" ca="1" si="547"/>
        <v>8:56</v>
      </c>
      <c r="K1470" s="3" t="str">
        <f t="shared" ca="1" si="547"/>
        <v>9:05</v>
      </c>
      <c r="L1470" s="3" t="str">
        <f t="shared" ca="1" si="547"/>
        <v>9:06</v>
      </c>
      <c r="M1470" s="3" t="str">
        <f t="shared" ca="1" si="547"/>
        <v>9:18</v>
      </c>
      <c r="N1470" s="3" t="str">
        <f t="shared" ca="1" si="547"/>
        <v>9:17</v>
      </c>
      <c r="O1470" s="3" t="str">
        <f t="shared" ca="1" si="547"/>
        <v>8:48</v>
      </c>
      <c r="P1470" s="3" t="str">
        <f t="shared" si="547"/>
        <v/>
      </c>
      <c r="Q1470" s="3" t="str">
        <f t="shared" ca="1" si="547"/>
        <v>8:50</v>
      </c>
      <c r="R1470" s="3" t="str">
        <f t="shared" ca="1" si="547"/>
        <v>9:21</v>
      </c>
      <c r="S1470" s="3" t="str">
        <f t="shared" ca="1" si="547"/>
        <v>8:48</v>
      </c>
      <c r="T1470" s="3" t="str">
        <f t="shared" ca="1" si="547"/>
        <v>9:20</v>
      </c>
      <c r="U1470" s="3" t="str">
        <f t="shared" ca="1" si="547"/>
        <v>9:12</v>
      </c>
      <c r="V1470" s="3" t="str">
        <f t="shared" ca="1" si="547"/>
        <v>9:00</v>
      </c>
      <c r="W1470" s="3" t="str">
        <f t="shared" si="547"/>
        <v/>
      </c>
      <c r="X1470" s="3" t="str">
        <f t="shared" ca="1" si="547"/>
        <v>9:07</v>
      </c>
      <c r="Y1470" s="3" t="str">
        <f t="shared" ca="1" si="547"/>
        <v>9:17</v>
      </c>
      <c r="Z1470" s="3" t="str">
        <f t="shared" ca="1" si="547"/>
        <v>9:13</v>
      </c>
      <c r="AA1470" s="3" t="str">
        <f t="shared" ca="1" si="547"/>
        <v>9:08</v>
      </c>
      <c r="AB1470" s="3" t="str">
        <f t="shared" ca="1" si="547"/>
        <v>9:18</v>
      </c>
      <c r="AC1470" s="3" t="str">
        <f t="shared" ca="1" si="547"/>
        <v>8:58</v>
      </c>
      <c r="AD1470" s="3" t="str">
        <f t="shared" si="547"/>
        <v/>
      </c>
      <c r="AE1470" s="3" t="str">
        <f t="shared" ca="1" si="547"/>
        <v>9:01</v>
      </c>
      <c r="AG1470" s="1" t="s">
        <v>27</v>
      </c>
      <c r="AH1470" s="1">
        <f ca="1">COUNTIF(B1471:AE1471,(B1471:AE1471)&gt;0)</f>
        <v>0</v>
      </c>
    </row>
    <row r="1471" spans="1:34" ht="12.2" customHeight="1">
      <c r="A1471" s="11" t="s">
        <v>6</v>
      </c>
      <c r="B1471" s="6">
        <f ca="1">IF(AND(B1474="GS",B1476&gt;$B$19),TEXT(B1476-$B$19,"HH:MM"),IF(AND(B1474="M",B1476&gt;$B$15),TEXT(B1476-$B$15,"HH:MM"),IF(AND(B1474="E",B1476&gt;$B$17),TEXT(B1476-$B$17,"HH:MM"),IF(AND(B1474="N",B1476&gt;$B$18),TEXT(B1476-$B$18,"HH:MM"),IF(OR(B1474="O",B1474="A"),"",0)))))</f>
        <v>0</v>
      </c>
      <c r="C1471" s="6" t="str">
        <f ca="1">IF(AND(C1474="GS",C1476&gt;$B$19),TEXT(C1476-$B$19,"HH:MM"),IF(AND(C1474="M",C1476&gt;$B$15),TEXT(C1476-$B$15,"HH:MM"),IF(AND(C1474="E",C1476&gt;$B$17),TEXT(C1476-$B$17,"HH:MM"),IF(AND(C1474="N",C1476&gt;$B$18),TEXT(C1476-$B$18,"HH:MM"),IF(OR(C1474="O",C1474="A"),"",0)))))</f>
        <v>00:14</v>
      </c>
      <c r="D1471" s="6" t="str">
        <f ca="1">IF(AND(D1474="GS",D1476&gt;$B$19),TEXT(D1476-$B$19,"HH:MM"),IF(AND(D1474="M",D1476&gt;$B$15),TEXT(D1476-$B$15,"HH:MM"),IF(AND(D1474="E",D1476&gt;$B$17),TEXT(D1476-$B$17,"HH:MM"),IF(AND(D1474="N",D1476&gt;$B$18),TEXT(D1476-$B$18,"HH:MM"),IF(OR(D1474="O",D1474="A"),"",0)))))</f>
        <v>00:15</v>
      </c>
      <c r="E1471" s="6">
        <f t="shared" ref="E1471:AE1471" ca="1" si="548">IF(AND(E1474="GS",E1476&gt;$B$19),TEXT(E1476-$B$19,"HH:MM"),IF(AND(E1474="M",E1476&gt;$B$15),TEXT(E1476-$B$15,"HH:MM"),IF(AND(E1474="E",E1476&gt;$B$17),TEXT(E1476-$B$17,"HH:MM"),IF(AND(E1474="N",E1476&gt;$B$18),TEXT(E1476-$B$18,"HH:MM"),IF(OR(E1474="O",E1474="A"),"",0)))))</f>
        <v>0</v>
      </c>
      <c r="F1471" s="6">
        <f t="shared" ca="1" si="548"/>
        <v>0</v>
      </c>
      <c r="G1471" s="6" t="str">
        <f t="shared" ca="1" si="548"/>
        <v>00:04</v>
      </c>
      <c r="H1471" s="6">
        <f t="shared" ca="1" si="548"/>
        <v>0</v>
      </c>
      <c r="I1471" s="6" t="str">
        <f t="shared" si="548"/>
        <v/>
      </c>
      <c r="J1471" s="6" t="str">
        <f t="shared" ca="1" si="548"/>
        <v>00:17</v>
      </c>
      <c r="K1471" s="6">
        <f t="shared" ca="1" si="548"/>
        <v>0</v>
      </c>
      <c r="L1471" s="6" t="str">
        <f t="shared" ca="1" si="548"/>
        <v>00:11</v>
      </c>
      <c r="M1471" s="6">
        <f t="shared" ca="1" si="548"/>
        <v>0</v>
      </c>
      <c r="N1471" s="6">
        <f t="shared" ca="1" si="548"/>
        <v>0</v>
      </c>
      <c r="O1471" s="6" t="str">
        <f t="shared" ca="1" si="548"/>
        <v>00:12</v>
      </c>
      <c r="P1471" s="6" t="str">
        <f t="shared" si="548"/>
        <v/>
      </c>
      <c r="Q1471" s="6" t="str">
        <f t="shared" ca="1" si="548"/>
        <v>00:12</v>
      </c>
      <c r="R1471" s="6">
        <f t="shared" ca="1" si="548"/>
        <v>0</v>
      </c>
      <c r="S1471" s="6" t="str">
        <f t="shared" ca="1" si="548"/>
        <v>00:14</v>
      </c>
      <c r="T1471" s="6">
        <f t="shared" ca="1" si="548"/>
        <v>0</v>
      </c>
      <c r="U1471" s="6" t="str">
        <f t="shared" ca="1" si="548"/>
        <v>00:02</v>
      </c>
      <c r="V1471" s="6">
        <f t="shared" ca="1" si="548"/>
        <v>0</v>
      </c>
      <c r="W1471" s="6" t="str">
        <f t="shared" si="548"/>
        <v/>
      </c>
      <c r="X1471" s="6" t="str">
        <f t="shared" ca="1" si="548"/>
        <v>00:10</v>
      </c>
      <c r="Y1471" s="6">
        <f t="shared" ca="1" si="548"/>
        <v>0</v>
      </c>
      <c r="Z1471" s="6">
        <f t="shared" ca="1" si="548"/>
        <v>0</v>
      </c>
      <c r="AA1471" s="6">
        <f t="shared" ca="1" si="548"/>
        <v>0</v>
      </c>
      <c r="AB1471" s="6">
        <f t="shared" ca="1" si="548"/>
        <v>0</v>
      </c>
      <c r="AC1471" s="6" t="str">
        <f t="shared" ca="1" si="548"/>
        <v>00:06</v>
      </c>
      <c r="AD1471" s="6" t="str">
        <f t="shared" si="548"/>
        <v/>
      </c>
      <c r="AE1471" s="6" t="str">
        <f t="shared" ca="1" si="548"/>
        <v>00:12</v>
      </c>
    </row>
    <row r="1472" spans="1:34" ht="12.2" customHeight="1">
      <c r="A1472" s="12" t="s">
        <v>7</v>
      </c>
      <c r="B1472" s="7"/>
      <c r="C1472" s="7"/>
      <c r="D1472" s="8"/>
      <c r="E1472" s="7"/>
      <c r="F1472" s="7"/>
      <c r="G1472" s="7"/>
      <c r="H1472" s="8"/>
      <c r="I1472" s="8"/>
      <c r="J1472" s="7"/>
      <c r="K1472" s="7"/>
      <c r="L1472" s="7"/>
      <c r="M1472" s="7"/>
      <c r="N1472" s="7"/>
      <c r="O1472" s="7"/>
      <c r="P1472" s="7"/>
      <c r="Q1472" s="7"/>
      <c r="R1472" s="8"/>
      <c r="S1472" s="7"/>
      <c r="T1472" s="7"/>
      <c r="U1472" s="7"/>
      <c r="V1472" s="7"/>
      <c r="W1472" s="7"/>
      <c r="X1472" s="7"/>
      <c r="Y1472" s="8"/>
      <c r="Z1472" s="7"/>
      <c r="AA1472" s="8"/>
      <c r="AB1472" s="7"/>
      <c r="AC1472" s="8"/>
      <c r="AD1472" s="8"/>
      <c r="AE1472" s="8"/>
    </row>
    <row r="1473" spans="1:33" ht="12.2" customHeight="1">
      <c r="A1473" s="13" t="s">
        <v>8</v>
      </c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</row>
    <row r="1474" spans="1:33" ht="18.75" customHeight="1">
      <c r="A1474" s="14" t="s">
        <v>13</v>
      </c>
      <c r="B1474" s="4" t="str">
        <f>Entry!B71</f>
        <v>M</v>
      </c>
      <c r="C1474" s="4" t="str">
        <f>Entry!C71</f>
        <v>M</v>
      </c>
      <c r="D1474" s="4" t="str">
        <f>Entry!D71</f>
        <v>M</v>
      </c>
      <c r="E1474" s="4" t="str">
        <f>Entry!E71</f>
        <v>M</v>
      </c>
      <c r="F1474" s="4" t="str">
        <f>Entry!F71</f>
        <v>M</v>
      </c>
      <c r="G1474" s="4" t="str">
        <f>Entry!G71</f>
        <v>M</v>
      </c>
      <c r="H1474" s="4" t="str">
        <f>Entry!H71</f>
        <v>M</v>
      </c>
      <c r="I1474" s="4" t="str">
        <f>Entry!I71</f>
        <v>O</v>
      </c>
      <c r="J1474" s="4" t="str">
        <f>Entry!J71</f>
        <v>M</v>
      </c>
      <c r="K1474" s="4" t="str">
        <f>Entry!K71</f>
        <v>M</v>
      </c>
      <c r="L1474" s="4" t="str">
        <f>Entry!L71</f>
        <v>M</v>
      </c>
      <c r="M1474" s="4" t="str">
        <f>Entry!M71</f>
        <v>M</v>
      </c>
      <c r="N1474" s="4" t="str">
        <f>Entry!N71</f>
        <v>M</v>
      </c>
      <c r="O1474" s="4" t="str">
        <f>Entry!O71</f>
        <v>M</v>
      </c>
      <c r="P1474" s="4" t="str">
        <f>Entry!P71</f>
        <v>O</v>
      </c>
      <c r="Q1474" s="4" t="str">
        <f>Entry!Q71</f>
        <v>M</v>
      </c>
      <c r="R1474" s="4" t="str">
        <f>Entry!R71</f>
        <v>M</v>
      </c>
      <c r="S1474" s="4" t="str">
        <f>Entry!S71</f>
        <v>M</v>
      </c>
      <c r="T1474" s="4" t="str">
        <f>Entry!T71</f>
        <v>M</v>
      </c>
      <c r="U1474" s="4" t="str">
        <f>Entry!U71</f>
        <v>M</v>
      </c>
      <c r="V1474" s="4" t="str">
        <f>Entry!V71</f>
        <v>M</v>
      </c>
      <c r="W1474" s="4" t="str">
        <f>Entry!W71</f>
        <v>O</v>
      </c>
      <c r="X1474" s="4" t="str">
        <f>Entry!X71</f>
        <v>M</v>
      </c>
      <c r="Y1474" s="4" t="str">
        <f>Entry!Y71</f>
        <v>M</v>
      </c>
      <c r="Z1474" s="4" t="str">
        <f>Entry!Z71</f>
        <v>M</v>
      </c>
      <c r="AA1474" s="4" t="str">
        <f>Entry!AA71</f>
        <v>M</v>
      </c>
      <c r="AB1474" s="4" t="str">
        <f>Entry!AB71</f>
        <v>M</v>
      </c>
      <c r="AC1474" s="4" t="str">
        <f>Entry!AC71</f>
        <v>M</v>
      </c>
      <c r="AD1474" s="4" t="str">
        <f>Entry!AD71</f>
        <v>O</v>
      </c>
      <c r="AE1474" s="4" t="str">
        <f>Entry!AE71</f>
        <v>M</v>
      </c>
    </row>
    <row r="1475" spans="1:33" hidden="1">
      <c r="A1475" s="1" t="s">
        <v>10</v>
      </c>
      <c r="B1475" s="16">
        <v>0.33333333333333331</v>
      </c>
      <c r="C1475" s="15"/>
    </row>
    <row r="1476" spans="1:33" hidden="1">
      <c r="B1476" s="16">
        <f ca="1">IF(OR(B1474="O",B1474="A"),"O ",VALUE(B1468))</f>
        <v>0.32916666666666666</v>
      </c>
      <c r="C1476" s="16">
        <f ca="1">IF(OR(C1474="O",C1474="A"),"O ",VALUE(C1468))</f>
        <v>0.3430555555555555</v>
      </c>
      <c r="D1476" s="16">
        <f ca="1">IF(OR(D1474="O",D1474="A"),"O ",VALUE(D1468))</f>
        <v>0.34375</v>
      </c>
      <c r="E1476" s="16">
        <f t="shared" ref="E1476:AE1476" ca="1" si="549">IF(OR(E1474="O",E1474="A"),"O ",VALUE(E1468))</f>
        <v>0.33263888888888887</v>
      </c>
      <c r="F1476" s="16">
        <f t="shared" ca="1" si="549"/>
        <v>0.3263888888888889</v>
      </c>
      <c r="G1476" s="16">
        <f t="shared" ca="1" si="549"/>
        <v>0.33611111111111108</v>
      </c>
      <c r="H1476" s="16">
        <f t="shared" ca="1" si="549"/>
        <v>0.3263888888888889</v>
      </c>
      <c r="I1476" s="16" t="str">
        <f t="shared" si="549"/>
        <v xml:space="preserve">O </v>
      </c>
      <c r="J1476" s="16">
        <f t="shared" ca="1" si="549"/>
        <v>0.34513888888888888</v>
      </c>
      <c r="K1476" s="16">
        <f t="shared" ca="1" si="549"/>
        <v>0.33194444444444443</v>
      </c>
      <c r="L1476" s="16">
        <f t="shared" ca="1" si="549"/>
        <v>0.34097222222222223</v>
      </c>
      <c r="M1476" s="16">
        <f t="shared" ca="1" si="549"/>
        <v>0.33263888888888887</v>
      </c>
      <c r="N1476" s="16">
        <f t="shared" ca="1" si="549"/>
        <v>0.33124999999999999</v>
      </c>
      <c r="O1476" s="16">
        <f t="shared" ca="1" si="549"/>
        <v>0.34166666666666662</v>
      </c>
      <c r="P1476" s="16" t="str">
        <f t="shared" si="549"/>
        <v xml:space="preserve">O </v>
      </c>
      <c r="Q1476" s="16">
        <f t="shared" ca="1" si="549"/>
        <v>0.34166666666666662</v>
      </c>
      <c r="R1476" s="16">
        <f t="shared" ca="1" si="549"/>
        <v>0.32708333333333334</v>
      </c>
      <c r="S1476" s="16">
        <f t="shared" ca="1" si="549"/>
        <v>0.3430555555555555</v>
      </c>
      <c r="T1476" s="16">
        <f t="shared" ca="1" si="549"/>
        <v>0.32708333333333334</v>
      </c>
      <c r="U1476" s="16">
        <f t="shared" ca="1" si="549"/>
        <v>0.3347222222222222</v>
      </c>
      <c r="V1476" s="16">
        <f t="shared" ca="1" si="549"/>
        <v>0.33333333333333331</v>
      </c>
      <c r="W1476" s="16" t="str">
        <f t="shared" si="549"/>
        <v xml:space="preserve">O </v>
      </c>
      <c r="X1476" s="16">
        <f t="shared" ca="1" si="549"/>
        <v>0.34027777777777773</v>
      </c>
      <c r="Y1476" s="16">
        <f t="shared" ca="1" si="549"/>
        <v>0.33194444444444443</v>
      </c>
      <c r="Z1476" s="16">
        <f t="shared" ca="1" si="549"/>
        <v>0.3298611111111111</v>
      </c>
      <c r="AA1476" s="16">
        <f t="shared" ca="1" si="549"/>
        <v>0.33194444444444443</v>
      </c>
      <c r="AB1476" s="16">
        <f t="shared" ca="1" si="549"/>
        <v>0.32847222222222222</v>
      </c>
      <c r="AC1476" s="16">
        <f t="shared" ca="1" si="549"/>
        <v>0.33749999999999997</v>
      </c>
      <c r="AD1476" s="16" t="str">
        <f t="shared" si="549"/>
        <v xml:space="preserve">O </v>
      </c>
      <c r="AE1476" s="16">
        <f t="shared" ca="1" si="549"/>
        <v>0.34166666666666662</v>
      </c>
    </row>
    <row r="1477" spans="1:33" hidden="1">
      <c r="A1477" s="1" t="s">
        <v>9</v>
      </c>
      <c r="B1477" s="17">
        <v>0.58333333333333337</v>
      </c>
      <c r="C1477" s="15"/>
    </row>
    <row r="1478" spans="1:33" hidden="1">
      <c r="A1478" s="1" t="s">
        <v>11</v>
      </c>
      <c r="B1478" s="17">
        <v>0.83333333333333337</v>
      </c>
      <c r="C1478" s="15"/>
    </row>
    <row r="1479" spans="1:33" hidden="1">
      <c r="A1479" s="1" t="s">
        <v>14</v>
      </c>
      <c r="B1479" s="16">
        <v>0.375</v>
      </c>
      <c r="C1479" s="15"/>
    </row>
    <row r="1480" spans="1:33" hidden="1">
      <c r="A1480" s="1" t="s">
        <v>24</v>
      </c>
      <c r="B1480" s="16">
        <f ca="1">IF(OR(B1474="O",B1474="A"),0,VALUE(B1471))</f>
        <v>0</v>
      </c>
      <c r="C1480" s="16">
        <f ca="1">IF(OR(C1474="O",C1474="A"),0,VALUE(C1471))</f>
        <v>9.7222222222222224E-3</v>
      </c>
      <c r="D1480" s="16">
        <f ca="1">IF(OR(D1474="O",D1474="A"),0,VALUE(D1471))</f>
        <v>1.0416666666666666E-2</v>
      </c>
      <c r="E1480" s="16">
        <f t="shared" ref="E1480:AE1480" ca="1" si="550">IF(OR(E1474="O",E1474="A"),0,VALUE(E1471))</f>
        <v>0</v>
      </c>
      <c r="F1480" s="16">
        <f t="shared" ca="1" si="550"/>
        <v>0</v>
      </c>
      <c r="G1480" s="16">
        <f t="shared" ca="1" si="550"/>
        <v>2.7777777777777779E-3</v>
      </c>
      <c r="H1480" s="16">
        <f t="shared" ca="1" si="550"/>
        <v>0</v>
      </c>
      <c r="I1480" s="16">
        <f t="shared" si="550"/>
        <v>0</v>
      </c>
      <c r="J1480" s="16">
        <f t="shared" ca="1" si="550"/>
        <v>1.1805555555555555E-2</v>
      </c>
      <c r="K1480" s="16">
        <f t="shared" ca="1" si="550"/>
        <v>0</v>
      </c>
      <c r="L1480" s="16">
        <f t="shared" ca="1" si="550"/>
        <v>7.6388888888888886E-3</v>
      </c>
      <c r="M1480" s="16">
        <f t="shared" ca="1" si="550"/>
        <v>0</v>
      </c>
      <c r="N1480" s="16">
        <f t="shared" ca="1" si="550"/>
        <v>0</v>
      </c>
      <c r="O1480" s="16">
        <f t="shared" ca="1" si="550"/>
        <v>8.3333333333333332E-3</v>
      </c>
      <c r="P1480" s="16">
        <f t="shared" si="550"/>
        <v>0</v>
      </c>
      <c r="Q1480" s="16">
        <f t="shared" ca="1" si="550"/>
        <v>8.3333333333333332E-3</v>
      </c>
      <c r="R1480" s="16">
        <f t="shared" ca="1" si="550"/>
        <v>0</v>
      </c>
      <c r="S1480" s="16">
        <f t="shared" ca="1" si="550"/>
        <v>9.7222222222222224E-3</v>
      </c>
      <c r="T1480" s="16">
        <f t="shared" ca="1" si="550"/>
        <v>0</v>
      </c>
      <c r="U1480" s="16">
        <f t="shared" ca="1" si="550"/>
        <v>1.3888888888888889E-3</v>
      </c>
      <c r="V1480" s="16">
        <f t="shared" ca="1" si="550"/>
        <v>0</v>
      </c>
      <c r="W1480" s="16">
        <f t="shared" si="550"/>
        <v>0</v>
      </c>
      <c r="X1480" s="16">
        <f t="shared" ca="1" si="550"/>
        <v>6.9444444444444441E-3</v>
      </c>
      <c r="Y1480" s="16">
        <f t="shared" ca="1" si="550"/>
        <v>0</v>
      </c>
      <c r="Z1480" s="16">
        <f t="shared" ca="1" si="550"/>
        <v>0</v>
      </c>
      <c r="AA1480" s="16">
        <f t="shared" ca="1" si="550"/>
        <v>0</v>
      </c>
      <c r="AB1480" s="16">
        <f t="shared" ca="1" si="550"/>
        <v>0</v>
      </c>
      <c r="AC1480" s="16">
        <f t="shared" ca="1" si="550"/>
        <v>4.1666666666666666E-3</v>
      </c>
      <c r="AD1480" s="16">
        <f t="shared" si="550"/>
        <v>0</v>
      </c>
      <c r="AE1480" s="16">
        <f t="shared" ca="1" si="550"/>
        <v>8.3333333333333332E-3</v>
      </c>
      <c r="AG1480" s="24">
        <f ca="1">SUM(B1480:AE1480)</f>
        <v>8.9583333333333334E-2</v>
      </c>
    </row>
    <row r="1481" spans="1:33" hidden="1">
      <c r="B1481" s="16">
        <f ca="1">IF(OR(B1474="O",B1474="A"),0,VALUE(B1470))</f>
        <v>0.38750000000000001</v>
      </c>
      <c r="C1481" s="16">
        <f ca="1">IF(OR(C1474="O",C1474="A"),0,VALUE(C1470))</f>
        <v>0.37361111111111112</v>
      </c>
      <c r="D1481" s="16">
        <f ca="1">IF(OR(D1474="O",D1474="A"),0,VALUE(D1470))</f>
        <v>0.37013888888888885</v>
      </c>
      <c r="E1481" s="16">
        <f t="shared" ref="E1481:AE1481" ca="1" si="551">IF(OR(E1474="O",E1474="A"),0,VALUE(E1470))</f>
        <v>0.37986111111111115</v>
      </c>
      <c r="F1481" s="16">
        <f t="shared" ca="1" si="551"/>
        <v>0.3833333333333333</v>
      </c>
      <c r="G1481" s="16">
        <f t="shared" ca="1" si="551"/>
        <v>0.375</v>
      </c>
      <c r="H1481" s="16">
        <f t="shared" ca="1" si="551"/>
        <v>0.3923611111111111</v>
      </c>
      <c r="I1481" s="16">
        <f t="shared" si="551"/>
        <v>0</v>
      </c>
      <c r="J1481" s="16">
        <f t="shared" ca="1" si="551"/>
        <v>0.37222222222222223</v>
      </c>
      <c r="K1481" s="16">
        <f t="shared" ca="1" si="551"/>
        <v>0.37847222222222227</v>
      </c>
      <c r="L1481" s="16">
        <f t="shared" ca="1" si="551"/>
        <v>0.37916666666666665</v>
      </c>
      <c r="M1481" s="16">
        <f t="shared" ca="1" si="551"/>
        <v>0.38750000000000001</v>
      </c>
      <c r="N1481" s="16">
        <f t="shared" ca="1" si="551"/>
        <v>0.38680555555555557</v>
      </c>
      <c r="O1481" s="16">
        <f t="shared" ca="1" si="551"/>
        <v>0.3666666666666667</v>
      </c>
      <c r="P1481" s="16">
        <f t="shared" si="551"/>
        <v>0</v>
      </c>
      <c r="Q1481" s="16">
        <f t="shared" ca="1" si="551"/>
        <v>0.36805555555555558</v>
      </c>
      <c r="R1481" s="16">
        <f t="shared" ca="1" si="551"/>
        <v>0.38958333333333334</v>
      </c>
      <c r="S1481" s="16">
        <f t="shared" ca="1" si="551"/>
        <v>0.3666666666666667</v>
      </c>
      <c r="T1481" s="16">
        <f t="shared" ca="1" si="551"/>
        <v>0.3888888888888889</v>
      </c>
      <c r="U1481" s="16">
        <f t="shared" ca="1" si="551"/>
        <v>0.3833333333333333</v>
      </c>
      <c r="V1481" s="16">
        <f t="shared" ca="1" si="551"/>
        <v>0.375</v>
      </c>
      <c r="W1481" s="16">
        <f t="shared" si="551"/>
        <v>0</v>
      </c>
      <c r="X1481" s="16">
        <f t="shared" ca="1" si="551"/>
        <v>0.37986111111111115</v>
      </c>
      <c r="Y1481" s="16">
        <f t="shared" ca="1" si="551"/>
        <v>0.38680555555555557</v>
      </c>
      <c r="Z1481" s="16">
        <f t="shared" ca="1" si="551"/>
        <v>0.3840277777777778</v>
      </c>
      <c r="AA1481" s="16">
        <f t="shared" ca="1" si="551"/>
        <v>0.38055555555555554</v>
      </c>
      <c r="AB1481" s="16">
        <f t="shared" ca="1" si="551"/>
        <v>0.38750000000000001</v>
      </c>
      <c r="AC1481" s="16">
        <f t="shared" ca="1" si="551"/>
        <v>0.37361111111111112</v>
      </c>
      <c r="AD1481" s="16">
        <f t="shared" si="551"/>
        <v>0</v>
      </c>
      <c r="AE1481" s="16">
        <f t="shared" ca="1" si="551"/>
        <v>0.3756944444444445</v>
      </c>
      <c r="AF1481" s="16"/>
      <c r="AG1481" s="24">
        <f ca="1">SUM(B1481:AE1481)</f>
        <v>9.8722222222222218</v>
      </c>
    </row>
    <row r="1487" spans="1:33" ht="15" customHeight="1">
      <c r="A1487" s="67" t="str">
        <f>Entry!A72</f>
        <v>MR. MOHAN KUMAR VAISHNAV</v>
      </c>
      <c r="B1487" s="67"/>
      <c r="C1487" s="67"/>
      <c r="D1487" s="67"/>
      <c r="E1487" s="67"/>
      <c r="F1487" s="67"/>
      <c r="G1487" s="67"/>
      <c r="H1487" s="63" t="s">
        <v>15</v>
      </c>
      <c r="I1487" s="63"/>
      <c r="J1487" s="63"/>
      <c r="K1487" s="63"/>
      <c r="L1487" s="26">
        <f ca="1">AG1503</f>
        <v>9.8444444444444432</v>
      </c>
      <c r="M1487" s="23" t="s">
        <v>16</v>
      </c>
      <c r="N1487" s="63" t="s">
        <v>17</v>
      </c>
      <c r="O1487" s="63"/>
      <c r="P1487" s="23">
        <v>0</v>
      </c>
      <c r="Q1487" s="23" t="s">
        <v>18</v>
      </c>
      <c r="R1487" s="63" t="s">
        <v>19</v>
      </c>
      <c r="S1487" s="63"/>
      <c r="T1487" s="23">
        <f>AH1489</f>
        <v>26</v>
      </c>
      <c r="U1487" s="63" t="s">
        <v>20</v>
      </c>
      <c r="V1487" s="63"/>
      <c r="W1487" s="23">
        <f>AH1490</f>
        <v>0</v>
      </c>
      <c r="X1487" s="63" t="s">
        <v>21</v>
      </c>
      <c r="Y1487" s="63"/>
      <c r="Z1487" s="23">
        <f>AH1491</f>
        <v>4</v>
      </c>
      <c r="AA1487" s="64" t="s">
        <v>26</v>
      </c>
      <c r="AB1487" s="64"/>
      <c r="AC1487" s="64"/>
      <c r="AD1487" s="64"/>
      <c r="AE1487" s="22"/>
      <c r="AF1487" s="22"/>
    </row>
    <row r="1488" spans="1:33" ht="14.25" customHeight="1">
      <c r="A1488" s="25"/>
      <c r="B1488" s="25"/>
      <c r="C1488" s="25"/>
      <c r="D1488" s="25"/>
      <c r="E1488" s="25"/>
      <c r="F1488" s="25"/>
      <c r="G1488" s="25"/>
      <c r="H1488" s="65" t="s">
        <v>23</v>
      </c>
      <c r="I1488" s="65"/>
      <c r="J1488" s="65"/>
      <c r="K1488" s="27">
        <f ca="1">AG1502</f>
        <v>9.1666666666666688E-2</v>
      </c>
      <c r="L1488" s="66" t="s">
        <v>25</v>
      </c>
      <c r="M1488" s="66"/>
      <c r="N1488" s="28">
        <v>0</v>
      </c>
      <c r="O1488" s="29"/>
      <c r="P1488" s="29"/>
      <c r="Q1488" s="29"/>
      <c r="R1488" s="29"/>
      <c r="S1488" s="29"/>
      <c r="T1488" s="29"/>
      <c r="U1488" s="29"/>
      <c r="V1488" s="29"/>
      <c r="W1488" s="29"/>
      <c r="X1488" s="29"/>
      <c r="Y1488" s="29"/>
      <c r="Z1488" s="29"/>
      <c r="AA1488" s="29"/>
      <c r="AB1488" s="29"/>
      <c r="AC1488" s="29"/>
      <c r="AD1488" s="29"/>
      <c r="AE1488" s="20"/>
      <c r="AF1488" s="20"/>
    </row>
    <row r="1489" spans="1:34" ht="12.2" customHeight="1">
      <c r="A1489" s="10" t="s">
        <v>12</v>
      </c>
      <c r="B1489" s="5" t="str">
        <f>IF(B1496="M","P",IF(B1496="E","P",IF(B1496="N","P",IF(B1496="GS","P",IF(B1496="O","O","A")))))</f>
        <v>P</v>
      </c>
      <c r="C1489" s="5" t="str">
        <f t="shared" ref="C1489:AE1489" si="552">IF(C1496="M","P",IF(C1496="E","P",IF(C1496="N","P",IF(C1496="GS","P",IF(C1496="O","O","A")))))</f>
        <v>P</v>
      </c>
      <c r="D1489" s="5" t="str">
        <f t="shared" si="552"/>
        <v>P</v>
      </c>
      <c r="E1489" s="5" t="str">
        <f t="shared" si="552"/>
        <v>P</v>
      </c>
      <c r="F1489" s="5" t="str">
        <f t="shared" si="552"/>
        <v>P</v>
      </c>
      <c r="G1489" s="5" t="str">
        <f t="shared" si="552"/>
        <v>P</v>
      </c>
      <c r="H1489" s="5" t="str">
        <f t="shared" si="552"/>
        <v>P</v>
      </c>
      <c r="I1489" s="5" t="str">
        <f t="shared" si="552"/>
        <v>P</v>
      </c>
      <c r="J1489" s="5" t="str">
        <f t="shared" si="552"/>
        <v>O</v>
      </c>
      <c r="K1489" s="5" t="str">
        <f t="shared" si="552"/>
        <v>P</v>
      </c>
      <c r="L1489" s="5" t="str">
        <f t="shared" si="552"/>
        <v>P</v>
      </c>
      <c r="M1489" s="5" t="str">
        <f t="shared" si="552"/>
        <v>P</v>
      </c>
      <c r="N1489" s="5" t="str">
        <f t="shared" si="552"/>
        <v>P</v>
      </c>
      <c r="O1489" s="5" t="str">
        <f t="shared" si="552"/>
        <v>P</v>
      </c>
      <c r="P1489" s="5" t="str">
        <f t="shared" si="552"/>
        <v>P</v>
      </c>
      <c r="Q1489" s="5" t="str">
        <f t="shared" si="552"/>
        <v>O</v>
      </c>
      <c r="R1489" s="5" t="str">
        <f t="shared" si="552"/>
        <v>P</v>
      </c>
      <c r="S1489" s="5" t="str">
        <f t="shared" si="552"/>
        <v>P</v>
      </c>
      <c r="T1489" s="5" t="str">
        <f t="shared" si="552"/>
        <v>P</v>
      </c>
      <c r="U1489" s="5" t="str">
        <f t="shared" si="552"/>
        <v>P</v>
      </c>
      <c r="V1489" s="5" t="str">
        <f t="shared" si="552"/>
        <v>P</v>
      </c>
      <c r="W1489" s="5" t="str">
        <f t="shared" si="552"/>
        <v>P</v>
      </c>
      <c r="X1489" s="5" t="str">
        <f t="shared" si="552"/>
        <v>O</v>
      </c>
      <c r="Y1489" s="5" t="str">
        <f t="shared" si="552"/>
        <v>P</v>
      </c>
      <c r="Z1489" s="5" t="str">
        <f t="shared" si="552"/>
        <v>P</v>
      </c>
      <c r="AA1489" s="5" t="str">
        <f t="shared" si="552"/>
        <v>P</v>
      </c>
      <c r="AB1489" s="5" t="str">
        <f t="shared" si="552"/>
        <v>P</v>
      </c>
      <c r="AC1489" s="5" t="str">
        <f t="shared" si="552"/>
        <v>P</v>
      </c>
      <c r="AD1489" s="5" t="str">
        <f t="shared" si="552"/>
        <v>P</v>
      </c>
      <c r="AE1489" s="5" t="str">
        <f t="shared" si="552"/>
        <v>O</v>
      </c>
      <c r="AG1489" s="2" t="s">
        <v>1</v>
      </c>
      <c r="AH1489" s="1">
        <f>COUNTIF(B1489:AE1489,"P")</f>
        <v>26</v>
      </c>
    </row>
    <row r="1490" spans="1:34" ht="12.2" customHeight="1">
      <c r="A1490" s="11" t="s">
        <v>2</v>
      </c>
      <c r="B1490" s="3" t="str">
        <f ca="1">IF(B1496="M",TEXT(7.8/24+RAND()*(8.3/24-7.8/24),"HH:MM"),(IF(B1496="E",TEXT(13.8/24+RAND()*(14.3/24-13.8/24),"HH:MM"),IF(B1496="GS",TEXT(8.8/24+RAND()*(9.3/24-8.8/24),"HH:MM"),IF(B1496="N",TEXT(19.8/24+RAND()*(20.3/24-19.8/24),"HH:MM"),"")))))</f>
        <v>08:01</v>
      </c>
      <c r="C1490" s="3" t="str">
        <f t="shared" ref="C1490:AE1490" ca="1" si="553">IF(C1496="M",TEXT(7.8/24+RAND()*(8.3/24-7.8/24),"HH:MM"),(IF(C1496="E",TEXT(13.8/24+RAND()*(14.3/24-13.8/24),"HH:MM"),IF(C1496="GS",TEXT(8.8/24+RAND()*(9.3/24-8.8/24),"HH:MM"),IF(C1496="N",TEXT(19.8/24+RAND()*(20.3/24-19.8/24),"HH:MM"),"")))))</f>
        <v>08:08</v>
      </c>
      <c r="D1490" s="3" t="str">
        <f t="shared" ca="1" si="553"/>
        <v>07:56</v>
      </c>
      <c r="E1490" s="3" t="str">
        <f t="shared" ca="1" si="553"/>
        <v>07:48</v>
      </c>
      <c r="F1490" s="3" t="str">
        <f t="shared" ca="1" si="553"/>
        <v>07:58</v>
      </c>
      <c r="G1490" s="3" t="str">
        <f t="shared" ca="1" si="553"/>
        <v>07:59</v>
      </c>
      <c r="H1490" s="3" t="str">
        <f t="shared" ca="1" si="553"/>
        <v>08:10</v>
      </c>
      <c r="I1490" s="3" t="str">
        <f t="shared" ca="1" si="553"/>
        <v>08:07</v>
      </c>
      <c r="J1490" s="3" t="str">
        <f t="shared" ca="1" si="553"/>
        <v/>
      </c>
      <c r="K1490" s="3" t="str">
        <f t="shared" ca="1" si="553"/>
        <v>08:12</v>
      </c>
      <c r="L1490" s="3" t="str">
        <f t="shared" ca="1" si="553"/>
        <v>07:55</v>
      </c>
      <c r="M1490" s="3" t="str">
        <f t="shared" ca="1" si="553"/>
        <v>08:13</v>
      </c>
      <c r="N1490" s="3" t="str">
        <f t="shared" ca="1" si="553"/>
        <v>08:13</v>
      </c>
      <c r="O1490" s="3" t="str">
        <f t="shared" ca="1" si="553"/>
        <v>08:07</v>
      </c>
      <c r="P1490" s="3" t="str">
        <f t="shared" ca="1" si="553"/>
        <v>07:53</v>
      </c>
      <c r="Q1490" s="3" t="str">
        <f t="shared" ca="1" si="553"/>
        <v/>
      </c>
      <c r="R1490" s="3" t="str">
        <f t="shared" ca="1" si="553"/>
        <v>07:48</v>
      </c>
      <c r="S1490" s="3" t="str">
        <f t="shared" ca="1" si="553"/>
        <v>08:05</v>
      </c>
      <c r="T1490" s="3" t="str">
        <f t="shared" ca="1" si="553"/>
        <v>08:03</v>
      </c>
      <c r="U1490" s="3" t="str">
        <f t="shared" ca="1" si="553"/>
        <v>07:56</v>
      </c>
      <c r="V1490" s="3" t="str">
        <f t="shared" ca="1" si="553"/>
        <v>08:12</v>
      </c>
      <c r="W1490" s="3" t="str">
        <f t="shared" ca="1" si="553"/>
        <v>08:04</v>
      </c>
      <c r="X1490" s="3" t="str">
        <f t="shared" ca="1" si="553"/>
        <v/>
      </c>
      <c r="Y1490" s="3" t="str">
        <f t="shared" ca="1" si="553"/>
        <v>08:05</v>
      </c>
      <c r="Z1490" s="3" t="str">
        <f t="shared" ca="1" si="553"/>
        <v>08:12</v>
      </c>
      <c r="AA1490" s="3" t="str">
        <f t="shared" ca="1" si="553"/>
        <v>07:52</v>
      </c>
      <c r="AB1490" s="3" t="str">
        <f t="shared" ca="1" si="553"/>
        <v>07:51</v>
      </c>
      <c r="AC1490" s="3" t="str">
        <f t="shared" ca="1" si="553"/>
        <v>08:11</v>
      </c>
      <c r="AD1490" s="3" t="str">
        <f t="shared" ca="1" si="553"/>
        <v>08:09</v>
      </c>
      <c r="AE1490" s="3" t="str">
        <f t="shared" ca="1" si="553"/>
        <v/>
      </c>
      <c r="AG1490" s="2" t="s">
        <v>3</v>
      </c>
      <c r="AH1490" s="1">
        <f>COUNTIF(B1489:AE1489,"A")</f>
        <v>0</v>
      </c>
    </row>
    <row r="1491" spans="1:34" ht="12.2" customHeight="1">
      <c r="A1491" s="11" t="s">
        <v>4</v>
      </c>
      <c r="B1491" s="3" t="str">
        <f ca="1">IF(B1496="M",TEXT(17/24+RAND()*(17.3/24-17/24),"HH:MM"),(IF(B1496="E",TEXT(20/24+RAND()*(20.3/24-20/24),"HH:MM"),IF(B1496="N",TEXT(8/24+RAND()*(8.3/24-8/24),"HH:MM"),IF(B1496="GS",TEXT(17/24+RAND()*(17.3/24-17/24),"HH:MM"),"")))))</f>
        <v>17:09</v>
      </c>
      <c r="C1491" s="3" t="str">
        <f t="shared" ref="C1491:AE1491" ca="1" si="554">IF(C1496="M",TEXT(17/24+RAND()*(17.3/24-17/24),"HH:MM"),(IF(C1496="E",TEXT(20/24+RAND()*(20.3/24-20/24),"HH:MM"),IF(C1496="N",TEXT(8/24+RAND()*(8.3/24-8/24),"HH:MM"),IF(C1496="GS",TEXT(17/24+RAND()*(17.3/24-17/24),"HH:MM"),"")))))</f>
        <v>17:07</v>
      </c>
      <c r="D1491" s="3" t="str">
        <f t="shared" ca="1" si="554"/>
        <v>17:02</v>
      </c>
      <c r="E1491" s="3" t="str">
        <f t="shared" ca="1" si="554"/>
        <v>17:12</v>
      </c>
      <c r="F1491" s="3" t="str">
        <f t="shared" ca="1" si="554"/>
        <v>17:12</v>
      </c>
      <c r="G1491" s="3" t="str">
        <f t="shared" ca="1" si="554"/>
        <v>17:01</v>
      </c>
      <c r="H1491" s="3" t="str">
        <f t="shared" ca="1" si="554"/>
        <v>17:16</v>
      </c>
      <c r="I1491" s="3" t="str">
        <f t="shared" ca="1" si="554"/>
        <v>17:01</v>
      </c>
      <c r="J1491" s="3" t="str">
        <f t="shared" ca="1" si="554"/>
        <v/>
      </c>
      <c r="K1491" s="3" t="str">
        <f t="shared" ca="1" si="554"/>
        <v>17:02</v>
      </c>
      <c r="L1491" s="3" t="str">
        <f t="shared" ca="1" si="554"/>
        <v>17:08</v>
      </c>
      <c r="M1491" s="3" t="str">
        <f t="shared" ca="1" si="554"/>
        <v>17:17</v>
      </c>
      <c r="N1491" s="3" t="str">
        <f t="shared" ca="1" si="554"/>
        <v>17:08</v>
      </c>
      <c r="O1491" s="3" t="str">
        <f t="shared" ca="1" si="554"/>
        <v>17:00</v>
      </c>
      <c r="P1491" s="3" t="str">
        <f t="shared" ca="1" si="554"/>
        <v>17:13</v>
      </c>
      <c r="Q1491" s="3" t="str">
        <f t="shared" ca="1" si="554"/>
        <v/>
      </c>
      <c r="R1491" s="3" t="str">
        <f t="shared" ca="1" si="554"/>
        <v>17:01</v>
      </c>
      <c r="S1491" s="3" t="str">
        <f t="shared" ca="1" si="554"/>
        <v>17:06</v>
      </c>
      <c r="T1491" s="3" t="str">
        <f t="shared" ca="1" si="554"/>
        <v>17:02</v>
      </c>
      <c r="U1491" s="3" t="str">
        <f t="shared" ca="1" si="554"/>
        <v>17:01</v>
      </c>
      <c r="V1491" s="3" t="str">
        <f t="shared" ca="1" si="554"/>
        <v>17:00</v>
      </c>
      <c r="W1491" s="3" t="str">
        <f t="shared" ca="1" si="554"/>
        <v>17:07</v>
      </c>
      <c r="X1491" s="3" t="str">
        <f t="shared" ca="1" si="554"/>
        <v/>
      </c>
      <c r="Y1491" s="3" t="str">
        <f t="shared" ca="1" si="554"/>
        <v>17:17</v>
      </c>
      <c r="Z1491" s="3" t="str">
        <f t="shared" ca="1" si="554"/>
        <v>17:13</v>
      </c>
      <c r="AA1491" s="3" t="str">
        <f t="shared" ca="1" si="554"/>
        <v>17:11</v>
      </c>
      <c r="AB1491" s="3" t="str">
        <f t="shared" ca="1" si="554"/>
        <v>17:10</v>
      </c>
      <c r="AC1491" s="3" t="str">
        <f t="shared" ca="1" si="554"/>
        <v>17:14</v>
      </c>
      <c r="AD1491" s="3" t="str">
        <f t="shared" ca="1" si="554"/>
        <v>17:14</v>
      </c>
      <c r="AE1491" s="3" t="str">
        <f t="shared" ca="1" si="554"/>
        <v/>
      </c>
      <c r="AG1491" s="1" t="s">
        <v>22</v>
      </c>
      <c r="AH1491" s="1">
        <f>COUNTIF(B1496:AE1496,"O")</f>
        <v>4</v>
      </c>
    </row>
    <row r="1492" spans="1:34" ht="12.2" customHeight="1">
      <c r="A1492" s="11" t="s">
        <v>5</v>
      </c>
      <c r="B1492" s="3" t="str">
        <f ca="1">IF(B1496="M",TEXT(B1491-B1490,"H:MM"),IF(B1496="E",TEXT(B1491-B1490,"H:MM"),IF(B1496="N",TEXT(B1491+24-B1490+30,"H:MM"),IF(B1496="GS",TEXT(B1491-B1490,"H:MM"),""))))</f>
        <v>9:08</v>
      </c>
      <c r="C1492" s="3" t="str">
        <f t="shared" ref="C1492:AE1492" ca="1" si="555">IF(C1496="M",TEXT(C1491-C1490,"H:MM"),IF(C1496="E",TEXT(C1491-C1490,"H:MM"),IF(C1496="N",TEXT(C1491+24-C1490+30,"H:MM"),IF(C1496="GS",TEXT(C1491-C1490,"H:MM"),""))))</f>
        <v>8:59</v>
      </c>
      <c r="D1492" s="3" t="str">
        <f t="shared" ca="1" si="555"/>
        <v>9:06</v>
      </c>
      <c r="E1492" s="3" t="str">
        <f t="shared" ca="1" si="555"/>
        <v>9:24</v>
      </c>
      <c r="F1492" s="3" t="str">
        <f t="shared" ca="1" si="555"/>
        <v>9:14</v>
      </c>
      <c r="G1492" s="3" t="str">
        <f t="shared" ca="1" si="555"/>
        <v>9:02</v>
      </c>
      <c r="H1492" s="3" t="str">
        <f t="shared" ca="1" si="555"/>
        <v>9:06</v>
      </c>
      <c r="I1492" s="3" t="str">
        <f t="shared" ca="1" si="555"/>
        <v>8:54</v>
      </c>
      <c r="J1492" s="3" t="str">
        <f t="shared" si="555"/>
        <v/>
      </c>
      <c r="K1492" s="3" t="str">
        <f t="shared" ca="1" si="555"/>
        <v>8:50</v>
      </c>
      <c r="L1492" s="3" t="str">
        <f t="shared" ca="1" si="555"/>
        <v>9:13</v>
      </c>
      <c r="M1492" s="3" t="str">
        <f t="shared" ca="1" si="555"/>
        <v>9:04</v>
      </c>
      <c r="N1492" s="3" t="str">
        <f t="shared" ca="1" si="555"/>
        <v>8:55</v>
      </c>
      <c r="O1492" s="3" t="str">
        <f t="shared" ca="1" si="555"/>
        <v>8:53</v>
      </c>
      <c r="P1492" s="3" t="str">
        <f t="shared" ca="1" si="555"/>
        <v>9:20</v>
      </c>
      <c r="Q1492" s="3" t="str">
        <f t="shared" si="555"/>
        <v/>
      </c>
      <c r="R1492" s="3" t="str">
        <f t="shared" ca="1" si="555"/>
        <v>9:13</v>
      </c>
      <c r="S1492" s="3" t="str">
        <f t="shared" ca="1" si="555"/>
        <v>9:01</v>
      </c>
      <c r="T1492" s="3" t="str">
        <f t="shared" ca="1" si="555"/>
        <v>8:59</v>
      </c>
      <c r="U1492" s="3" t="str">
        <f t="shared" ca="1" si="555"/>
        <v>9:05</v>
      </c>
      <c r="V1492" s="3" t="str">
        <f t="shared" ca="1" si="555"/>
        <v>8:48</v>
      </c>
      <c r="W1492" s="3" t="str">
        <f t="shared" ca="1" si="555"/>
        <v>9:03</v>
      </c>
      <c r="X1492" s="3" t="str">
        <f t="shared" si="555"/>
        <v/>
      </c>
      <c r="Y1492" s="3" t="str">
        <f t="shared" ca="1" si="555"/>
        <v>9:12</v>
      </c>
      <c r="Z1492" s="3" t="str">
        <f t="shared" ca="1" si="555"/>
        <v>9:01</v>
      </c>
      <c r="AA1492" s="3" t="str">
        <f t="shared" ca="1" si="555"/>
        <v>9:19</v>
      </c>
      <c r="AB1492" s="3" t="str">
        <f t="shared" ca="1" si="555"/>
        <v>9:19</v>
      </c>
      <c r="AC1492" s="3" t="str">
        <f t="shared" ca="1" si="555"/>
        <v>9:03</v>
      </c>
      <c r="AD1492" s="3" t="str">
        <f t="shared" ca="1" si="555"/>
        <v>9:05</v>
      </c>
      <c r="AE1492" s="3" t="str">
        <f t="shared" si="555"/>
        <v/>
      </c>
      <c r="AG1492" s="1" t="s">
        <v>27</v>
      </c>
      <c r="AH1492" s="1">
        <f ca="1">COUNTIF(B1493:AE1493,(B1493:AE1493)&gt;0)</f>
        <v>0</v>
      </c>
    </row>
    <row r="1493" spans="1:34" ht="12.2" customHeight="1">
      <c r="A1493" s="11" t="s">
        <v>6</v>
      </c>
      <c r="B1493" s="6" t="str">
        <f ca="1">IF(AND(B1496="GS",B1498&gt;$B$19),TEXT(B1498-$B$19,"HH:MM"),IF(AND(B1496="M",B1498&gt;$B$15),TEXT(B1498-$B$15,"HH:MM"),IF(AND(B1496="E",B1498&gt;$B$17),TEXT(B1498-$B$17,"HH:MM"),IF(AND(B1496="N",B1498&gt;$B$18),TEXT(B1498-$B$18,"HH:MM"),IF(OR(B1496="O",B1496="A"),"",0)))))</f>
        <v>00:01</v>
      </c>
      <c r="C1493" s="6" t="str">
        <f ca="1">IF(AND(C1496="GS",C1498&gt;$B$19),TEXT(C1498-$B$19,"HH:MM"),IF(AND(C1496="M",C1498&gt;$B$15),TEXT(C1498-$B$15,"HH:MM"),IF(AND(C1496="E",C1498&gt;$B$17),TEXT(C1498-$B$17,"HH:MM"),IF(AND(C1496="N",C1498&gt;$B$18),TEXT(C1498-$B$18,"HH:MM"),IF(OR(C1496="O",C1496="A"),"",0)))))</f>
        <v>00:08</v>
      </c>
      <c r="D1493" s="6">
        <f ca="1">IF(AND(D1496="GS",D1498&gt;$B$19),TEXT(D1498-$B$19,"HH:MM"),IF(AND(D1496="M",D1498&gt;$B$15),TEXT(D1498-$B$15,"HH:MM"),IF(AND(D1496="E",D1498&gt;$B$17),TEXT(D1498-$B$17,"HH:MM"),IF(AND(D1496="N",D1498&gt;$B$18),TEXT(D1498-$B$18,"HH:MM"),IF(OR(D1496="O",D1496="A"),"",0)))))</f>
        <v>0</v>
      </c>
      <c r="E1493" s="6">
        <f t="shared" ref="E1493:AE1493" ca="1" si="556">IF(AND(E1496="GS",E1498&gt;$B$19),TEXT(E1498-$B$19,"HH:MM"),IF(AND(E1496="M",E1498&gt;$B$15),TEXT(E1498-$B$15,"HH:MM"),IF(AND(E1496="E",E1498&gt;$B$17),TEXT(E1498-$B$17,"HH:MM"),IF(AND(E1496="N",E1498&gt;$B$18),TEXT(E1498-$B$18,"HH:MM"),IF(OR(E1496="O",E1496="A"),"",0)))))</f>
        <v>0</v>
      </c>
      <c r="F1493" s="6">
        <f t="shared" ca="1" si="556"/>
        <v>0</v>
      </c>
      <c r="G1493" s="6">
        <f t="shared" ca="1" si="556"/>
        <v>0</v>
      </c>
      <c r="H1493" s="6" t="str">
        <f t="shared" ca="1" si="556"/>
        <v>00:10</v>
      </c>
      <c r="I1493" s="6" t="str">
        <f t="shared" ca="1" si="556"/>
        <v>00:07</v>
      </c>
      <c r="J1493" s="6" t="str">
        <f t="shared" si="556"/>
        <v/>
      </c>
      <c r="K1493" s="6" t="str">
        <f t="shared" ca="1" si="556"/>
        <v>00:12</v>
      </c>
      <c r="L1493" s="6">
        <f t="shared" ca="1" si="556"/>
        <v>0</v>
      </c>
      <c r="M1493" s="6" t="str">
        <f t="shared" ca="1" si="556"/>
        <v>00:13</v>
      </c>
      <c r="N1493" s="6" t="str">
        <f t="shared" ca="1" si="556"/>
        <v>00:13</v>
      </c>
      <c r="O1493" s="6" t="str">
        <f t="shared" ca="1" si="556"/>
        <v>00:07</v>
      </c>
      <c r="P1493" s="6">
        <f t="shared" ca="1" si="556"/>
        <v>0</v>
      </c>
      <c r="Q1493" s="6" t="str">
        <f t="shared" si="556"/>
        <v/>
      </c>
      <c r="R1493" s="6">
        <f t="shared" ca="1" si="556"/>
        <v>0</v>
      </c>
      <c r="S1493" s="6" t="str">
        <f t="shared" ca="1" si="556"/>
        <v>00:05</v>
      </c>
      <c r="T1493" s="6" t="str">
        <f t="shared" ca="1" si="556"/>
        <v>00:03</v>
      </c>
      <c r="U1493" s="6">
        <f t="shared" ca="1" si="556"/>
        <v>0</v>
      </c>
      <c r="V1493" s="6" t="str">
        <f t="shared" ca="1" si="556"/>
        <v>00:12</v>
      </c>
      <c r="W1493" s="6" t="str">
        <f t="shared" ca="1" si="556"/>
        <v>00:04</v>
      </c>
      <c r="X1493" s="6" t="str">
        <f t="shared" si="556"/>
        <v/>
      </c>
      <c r="Y1493" s="6" t="str">
        <f t="shared" ca="1" si="556"/>
        <v>00:05</v>
      </c>
      <c r="Z1493" s="6" t="str">
        <f t="shared" ca="1" si="556"/>
        <v>00:12</v>
      </c>
      <c r="AA1493" s="6">
        <f t="shared" ca="1" si="556"/>
        <v>0</v>
      </c>
      <c r="AB1493" s="6">
        <f t="shared" ca="1" si="556"/>
        <v>0</v>
      </c>
      <c r="AC1493" s="6" t="str">
        <f t="shared" ca="1" si="556"/>
        <v>00:11</v>
      </c>
      <c r="AD1493" s="6" t="str">
        <f t="shared" ca="1" si="556"/>
        <v>00:09</v>
      </c>
      <c r="AE1493" s="6" t="str">
        <f t="shared" si="556"/>
        <v/>
      </c>
    </row>
    <row r="1494" spans="1:34" ht="12.2" customHeight="1">
      <c r="A1494" s="12" t="s">
        <v>7</v>
      </c>
      <c r="B1494" s="7"/>
      <c r="C1494" s="7"/>
      <c r="D1494" s="8"/>
      <c r="E1494" s="7"/>
      <c r="F1494" s="7"/>
      <c r="G1494" s="7"/>
      <c r="H1494" s="8"/>
      <c r="I1494" s="8"/>
      <c r="J1494" s="7"/>
      <c r="K1494" s="7"/>
      <c r="L1494" s="7"/>
      <c r="M1494" s="7"/>
      <c r="N1494" s="7"/>
      <c r="O1494" s="7"/>
      <c r="P1494" s="7"/>
      <c r="Q1494" s="7"/>
      <c r="R1494" s="8"/>
      <c r="S1494" s="7"/>
      <c r="T1494" s="7"/>
      <c r="U1494" s="7"/>
      <c r="V1494" s="7"/>
      <c r="W1494" s="7"/>
      <c r="X1494" s="7"/>
      <c r="Y1494" s="8"/>
      <c r="Z1494" s="7"/>
      <c r="AA1494" s="8"/>
      <c r="AB1494" s="7"/>
      <c r="AC1494" s="8"/>
      <c r="AD1494" s="8"/>
      <c r="AE1494" s="8"/>
    </row>
    <row r="1495" spans="1:34" ht="12.2" customHeight="1">
      <c r="A1495" s="13" t="s">
        <v>8</v>
      </c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</row>
    <row r="1496" spans="1:34" ht="18.75" customHeight="1">
      <c r="A1496" s="14" t="s">
        <v>13</v>
      </c>
      <c r="B1496" s="4" t="str">
        <f>Entry!B72</f>
        <v>M</v>
      </c>
      <c r="C1496" s="4" t="str">
        <f>Entry!C72</f>
        <v>M</v>
      </c>
      <c r="D1496" s="4" t="str">
        <f>Entry!D72</f>
        <v>M</v>
      </c>
      <c r="E1496" s="4" t="str">
        <f>Entry!E72</f>
        <v>M</v>
      </c>
      <c r="F1496" s="4" t="str">
        <f>Entry!F72</f>
        <v>M</v>
      </c>
      <c r="G1496" s="4" t="str">
        <f>Entry!G72</f>
        <v>M</v>
      </c>
      <c r="H1496" s="4" t="str">
        <f>Entry!H72</f>
        <v>M</v>
      </c>
      <c r="I1496" s="4" t="str">
        <f>Entry!I72</f>
        <v>M</v>
      </c>
      <c r="J1496" s="4" t="str">
        <f>Entry!J72</f>
        <v>O</v>
      </c>
      <c r="K1496" s="4" t="str">
        <f>Entry!K72</f>
        <v>M</v>
      </c>
      <c r="L1496" s="4" t="str">
        <f>Entry!L72</f>
        <v>M</v>
      </c>
      <c r="M1496" s="4" t="str">
        <f>Entry!M72</f>
        <v>M</v>
      </c>
      <c r="N1496" s="4" t="str">
        <f>Entry!N72</f>
        <v>M</v>
      </c>
      <c r="O1496" s="4" t="str">
        <f>Entry!O72</f>
        <v>M</v>
      </c>
      <c r="P1496" s="4" t="str">
        <f>Entry!P72</f>
        <v>M</v>
      </c>
      <c r="Q1496" s="4" t="str">
        <f>Entry!Q72</f>
        <v>O</v>
      </c>
      <c r="R1496" s="4" t="str">
        <f>Entry!R72</f>
        <v>M</v>
      </c>
      <c r="S1496" s="4" t="str">
        <f>Entry!S72</f>
        <v>M</v>
      </c>
      <c r="T1496" s="4" t="str">
        <f>Entry!T72</f>
        <v>M</v>
      </c>
      <c r="U1496" s="4" t="str">
        <f>Entry!U72</f>
        <v>M</v>
      </c>
      <c r="V1496" s="4" t="str">
        <f>Entry!V72</f>
        <v>M</v>
      </c>
      <c r="W1496" s="4" t="str">
        <f>Entry!W72</f>
        <v>M</v>
      </c>
      <c r="X1496" s="4" t="str">
        <f>Entry!X72</f>
        <v>O</v>
      </c>
      <c r="Y1496" s="4" t="str">
        <f>Entry!Y72</f>
        <v>M</v>
      </c>
      <c r="Z1496" s="4" t="str">
        <f>Entry!Z72</f>
        <v>M</v>
      </c>
      <c r="AA1496" s="4" t="str">
        <f>Entry!AA72</f>
        <v>M</v>
      </c>
      <c r="AB1496" s="4" t="str">
        <f>Entry!AB72</f>
        <v>M</v>
      </c>
      <c r="AC1496" s="4" t="str">
        <f>Entry!AC72</f>
        <v>M</v>
      </c>
      <c r="AD1496" s="4" t="str">
        <f>Entry!AD72</f>
        <v>M</v>
      </c>
      <c r="AE1496" s="4" t="str">
        <f>Entry!AE72</f>
        <v>O</v>
      </c>
    </row>
    <row r="1497" spans="1:34" hidden="1">
      <c r="A1497" s="1" t="s">
        <v>10</v>
      </c>
      <c r="B1497" s="16">
        <v>0.33333333333333331</v>
      </c>
      <c r="C1497" s="15"/>
    </row>
    <row r="1498" spans="1:34" hidden="1">
      <c r="B1498" s="16">
        <f ca="1">IF(OR(B1496="O",B1496="A"),"O ",VALUE(B1490))</f>
        <v>0.33402777777777781</v>
      </c>
      <c r="C1498" s="16">
        <f ca="1">IF(OR(C1496="O",C1496="A"),"O ",VALUE(C1490))</f>
        <v>0.33888888888888885</v>
      </c>
      <c r="D1498" s="16">
        <f ca="1">IF(OR(D1496="O",D1496="A"),"O ",VALUE(D1490))</f>
        <v>0.33055555555555555</v>
      </c>
      <c r="E1498" s="16">
        <f t="shared" ref="E1498:AE1498" ca="1" si="557">IF(OR(E1496="O",E1496="A"),"O ",VALUE(E1490))</f>
        <v>0.32500000000000001</v>
      </c>
      <c r="F1498" s="16">
        <f t="shared" ca="1" si="557"/>
        <v>0.33194444444444443</v>
      </c>
      <c r="G1498" s="16">
        <f t="shared" ca="1" si="557"/>
        <v>0.33263888888888887</v>
      </c>
      <c r="H1498" s="16">
        <f t="shared" ca="1" si="557"/>
        <v>0.34027777777777773</v>
      </c>
      <c r="I1498" s="16">
        <f t="shared" ca="1" si="557"/>
        <v>0.33819444444444446</v>
      </c>
      <c r="J1498" s="16" t="str">
        <f t="shared" si="557"/>
        <v xml:space="preserve">O </v>
      </c>
      <c r="K1498" s="16">
        <f t="shared" ca="1" si="557"/>
        <v>0.34166666666666662</v>
      </c>
      <c r="L1498" s="16">
        <f t="shared" ca="1" si="557"/>
        <v>0.3298611111111111</v>
      </c>
      <c r="M1498" s="16">
        <f t="shared" ca="1" si="557"/>
        <v>0.34236111111111112</v>
      </c>
      <c r="N1498" s="16">
        <f t="shared" ca="1" si="557"/>
        <v>0.34236111111111112</v>
      </c>
      <c r="O1498" s="16">
        <f t="shared" ca="1" si="557"/>
        <v>0.33819444444444446</v>
      </c>
      <c r="P1498" s="16">
        <f t="shared" ca="1" si="557"/>
        <v>0.32847222222222222</v>
      </c>
      <c r="Q1498" s="16" t="str">
        <f t="shared" si="557"/>
        <v xml:space="preserve">O </v>
      </c>
      <c r="R1498" s="16">
        <f t="shared" ca="1" si="557"/>
        <v>0.32500000000000001</v>
      </c>
      <c r="S1498" s="16">
        <f t="shared" ca="1" si="557"/>
        <v>0.33680555555555558</v>
      </c>
      <c r="T1498" s="16">
        <f t="shared" ca="1" si="557"/>
        <v>0.3354166666666667</v>
      </c>
      <c r="U1498" s="16">
        <f t="shared" ca="1" si="557"/>
        <v>0.33055555555555555</v>
      </c>
      <c r="V1498" s="16">
        <f t="shared" ca="1" si="557"/>
        <v>0.34166666666666662</v>
      </c>
      <c r="W1498" s="16">
        <f t="shared" ca="1" si="557"/>
        <v>0.33611111111111108</v>
      </c>
      <c r="X1498" s="16" t="str">
        <f t="shared" si="557"/>
        <v xml:space="preserve">O </v>
      </c>
      <c r="Y1498" s="16">
        <f t="shared" ca="1" si="557"/>
        <v>0.33680555555555558</v>
      </c>
      <c r="Z1498" s="16">
        <f t="shared" ca="1" si="557"/>
        <v>0.34166666666666662</v>
      </c>
      <c r="AA1498" s="16">
        <f t="shared" ca="1" si="557"/>
        <v>0.32777777777777778</v>
      </c>
      <c r="AB1498" s="16">
        <f t="shared" ca="1" si="557"/>
        <v>0.32708333333333334</v>
      </c>
      <c r="AC1498" s="16">
        <f t="shared" ca="1" si="557"/>
        <v>0.34097222222222223</v>
      </c>
      <c r="AD1498" s="16">
        <f t="shared" ca="1" si="557"/>
        <v>0.33958333333333335</v>
      </c>
      <c r="AE1498" s="16" t="str">
        <f t="shared" si="557"/>
        <v xml:space="preserve">O </v>
      </c>
    </row>
    <row r="1499" spans="1:34" hidden="1">
      <c r="A1499" s="1" t="s">
        <v>9</v>
      </c>
      <c r="B1499" s="17">
        <v>0.58333333333333337</v>
      </c>
      <c r="C1499" s="15"/>
    </row>
    <row r="1500" spans="1:34" hidden="1">
      <c r="A1500" s="1" t="s">
        <v>11</v>
      </c>
      <c r="B1500" s="17">
        <v>0.83333333333333337</v>
      </c>
      <c r="C1500" s="15"/>
    </row>
    <row r="1501" spans="1:34" hidden="1">
      <c r="A1501" s="1" t="s">
        <v>14</v>
      </c>
      <c r="B1501" s="16">
        <v>0.375</v>
      </c>
      <c r="C1501" s="15"/>
    </row>
    <row r="1502" spans="1:34" hidden="1">
      <c r="A1502" s="1" t="s">
        <v>24</v>
      </c>
      <c r="B1502" s="16">
        <f ca="1">IF(OR(B1496="O",B1496="A"),0,VALUE(B1493))</f>
        <v>6.9444444444444447E-4</v>
      </c>
      <c r="C1502" s="16">
        <f ca="1">IF(OR(C1496="O",C1496="A"),0,VALUE(C1493))</f>
        <v>5.5555555555555558E-3</v>
      </c>
      <c r="D1502" s="16">
        <f ca="1">IF(OR(D1496="O",D1496="A"),0,VALUE(D1493))</f>
        <v>0</v>
      </c>
      <c r="E1502" s="16">
        <f t="shared" ref="E1502:AE1502" ca="1" si="558">IF(OR(E1496="O",E1496="A"),0,VALUE(E1493))</f>
        <v>0</v>
      </c>
      <c r="F1502" s="16">
        <f t="shared" ca="1" si="558"/>
        <v>0</v>
      </c>
      <c r="G1502" s="16">
        <f t="shared" ca="1" si="558"/>
        <v>0</v>
      </c>
      <c r="H1502" s="16">
        <f t="shared" ca="1" si="558"/>
        <v>6.9444444444444441E-3</v>
      </c>
      <c r="I1502" s="16">
        <f t="shared" ca="1" si="558"/>
        <v>4.8611111111111112E-3</v>
      </c>
      <c r="J1502" s="16">
        <f t="shared" si="558"/>
        <v>0</v>
      </c>
      <c r="K1502" s="16">
        <f t="shared" ca="1" si="558"/>
        <v>8.3333333333333332E-3</v>
      </c>
      <c r="L1502" s="16">
        <f t="shared" ca="1" si="558"/>
        <v>0</v>
      </c>
      <c r="M1502" s="16">
        <f t="shared" ca="1" si="558"/>
        <v>9.0277777777777787E-3</v>
      </c>
      <c r="N1502" s="16">
        <f t="shared" ca="1" si="558"/>
        <v>9.0277777777777787E-3</v>
      </c>
      <c r="O1502" s="16">
        <f t="shared" ca="1" si="558"/>
        <v>4.8611111111111112E-3</v>
      </c>
      <c r="P1502" s="16">
        <f t="shared" ca="1" si="558"/>
        <v>0</v>
      </c>
      <c r="Q1502" s="16">
        <f t="shared" si="558"/>
        <v>0</v>
      </c>
      <c r="R1502" s="16">
        <f t="shared" ca="1" si="558"/>
        <v>0</v>
      </c>
      <c r="S1502" s="16">
        <f t="shared" ca="1" si="558"/>
        <v>3.472222222222222E-3</v>
      </c>
      <c r="T1502" s="16">
        <f t="shared" ca="1" si="558"/>
        <v>2.0833333333333333E-3</v>
      </c>
      <c r="U1502" s="16">
        <f t="shared" ca="1" si="558"/>
        <v>0</v>
      </c>
      <c r="V1502" s="16">
        <f t="shared" ca="1" si="558"/>
        <v>8.3333333333333332E-3</v>
      </c>
      <c r="W1502" s="16">
        <f t="shared" ca="1" si="558"/>
        <v>2.7777777777777779E-3</v>
      </c>
      <c r="X1502" s="16">
        <f t="shared" si="558"/>
        <v>0</v>
      </c>
      <c r="Y1502" s="16">
        <f t="shared" ca="1" si="558"/>
        <v>3.472222222222222E-3</v>
      </c>
      <c r="Z1502" s="16">
        <f t="shared" ca="1" si="558"/>
        <v>8.3333333333333332E-3</v>
      </c>
      <c r="AA1502" s="16">
        <f t="shared" ca="1" si="558"/>
        <v>0</v>
      </c>
      <c r="AB1502" s="16">
        <f t="shared" ca="1" si="558"/>
        <v>0</v>
      </c>
      <c r="AC1502" s="16">
        <f t="shared" ca="1" si="558"/>
        <v>7.6388888888888886E-3</v>
      </c>
      <c r="AD1502" s="16">
        <f t="shared" ca="1" si="558"/>
        <v>6.2499999999999995E-3</v>
      </c>
      <c r="AE1502" s="16">
        <f t="shared" si="558"/>
        <v>0</v>
      </c>
      <c r="AG1502" s="24">
        <f ca="1">SUM(B1502:AE1502)</f>
        <v>9.1666666666666688E-2</v>
      </c>
    </row>
    <row r="1503" spans="1:34" hidden="1">
      <c r="B1503" s="16">
        <f ca="1">IF(OR(B1496="O",B1496="A"),0,VALUE(B1492))</f>
        <v>0.38055555555555554</v>
      </c>
      <c r="C1503" s="16">
        <f ca="1">IF(OR(C1496="O",C1496="A"),0,VALUE(C1492))</f>
        <v>0.3743055555555555</v>
      </c>
      <c r="D1503" s="16">
        <f ca="1">IF(OR(D1496="O",D1496="A"),0,VALUE(D1492))</f>
        <v>0.37916666666666665</v>
      </c>
      <c r="E1503" s="16">
        <f t="shared" ref="E1503:AE1503" ca="1" si="559">IF(OR(E1496="O",E1496="A"),0,VALUE(E1492))</f>
        <v>0.39166666666666666</v>
      </c>
      <c r="F1503" s="16">
        <f t="shared" ca="1" si="559"/>
        <v>0.38472222222222219</v>
      </c>
      <c r="G1503" s="16">
        <f t="shared" ca="1" si="559"/>
        <v>0.37638888888888888</v>
      </c>
      <c r="H1503" s="16">
        <f t="shared" ca="1" si="559"/>
        <v>0.37916666666666665</v>
      </c>
      <c r="I1503" s="16">
        <f t="shared" ca="1" si="559"/>
        <v>0.37083333333333335</v>
      </c>
      <c r="J1503" s="16">
        <f t="shared" si="559"/>
        <v>0</v>
      </c>
      <c r="K1503" s="16">
        <f t="shared" ca="1" si="559"/>
        <v>0.36805555555555558</v>
      </c>
      <c r="L1503" s="16">
        <f t="shared" ca="1" si="559"/>
        <v>0.3840277777777778</v>
      </c>
      <c r="M1503" s="16">
        <f t="shared" ca="1" si="559"/>
        <v>0.37777777777777777</v>
      </c>
      <c r="N1503" s="16">
        <f t="shared" ca="1" si="559"/>
        <v>0.37152777777777773</v>
      </c>
      <c r="O1503" s="16">
        <f t="shared" ca="1" si="559"/>
        <v>0.37013888888888885</v>
      </c>
      <c r="P1503" s="16">
        <f t="shared" ca="1" si="559"/>
        <v>0.3888888888888889</v>
      </c>
      <c r="Q1503" s="16">
        <f t="shared" si="559"/>
        <v>0</v>
      </c>
      <c r="R1503" s="16">
        <f t="shared" ca="1" si="559"/>
        <v>0.3840277777777778</v>
      </c>
      <c r="S1503" s="16">
        <f t="shared" ca="1" si="559"/>
        <v>0.3756944444444445</v>
      </c>
      <c r="T1503" s="16">
        <f t="shared" ca="1" si="559"/>
        <v>0.3743055555555555</v>
      </c>
      <c r="U1503" s="16">
        <f t="shared" ca="1" si="559"/>
        <v>0.37847222222222227</v>
      </c>
      <c r="V1503" s="16">
        <f t="shared" ca="1" si="559"/>
        <v>0.3666666666666667</v>
      </c>
      <c r="W1503" s="16">
        <f t="shared" ca="1" si="559"/>
        <v>0.37708333333333338</v>
      </c>
      <c r="X1503" s="16">
        <f t="shared" si="559"/>
        <v>0</v>
      </c>
      <c r="Y1503" s="16">
        <f t="shared" ca="1" si="559"/>
        <v>0.3833333333333333</v>
      </c>
      <c r="Z1503" s="16">
        <f t="shared" ca="1" si="559"/>
        <v>0.3756944444444445</v>
      </c>
      <c r="AA1503" s="16">
        <f t="shared" ca="1" si="559"/>
        <v>0.38819444444444445</v>
      </c>
      <c r="AB1503" s="16">
        <f t="shared" ca="1" si="559"/>
        <v>0.38819444444444445</v>
      </c>
      <c r="AC1503" s="16">
        <f t="shared" ca="1" si="559"/>
        <v>0.37708333333333338</v>
      </c>
      <c r="AD1503" s="16">
        <f t="shared" ca="1" si="559"/>
        <v>0.37847222222222227</v>
      </c>
      <c r="AE1503" s="16">
        <f t="shared" si="559"/>
        <v>0</v>
      </c>
      <c r="AF1503" s="16"/>
      <c r="AG1503" s="24">
        <f ca="1">SUM(B1503:AE1503)</f>
        <v>9.8444444444444432</v>
      </c>
    </row>
    <row r="1509" spans="1:34" ht="15" customHeight="1">
      <c r="A1509" s="67" t="str">
        <f>Entry!A73</f>
        <v>MR. VIVEK NAIK</v>
      </c>
      <c r="B1509" s="67"/>
      <c r="C1509" s="67"/>
      <c r="D1509" s="67"/>
      <c r="E1509" s="67"/>
      <c r="F1509" s="67"/>
      <c r="G1509" s="67"/>
      <c r="H1509" s="63" t="s">
        <v>15</v>
      </c>
      <c r="I1509" s="63"/>
      <c r="J1509" s="63"/>
      <c r="K1509" s="63"/>
      <c r="L1509" s="26">
        <f ca="1">AG1525</f>
        <v>9.8972222222222221</v>
      </c>
      <c r="M1509" s="23" t="s">
        <v>16</v>
      </c>
      <c r="N1509" s="63" t="s">
        <v>17</v>
      </c>
      <c r="O1509" s="63"/>
      <c r="P1509" s="23">
        <v>0</v>
      </c>
      <c r="Q1509" s="23" t="s">
        <v>18</v>
      </c>
      <c r="R1509" s="63" t="s">
        <v>19</v>
      </c>
      <c r="S1509" s="63"/>
      <c r="T1509" s="23">
        <f>AH1511</f>
        <v>26</v>
      </c>
      <c r="U1509" s="63" t="s">
        <v>20</v>
      </c>
      <c r="V1509" s="63"/>
      <c r="W1509" s="23">
        <f>AH1512</f>
        <v>0</v>
      </c>
      <c r="X1509" s="63" t="s">
        <v>21</v>
      </c>
      <c r="Y1509" s="63"/>
      <c r="Z1509" s="23">
        <f>AH1513</f>
        <v>4</v>
      </c>
      <c r="AA1509" s="64" t="s">
        <v>26</v>
      </c>
      <c r="AB1509" s="64"/>
      <c r="AC1509" s="64"/>
      <c r="AD1509" s="64"/>
      <c r="AE1509" s="22"/>
      <c r="AF1509" s="22"/>
    </row>
    <row r="1510" spans="1:34" ht="14.25" customHeight="1">
      <c r="A1510" s="25"/>
      <c r="B1510" s="25"/>
      <c r="C1510" s="25"/>
      <c r="D1510" s="25"/>
      <c r="E1510" s="25"/>
      <c r="F1510" s="25"/>
      <c r="G1510" s="25"/>
      <c r="H1510" s="65" t="s">
        <v>23</v>
      </c>
      <c r="I1510" s="65"/>
      <c r="J1510" s="65"/>
      <c r="K1510" s="27">
        <f ca="1">AG1524</f>
        <v>6.4583333333333326E-2</v>
      </c>
      <c r="L1510" s="66" t="s">
        <v>25</v>
      </c>
      <c r="M1510" s="66"/>
      <c r="N1510" s="28">
        <v>0</v>
      </c>
      <c r="O1510" s="29"/>
      <c r="P1510" s="29"/>
      <c r="Q1510" s="29"/>
      <c r="R1510" s="29"/>
      <c r="S1510" s="29"/>
      <c r="T1510" s="29"/>
      <c r="U1510" s="29"/>
      <c r="V1510" s="29"/>
      <c r="W1510" s="29"/>
      <c r="X1510" s="29"/>
      <c r="Y1510" s="29"/>
      <c r="Z1510" s="29"/>
      <c r="AA1510" s="29"/>
      <c r="AB1510" s="29"/>
      <c r="AC1510" s="29"/>
      <c r="AD1510" s="29"/>
      <c r="AE1510" s="20"/>
      <c r="AF1510" s="20"/>
    </row>
    <row r="1511" spans="1:34" ht="12.2" customHeight="1">
      <c r="A1511" s="10" t="s">
        <v>12</v>
      </c>
      <c r="B1511" s="5" t="str">
        <f>IF(B1518="M","P",IF(B1518="E","P",IF(B1518="N","P",IF(B1518="GS","P",IF(B1518="O","O","A")))))</f>
        <v>P</v>
      </c>
      <c r="C1511" s="5" t="str">
        <f t="shared" ref="C1511:AE1511" si="560">IF(C1518="M","P",IF(C1518="E","P",IF(C1518="N","P",IF(C1518="GS","P",IF(C1518="O","O","A")))))</f>
        <v>P</v>
      </c>
      <c r="D1511" s="5" t="str">
        <f t="shared" si="560"/>
        <v>P</v>
      </c>
      <c r="E1511" s="5" t="str">
        <f t="shared" si="560"/>
        <v>P</v>
      </c>
      <c r="F1511" s="5" t="str">
        <f t="shared" si="560"/>
        <v>P</v>
      </c>
      <c r="G1511" s="5" t="str">
        <f t="shared" si="560"/>
        <v>P</v>
      </c>
      <c r="H1511" s="5" t="str">
        <f t="shared" si="560"/>
        <v>O</v>
      </c>
      <c r="I1511" s="5" t="str">
        <f t="shared" si="560"/>
        <v>P</v>
      </c>
      <c r="J1511" s="5" t="str">
        <f t="shared" si="560"/>
        <v>P</v>
      </c>
      <c r="K1511" s="5" t="str">
        <f t="shared" si="560"/>
        <v>P</v>
      </c>
      <c r="L1511" s="5" t="str">
        <f t="shared" si="560"/>
        <v>P</v>
      </c>
      <c r="M1511" s="5" t="str">
        <f t="shared" si="560"/>
        <v>P</v>
      </c>
      <c r="N1511" s="5" t="str">
        <f t="shared" si="560"/>
        <v>P</v>
      </c>
      <c r="O1511" s="5" t="str">
        <f t="shared" si="560"/>
        <v>O</v>
      </c>
      <c r="P1511" s="5" t="str">
        <f t="shared" si="560"/>
        <v>P</v>
      </c>
      <c r="Q1511" s="5" t="str">
        <f t="shared" si="560"/>
        <v>P</v>
      </c>
      <c r="R1511" s="5" t="str">
        <f t="shared" si="560"/>
        <v>P</v>
      </c>
      <c r="S1511" s="5" t="str">
        <f t="shared" si="560"/>
        <v>P</v>
      </c>
      <c r="T1511" s="5" t="str">
        <f t="shared" si="560"/>
        <v>P</v>
      </c>
      <c r="U1511" s="5" t="str">
        <f t="shared" si="560"/>
        <v>P</v>
      </c>
      <c r="V1511" s="5" t="str">
        <f t="shared" si="560"/>
        <v>O</v>
      </c>
      <c r="W1511" s="5" t="str">
        <f t="shared" si="560"/>
        <v>P</v>
      </c>
      <c r="X1511" s="5" t="str">
        <f t="shared" si="560"/>
        <v>P</v>
      </c>
      <c r="Y1511" s="5" t="str">
        <f t="shared" si="560"/>
        <v>P</v>
      </c>
      <c r="Z1511" s="5" t="str">
        <f t="shared" si="560"/>
        <v>P</v>
      </c>
      <c r="AA1511" s="5" t="str">
        <f t="shared" si="560"/>
        <v>P</v>
      </c>
      <c r="AB1511" s="5" t="str">
        <f t="shared" si="560"/>
        <v>P</v>
      </c>
      <c r="AC1511" s="5" t="str">
        <f t="shared" si="560"/>
        <v>O</v>
      </c>
      <c r="AD1511" s="5" t="str">
        <f t="shared" si="560"/>
        <v>P</v>
      </c>
      <c r="AE1511" s="5" t="str">
        <f t="shared" si="560"/>
        <v>P</v>
      </c>
      <c r="AG1511" s="2" t="s">
        <v>1</v>
      </c>
      <c r="AH1511" s="1">
        <f>COUNTIF(B1511:AE1511,"P")</f>
        <v>26</v>
      </c>
    </row>
    <row r="1512" spans="1:34" ht="12.2" customHeight="1">
      <c r="A1512" s="11" t="s">
        <v>2</v>
      </c>
      <c r="B1512" s="3" t="str">
        <f ca="1">IF(B1518="M",TEXT(7.8/24+RAND()*(8.3/24-7.8/24),"HH:MM"),(IF(B1518="E",TEXT(13.8/24+RAND()*(14.3/24-13.8/24),"HH:MM"),IF(B1518="GS",TEXT(8.8/24+RAND()*(9.3/24-8.8/24),"HH:MM"),IF(B1518="N",TEXT(19.8/24+RAND()*(20.3/24-19.8/24),"HH:MM"),"")))))</f>
        <v>08:00</v>
      </c>
      <c r="C1512" s="3" t="str">
        <f t="shared" ref="C1512:AE1512" ca="1" si="561">IF(C1518="M",TEXT(7.8/24+RAND()*(8.3/24-7.8/24),"HH:MM"),(IF(C1518="E",TEXT(13.8/24+RAND()*(14.3/24-13.8/24),"HH:MM"),IF(C1518="GS",TEXT(8.8/24+RAND()*(9.3/24-8.8/24),"HH:MM"),IF(C1518="N",TEXT(19.8/24+RAND()*(20.3/24-19.8/24),"HH:MM"),"")))))</f>
        <v>08:08</v>
      </c>
      <c r="D1512" s="3" t="str">
        <f t="shared" ca="1" si="561"/>
        <v>08:09</v>
      </c>
      <c r="E1512" s="3" t="str">
        <f t="shared" ca="1" si="561"/>
        <v>08:01</v>
      </c>
      <c r="F1512" s="3" t="str">
        <f t="shared" ca="1" si="561"/>
        <v>08:01</v>
      </c>
      <c r="G1512" s="3" t="str">
        <f t="shared" ca="1" si="561"/>
        <v>07:53</v>
      </c>
      <c r="H1512" s="3" t="str">
        <f t="shared" ca="1" si="561"/>
        <v/>
      </c>
      <c r="I1512" s="3" t="str">
        <f t="shared" ca="1" si="561"/>
        <v>08:13</v>
      </c>
      <c r="J1512" s="3" t="str">
        <f t="shared" ca="1" si="561"/>
        <v>07:52</v>
      </c>
      <c r="K1512" s="3" t="str">
        <f t="shared" ca="1" si="561"/>
        <v>07:52</v>
      </c>
      <c r="L1512" s="3" t="str">
        <f t="shared" ca="1" si="561"/>
        <v>07:55</v>
      </c>
      <c r="M1512" s="3" t="str">
        <f t="shared" ca="1" si="561"/>
        <v>07:54</v>
      </c>
      <c r="N1512" s="3" t="str">
        <f t="shared" ca="1" si="561"/>
        <v>08:10</v>
      </c>
      <c r="O1512" s="3" t="str">
        <f t="shared" ca="1" si="561"/>
        <v/>
      </c>
      <c r="P1512" s="3" t="str">
        <f t="shared" ca="1" si="561"/>
        <v>08:12</v>
      </c>
      <c r="Q1512" s="3" t="str">
        <f t="shared" ca="1" si="561"/>
        <v>08:05</v>
      </c>
      <c r="R1512" s="3" t="str">
        <f t="shared" ca="1" si="561"/>
        <v>07:59</v>
      </c>
      <c r="S1512" s="3" t="str">
        <f t="shared" ca="1" si="561"/>
        <v>07:54</v>
      </c>
      <c r="T1512" s="3" t="str">
        <f t="shared" ca="1" si="561"/>
        <v>08:02</v>
      </c>
      <c r="U1512" s="3" t="str">
        <f t="shared" ca="1" si="561"/>
        <v>08:07</v>
      </c>
      <c r="V1512" s="3" t="str">
        <f t="shared" ca="1" si="561"/>
        <v/>
      </c>
      <c r="W1512" s="3" t="str">
        <f t="shared" ca="1" si="561"/>
        <v>07:54</v>
      </c>
      <c r="X1512" s="3" t="str">
        <f t="shared" ca="1" si="561"/>
        <v>08:07</v>
      </c>
      <c r="Y1512" s="3" t="str">
        <f t="shared" ca="1" si="561"/>
        <v>07:48</v>
      </c>
      <c r="Z1512" s="3" t="str">
        <f t="shared" ca="1" si="561"/>
        <v>08:01</v>
      </c>
      <c r="AA1512" s="3" t="str">
        <f t="shared" ca="1" si="561"/>
        <v>08:09</v>
      </c>
      <c r="AB1512" s="3" t="str">
        <f t="shared" ca="1" si="561"/>
        <v>08:02</v>
      </c>
      <c r="AC1512" s="3" t="str">
        <f t="shared" ca="1" si="561"/>
        <v/>
      </c>
      <c r="AD1512" s="3" t="str">
        <f t="shared" ca="1" si="561"/>
        <v>07:58</v>
      </c>
      <c r="AE1512" s="3" t="str">
        <f t="shared" ca="1" si="561"/>
        <v>08:06</v>
      </c>
      <c r="AG1512" s="2" t="s">
        <v>3</v>
      </c>
      <c r="AH1512" s="1">
        <f>COUNTIF(B1511:AE1511,"A")</f>
        <v>0</v>
      </c>
    </row>
    <row r="1513" spans="1:34" ht="12.2" customHeight="1">
      <c r="A1513" s="11" t="s">
        <v>4</v>
      </c>
      <c r="B1513" s="3" t="str">
        <f ca="1">IF(B1518="M",TEXT(17/24+RAND()*(17.3/24-17/24),"HH:MM"),(IF(B1518="E",TEXT(20/24+RAND()*(20.3/24-20/24),"HH:MM"),IF(B1518="N",TEXT(8/24+RAND()*(8.3/24-8/24),"HH:MM"),IF(B1518="GS",TEXT(17/24+RAND()*(17.3/24-17/24),"HH:MM"),"")))))</f>
        <v>17:00</v>
      </c>
      <c r="C1513" s="3" t="str">
        <f t="shared" ref="C1513:AE1513" ca="1" si="562">IF(C1518="M",TEXT(17/24+RAND()*(17.3/24-17/24),"HH:MM"),(IF(C1518="E",TEXT(20/24+RAND()*(20.3/24-20/24),"HH:MM"),IF(C1518="N",TEXT(8/24+RAND()*(8.3/24-8/24),"HH:MM"),IF(C1518="GS",TEXT(17/24+RAND()*(17.3/24-17/24),"HH:MM"),"")))))</f>
        <v>17:12</v>
      </c>
      <c r="D1513" s="3" t="str">
        <f t="shared" ca="1" si="562"/>
        <v>17:13</v>
      </c>
      <c r="E1513" s="3" t="str">
        <f t="shared" ca="1" si="562"/>
        <v>17:04</v>
      </c>
      <c r="F1513" s="3" t="str">
        <f t="shared" ca="1" si="562"/>
        <v>17:15</v>
      </c>
      <c r="G1513" s="3" t="str">
        <f t="shared" ca="1" si="562"/>
        <v>17:13</v>
      </c>
      <c r="H1513" s="3" t="str">
        <f t="shared" ca="1" si="562"/>
        <v/>
      </c>
      <c r="I1513" s="3" t="str">
        <f t="shared" ca="1" si="562"/>
        <v>17:01</v>
      </c>
      <c r="J1513" s="3" t="str">
        <f t="shared" ca="1" si="562"/>
        <v>17:11</v>
      </c>
      <c r="K1513" s="3" t="str">
        <f t="shared" ca="1" si="562"/>
        <v>17:03</v>
      </c>
      <c r="L1513" s="3" t="str">
        <f t="shared" ca="1" si="562"/>
        <v>17:16</v>
      </c>
      <c r="M1513" s="3" t="str">
        <f t="shared" ca="1" si="562"/>
        <v>17:01</v>
      </c>
      <c r="N1513" s="3" t="str">
        <f t="shared" ca="1" si="562"/>
        <v>17:01</v>
      </c>
      <c r="O1513" s="3" t="str">
        <f t="shared" ca="1" si="562"/>
        <v/>
      </c>
      <c r="P1513" s="3" t="str">
        <f t="shared" ca="1" si="562"/>
        <v>17:00</v>
      </c>
      <c r="Q1513" s="3" t="str">
        <f t="shared" ca="1" si="562"/>
        <v>17:15</v>
      </c>
      <c r="R1513" s="3" t="str">
        <f t="shared" ca="1" si="562"/>
        <v>17:01</v>
      </c>
      <c r="S1513" s="3" t="str">
        <f t="shared" ca="1" si="562"/>
        <v>17:05</v>
      </c>
      <c r="T1513" s="3" t="str">
        <f t="shared" ca="1" si="562"/>
        <v>17:15</v>
      </c>
      <c r="U1513" s="3" t="str">
        <f t="shared" ca="1" si="562"/>
        <v>17:14</v>
      </c>
      <c r="V1513" s="3" t="str">
        <f t="shared" ca="1" si="562"/>
        <v/>
      </c>
      <c r="W1513" s="3" t="str">
        <f t="shared" ca="1" si="562"/>
        <v>17:16</v>
      </c>
      <c r="X1513" s="3" t="str">
        <f t="shared" ca="1" si="562"/>
        <v>17:16</v>
      </c>
      <c r="Y1513" s="3" t="str">
        <f t="shared" ca="1" si="562"/>
        <v>17:04</v>
      </c>
      <c r="Z1513" s="3" t="str">
        <f t="shared" ca="1" si="562"/>
        <v>17:10</v>
      </c>
      <c r="AA1513" s="3" t="str">
        <f t="shared" ca="1" si="562"/>
        <v>17:15</v>
      </c>
      <c r="AB1513" s="3" t="str">
        <f t="shared" ca="1" si="562"/>
        <v>17:13</v>
      </c>
      <c r="AC1513" s="3" t="str">
        <f t="shared" ca="1" si="562"/>
        <v/>
      </c>
      <c r="AD1513" s="3" t="str">
        <f t="shared" ca="1" si="562"/>
        <v>17:15</v>
      </c>
      <c r="AE1513" s="3" t="str">
        <f t="shared" ca="1" si="562"/>
        <v>17:15</v>
      </c>
      <c r="AG1513" s="1" t="s">
        <v>22</v>
      </c>
      <c r="AH1513" s="1">
        <f>COUNTIF(B1518:AE1518,"O")</f>
        <v>4</v>
      </c>
    </row>
    <row r="1514" spans="1:34" ht="12.2" customHeight="1">
      <c r="A1514" s="11" t="s">
        <v>5</v>
      </c>
      <c r="B1514" s="3" t="str">
        <f ca="1">IF(B1518="M",TEXT(B1513-B1512,"H:MM"),IF(B1518="E",TEXT(B1513-B1512,"H:MM"),IF(B1518="N",TEXT(B1513+24-B1512+30,"H:MM"),IF(B1518="GS",TEXT(B1513-B1512,"H:MM"),""))))</f>
        <v>9:00</v>
      </c>
      <c r="C1514" s="3" t="str">
        <f t="shared" ref="C1514:AE1514" ca="1" si="563">IF(C1518="M",TEXT(C1513-C1512,"H:MM"),IF(C1518="E",TEXT(C1513-C1512,"H:MM"),IF(C1518="N",TEXT(C1513+24-C1512+30,"H:MM"),IF(C1518="GS",TEXT(C1513-C1512,"H:MM"),""))))</f>
        <v>9:04</v>
      </c>
      <c r="D1514" s="3" t="str">
        <f t="shared" ca="1" si="563"/>
        <v>9:04</v>
      </c>
      <c r="E1514" s="3" t="str">
        <f t="shared" ca="1" si="563"/>
        <v>9:03</v>
      </c>
      <c r="F1514" s="3" t="str">
        <f t="shared" ca="1" si="563"/>
        <v>9:14</v>
      </c>
      <c r="G1514" s="3" t="str">
        <f t="shared" ca="1" si="563"/>
        <v>9:20</v>
      </c>
      <c r="H1514" s="3" t="str">
        <f t="shared" si="563"/>
        <v/>
      </c>
      <c r="I1514" s="3" t="str">
        <f t="shared" ca="1" si="563"/>
        <v>8:48</v>
      </c>
      <c r="J1514" s="3" t="str">
        <f t="shared" ca="1" si="563"/>
        <v>9:19</v>
      </c>
      <c r="K1514" s="3" t="str">
        <f t="shared" ca="1" si="563"/>
        <v>9:11</v>
      </c>
      <c r="L1514" s="3" t="str">
        <f t="shared" ca="1" si="563"/>
        <v>9:21</v>
      </c>
      <c r="M1514" s="3" t="str">
        <f t="shared" ca="1" si="563"/>
        <v>9:07</v>
      </c>
      <c r="N1514" s="3" t="str">
        <f t="shared" ca="1" si="563"/>
        <v>8:51</v>
      </c>
      <c r="O1514" s="3" t="str">
        <f t="shared" si="563"/>
        <v/>
      </c>
      <c r="P1514" s="3" t="str">
        <f t="shared" ca="1" si="563"/>
        <v>8:48</v>
      </c>
      <c r="Q1514" s="3" t="str">
        <f t="shared" ca="1" si="563"/>
        <v>9:10</v>
      </c>
      <c r="R1514" s="3" t="str">
        <f t="shared" ca="1" si="563"/>
        <v>9:02</v>
      </c>
      <c r="S1514" s="3" t="str">
        <f t="shared" ca="1" si="563"/>
        <v>9:11</v>
      </c>
      <c r="T1514" s="3" t="str">
        <f t="shared" ca="1" si="563"/>
        <v>9:13</v>
      </c>
      <c r="U1514" s="3" t="str">
        <f t="shared" ca="1" si="563"/>
        <v>9:07</v>
      </c>
      <c r="V1514" s="3" t="str">
        <f t="shared" si="563"/>
        <v/>
      </c>
      <c r="W1514" s="3" t="str">
        <f t="shared" ca="1" si="563"/>
        <v>9:22</v>
      </c>
      <c r="X1514" s="3" t="str">
        <f t="shared" ca="1" si="563"/>
        <v>9:09</v>
      </c>
      <c r="Y1514" s="3" t="str">
        <f t="shared" ca="1" si="563"/>
        <v>9:16</v>
      </c>
      <c r="Z1514" s="3" t="str">
        <f t="shared" ca="1" si="563"/>
        <v>9:09</v>
      </c>
      <c r="AA1514" s="3" t="str">
        <f t="shared" ca="1" si="563"/>
        <v>9:06</v>
      </c>
      <c r="AB1514" s="3" t="str">
        <f t="shared" ca="1" si="563"/>
        <v>9:11</v>
      </c>
      <c r="AC1514" s="3" t="str">
        <f t="shared" si="563"/>
        <v/>
      </c>
      <c r="AD1514" s="3" t="str">
        <f t="shared" ca="1" si="563"/>
        <v>9:17</v>
      </c>
      <c r="AE1514" s="3" t="str">
        <f t="shared" ca="1" si="563"/>
        <v>9:09</v>
      </c>
      <c r="AG1514" s="1" t="s">
        <v>27</v>
      </c>
      <c r="AH1514" s="1">
        <f ca="1">COUNTIF(B1515:AE1515,(B1515:AE1515)&gt;0)</f>
        <v>0</v>
      </c>
    </row>
    <row r="1515" spans="1:34" ht="12.2" customHeight="1">
      <c r="A1515" s="11" t="s">
        <v>6</v>
      </c>
      <c r="B1515" s="6">
        <f ca="1">IF(AND(B1518="GS",B1520&gt;$B$19),TEXT(B1520-$B$19,"HH:MM"),IF(AND(B1518="M",B1520&gt;$B$15),TEXT(B1520-$B$15,"HH:MM"),IF(AND(B1518="E",B1520&gt;$B$17),TEXT(B1520-$B$17,"HH:MM"),IF(AND(B1518="N",B1520&gt;$B$18),TEXT(B1520-$B$18,"HH:MM"),IF(OR(B1518="O",B1518="A"),"",0)))))</f>
        <v>0</v>
      </c>
      <c r="C1515" s="6" t="str">
        <f ca="1">IF(AND(C1518="GS",C1520&gt;$B$19),TEXT(C1520-$B$19,"HH:MM"),IF(AND(C1518="M",C1520&gt;$B$15),TEXT(C1520-$B$15,"HH:MM"),IF(AND(C1518="E",C1520&gt;$B$17),TEXT(C1520-$B$17,"HH:MM"),IF(AND(C1518="N",C1520&gt;$B$18),TEXT(C1520-$B$18,"HH:MM"),IF(OR(C1518="O",C1518="A"),"",0)))))</f>
        <v>00:08</v>
      </c>
      <c r="D1515" s="6" t="str">
        <f ca="1">IF(AND(D1518="GS",D1520&gt;$B$19),TEXT(D1520-$B$19,"HH:MM"),IF(AND(D1518="M",D1520&gt;$B$15),TEXT(D1520-$B$15,"HH:MM"),IF(AND(D1518="E",D1520&gt;$B$17),TEXT(D1520-$B$17,"HH:MM"),IF(AND(D1518="N",D1520&gt;$B$18),TEXT(D1520-$B$18,"HH:MM"),IF(OR(D1518="O",D1518="A"),"",0)))))</f>
        <v>00:09</v>
      </c>
      <c r="E1515" s="6" t="str">
        <f t="shared" ref="E1515:AE1515" ca="1" si="564">IF(AND(E1518="GS",E1520&gt;$B$19),TEXT(E1520-$B$19,"HH:MM"),IF(AND(E1518="M",E1520&gt;$B$15),TEXT(E1520-$B$15,"HH:MM"),IF(AND(E1518="E",E1520&gt;$B$17),TEXT(E1520-$B$17,"HH:MM"),IF(AND(E1518="N",E1520&gt;$B$18),TEXT(E1520-$B$18,"HH:MM"),IF(OR(E1518="O",E1518="A"),"",0)))))</f>
        <v>00:01</v>
      </c>
      <c r="F1515" s="6" t="str">
        <f t="shared" ca="1" si="564"/>
        <v>00:01</v>
      </c>
      <c r="G1515" s="6">
        <f t="shared" ca="1" si="564"/>
        <v>0</v>
      </c>
      <c r="H1515" s="6" t="str">
        <f t="shared" si="564"/>
        <v/>
      </c>
      <c r="I1515" s="6" t="str">
        <f t="shared" ca="1" si="564"/>
        <v>00:13</v>
      </c>
      <c r="J1515" s="6">
        <f t="shared" ca="1" si="564"/>
        <v>0</v>
      </c>
      <c r="K1515" s="6">
        <f t="shared" ca="1" si="564"/>
        <v>0</v>
      </c>
      <c r="L1515" s="6">
        <f t="shared" ca="1" si="564"/>
        <v>0</v>
      </c>
      <c r="M1515" s="6">
        <f t="shared" ca="1" si="564"/>
        <v>0</v>
      </c>
      <c r="N1515" s="6" t="str">
        <f t="shared" ca="1" si="564"/>
        <v>00:10</v>
      </c>
      <c r="O1515" s="6" t="str">
        <f t="shared" si="564"/>
        <v/>
      </c>
      <c r="P1515" s="6" t="str">
        <f t="shared" ca="1" si="564"/>
        <v>00:12</v>
      </c>
      <c r="Q1515" s="6" t="str">
        <f t="shared" ca="1" si="564"/>
        <v>00:05</v>
      </c>
      <c r="R1515" s="6">
        <f t="shared" ca="1" si="564"/>
        <v>0</v>
      </c>
      <c r="S1515" s="6">
        <f t="shared" ca="1" si="564"/>
        <v>0</v>
      </c>
      <c r="T1515" s="6" t="str">
        <f t="shared" ca="1" si="564"/>
        <v>00:02</v>
      </c>
      <c r="U1515" s="6" t="str">
        <f t="shared" ca="1" si="564"/>
        <v>00:07</v>
      </c>
      <c r="V1515" s="6" t="str">
        <f t="shared" si="564"/>
        <v/>
      </c>
      <c r="W1515" s="6">
        <f t="shared" ca="1" si="564"/>
        <v>0</v>
      </c>
      <c r="X1515" s="6" t="str">
        <f t="shared" ca="1" si="564"/>
        <v>00:07</v>
      </c>
      <c r="Y1515" s="6">
        <f t="shared" ca="1" si="564"/>
        <v>0</v>
      </c>
      <c r="Z1515" s="6" t="str">
        <f t="shared" ca="1" si="564"/>
        <v>00:01</v>
      </c>
      <c r="AA1515" s="6" t="str">
        <f t="shared" ca="1" si="564"/>
        <v>00:09</v>
      </c>
      <c r="AB1515" s="6" t="str">
        <f t="shared" ca="1" si="564"/>
        <v>00:02</v>
      </c>
      <c r="AC1515" s="6" t="str">
        <f t="shared" si="564"/>
        <v/>
      </c>
      <c r="AD1515" s="6">
        <f t="shared" ca="1" si="564"/>
        <v>0</v>
      </c>
      <c r="AE1515" s="6" t="str">
        <f t="shared" ca="1" si="564"/>
        <v>00:06</v>
      </c>
    </row>
    <row r="1516" spans="1:34" ht="12.2" customHeight="1">
      <c r="A1516" s="12" t="s">
        <v>7</v>
      </c>
      <c r="B1516" s="7"/>
      <c r="C1516" s="7"/>
      <c r="D1516" s="8"/>
      <c r="E1516" s="7"/>
      <c r="F1516" s="7"/>
      <c r="G1516" s="7"/>
      <c r="H1516" s="8"/>
      <c r="I1516" s="8"/>
      <c r="J1516" s="7"/>
      <c r="K1516" s="7"/>
      <c r="L1516" s="7"/>
      <c r="M1516" s="7"/>
      <c r="N1516" s="7"/>
      <c r="O1516" s="7"/>
      <c r="P1516" s="7"/>
      <c r="Q1516" s="7"/>
      <c r="R1516" s="8"/>
      <c r="S1516" s="7"/>
      <c r="T1516" s="7"/>
      <c r="U1516" s="7"/>
      <c r="V1516" s="7"/>
      <c r="W1516" s="7"/>
      <c r="X1516" s="7"/>
      <c r="Y1516" s="8"/>
      <c r="Z1516" s="7"/>
      <c r="AA1516" s="8"/>
      <c r="AB1516" s="7"/>
      <c r="AC1516" s="8"/>
      <c r="AD1516" s="8"/>
      <c r="AE1516" s="8"/>
    </row>
    <row r="1517" spans="1:34" ht="12.2" customHeight="1">
      <c r="A1517" s="13" t="s">
        <v>8</v>
      </c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</row>
    <row r="1518" spans="1:34" ht="18.75" customHeight="1">
      <c r="A1518" s="14" t="s">
        <v>13</v>
      </c>
      <c r="B1518" s="4" t="str">
        <f>Entry!B73</f>
        <v>M</v>
      </c>
      <c r="C1518" s="4" t="str">
        <f>Entry!C73</f>
        <v>M</v>
      </c>
      <c r="D1518" s="4" t="str">
        <f>Entry!D73</f>
        <v>M</v>
      </c>
      <c r="E1518" s="4" t="str">
        <f>Entry!E73</f>
        <v>M</v>
      </c>
      <c r="F1518" s="4" t="str">
        <f>Entry!F73</f>
        <v>M</v>
      </c>
      <c r="G1518" s="4" t="str">
        <f>Entry!G73</f>
        <v>M</v>
      </c>
      <c r="H1518" s="4" t="str">
        <f>Entry!H73</f>
        <v>O</v>
      </c>
      <c r="I1518" s="4" t="str">
        <f>Entry!I73</f>
        <v>M</v>
      </c>
      <c r="J1518" s="4" t="str">
        <f>Entry!J73</f>
        <v>M</v>
      </c>
      <c r="K1518" s="4" t="str">
        <f>Entry!K73</f>
        <v>M</v>
      </c>
      <c r="L1518" s="4" t="str">
        <f>Entry!L73</f>
        <v>M</v>
      </c>
      <c r="M1518" s="4" t="str">
        <f>Entry!M73</f>
        <v>M</v>
      </c>
      <c r="N1518" s="4" t="str">
        <f>Entry!N73</f>
        <v>M</v>
      </c>
      <c r="O1518" s="4" t="str">
        <f>Entry!O73</f>
        <v>O</v>
      </c>
      <c r="P1518" s="4" t="str">
        <f>Entry!P73</f>
        <v>M</v>
      </c>
      <c r="Q1518" s="4" t="str">
        <f>Entry!Q73</f>
        <v>M</v>
      </c>
      <c r="R1518" s="4" t="str">
        <f>Entry!R73</f>
        <v>M</v>
      </c>
      <c r="S1518" s="4" t="str">
        <f>Entry!S73</f>
        <v>M</v>
      </c>
      <c r="T1518" s="4" t="str">
        <f>Entry!T73</f>
        <v>M</v>
      </c>
      <c r="U1518" s="4" t="str">
        <f>Entry!U73</f>
        <v>M</v>
      </c>
      <c r="V1518" s="4" t="str">
        <f>Entry!V73</f>
        <v>O</v>
      </c>
      <c r="W1518" s="4" t="str">
        <f>Entry!W73</f>
        <v>M</v>
      </c>
      <c r="X1518" s="4" t="str">
        <f>Entry!X73</f>
        <v>M</v>
      </c>
      <c r="Y1518" s="4" t="str">
        <f>Entry!Y73</f>
        <v>M</v>
      </c>
      <c r="Z1518" s="4" t="str">
        <f>Entry!Z73</f>
        <v>M</v>
      </c>
      <c r="AA1518" s="4" t="str">
        <f>Entry!AA73</f>
        <v>M</v>
      </c>
      <c r="AB1518" s="4" t="str">
        <f>Entry!AB73</f>
        <v>M</v>
      </c>
      <c r="AC1518" s="4" t="str">
        <f>Entry!AC73</f>
        <v>O</v>
      </c>
      <c r="AD1518" s="4" t="str">
        <f>Entry!AD73</f>
        <v>M</v>
      </c>
      <c r="AE1518" s="4" t="str">
        <f>Entry!AE73</f>
        <v>M</v>
      </c>
    </row>
    <row r="1519" spans="1:34" hidden="1">
      <c r="A1519" s="1" t="s">
        <v>10</v>
      </c>
      <c r="B1519" s="16">
        <v>0.33333333333333331</v>
      </c>
      <c r="C1519" s="15"/>
    </row>
    <row r="1520" spans="1:34" hidden="1">
      <c r="B1520" s="16">
        <f ca="1">IF(OR(B1518="O",B1518="A"),"O ",VALUE(B1512))</f>
        <v>0.33333333333333331</v>
      </c>
      <c r="C1520" s="16">
        <f ca="1">IF(OR(C1518="O",C1518="A"),"O ",VALUE(C1512))</f>
        <v>0.33888888888888885</v>
      </c>
      <c r="D1520" s="16">
        <f ca="1">IF(OR(D1518="O",D1518="A"),"O ",VALUE(D1512))</f>
        <v>0.33958333333333335</v>
      </c>
      <c r="E1520" s="16">
        <f t="shared" ref="E1520:AE1520" ca="1" si="565">IF(OR(E1518="O",E1518="A"),"O ",VALUE(E1512))</f>
        <v>0.33402777777777781</v>
      </c>
      <c r="F1520" s="16">
        <f t="shared" ca="1" si="565"/>
        <v>0.33402777777777781</v>
      </c>
      <c r="G1520" s="16">
        <f t="shared" ca="1" si="565"/>
        <v>0.32847222222222222</v>
      </c>
      <c r="H1520" s="16" t="str">
        <f t="shared" si="565"/>
        <v xml:space="preserve">O </v>
      </c>
      <c r="I1520" s="16">
        <f t="shared" ca="1" si="565"/>
        <v>0.34236111111111112</v>
      </c>
      <c r="J1520" s="16">
        <f t="shared" ca="1" si="565"/>
        <v>0.32777777777777778</v>
      </c>
      <c r="K1520" s="16">
        <f t="shared" ca="1" si="565"/>
        <v>0.32777777777777778</v>
      </c>
      <c r="L1520" s="16">
        <f t="shared" ca="1" si="565"/>
        <v>0.3298611111111111</v>
      </c>
      <c r="M1520" s="16">
        <f t="shared" ca="1" si="565"/>
        <v>0.32916666666666666</v>
      </c>
      <c r="N1520" s="16">
        <f t="shared" ca="1" si="565"/>
        <v>0.34027777777777773</v>
      </c>
      <c r="O1520" s="16" t="str">
        <f t="shared" si="565"/>
        <v xml:space="preserve">O </v>
      </c>
      <c r="P1520" s="16">
        <f t="shared" ca="1" si="565"/>
        <v>0.34166666666666662</v>
      </c>
      <c r="Q1520" s="16">
        <f t="shared" ca="1" si="565"/>
        <v>0.33680555555555558</v>
      </c>
      <c r="R1520" s="16">
        <f t="shared" ca="1" si="565"/>
        <v>0.33263888888888887</v>
      </c>
      <c r="S1520" s="16">
        <f t="shared" ca="1" si="565"/>
        <v>0.32916666666666666</v>
      </c>
      <c r="T1520" s="16">
        <f t="shared" ca="1" si="565"/>
        <v>0.3347222222222222</v>
      </c>
      <c r="U1520" s="16">
        <f t="shared" ca="1" si="565"/>
        <v>0.33819444444444446</v>
      </c>
      <c r="V1520" s="16" t="str">
        <f t="shared" si="565"/>
        <v xml:space="preserve">O </v>
      </c>
      <c r="W1520" s="16">
        <f t="shared" ca="1" si="565"/>
        <v>0.32916666666666666</v>
      </c>
      <c r="X1520" s="16">
        <f t="shared" ca="1" si="565"/>
        <v>0.33819444444444446</v>
      </c>
      <c r="Y1520" s="16">
        <f t="shared" ca="1" si="565"/>
        <v>0.32500000000000001</v>
      </c>
      <c r="Z1520" s="16">
        <f t="shared" ca="1" si="565"/>
        <v>0.33402777777777781</v>
      </c>
      <c r="AA1520" s="16">
        <f t="shared" ca="1" si="565"/>
        <v>0.33958333333333335</v>
      </c>
      <c r="AB1520" s="16">
        <f t="shared" ca="1" si="565"/>
        <v>0.3347222222222222</v>
      </c>
      <c r="AC1520" s="16" t="str">
        <f t="shared" si="565"/>
        <v xml:space="preserve">O </v>
      </c>
      <c r="AD1520" s="16">
        <f t="shared" ca="1" si="565"/>
        <v>0.33194444444444443</v>
      </c>
      <c r="AE1520" s="16">
        <f t="shared" ca="1" si="565"/>
        <v>0.33749999999999997</v>
      </c>
    </row>
    <row r="1521" spans="1:34" hidden="1">
      <c r="A1521" s="1" t="s">
        <v>9</v>
      </c>
      <c r="B1521" s="17">
        <v>0.58333333333333337</v>
      </c>
      <c r="C1521" s="15"/>
    </row>
    <row r="1522" spans="1:34" hidden="1">
      <c r="A1522" s="1" t="s">
        <v>11</v>
      </c>
      <c r="B1522" s="17">
        <v>0.83333333333333337</v>
      </c>
      <c r="C1522" s="15"/>
    </row>
    <row r="1523" spans="1:34" hidden="1">
      <c r="A1523" s="1" t="s">
        <v>14</v>
      </c>
      <c r="B1523" s="16">
        <v>0.375</v>
      </c>
      <c r="C1523" s="15"/>
    </row>
    <row r="1524" spans="1:34" hidden="1">
      <c r="A1524" s="1" t="s">
        <v>24</v>
      </c>
      <c r="B1524" s="16">
        <f ca="1">IF(OR(B1518="O",B1518="A"),0,VALUE(B1515))</f>
        <v>0</v>
      </c>
      <c r="C1524" s="16">
        <f ca="1">IF(OR(C1518="O",C1518="A"),0,VALUE(C1515))</f>
        <v>5.5555555555555558E-3</v>
      </c>
      <c r="D1524" s="16">
        <f ca="1">IF(OR(D1518="O",D1518="A"),0,VALUE(D1515))</f>
        <v>6.2499999999999995E-3</v>
      </c>
      <c r="E1524" s="16">
        <f t="shared" ref="E1524:AE1524" ca="1" si="566">IF(OR(E1518="O",E1518="A"),0,VALUE(E1515))</f>
        <v>6.9444444444444447E-4</v>
      </c>
      <c r="F1524" s="16">
        <f t="shared" ca="1" si="566"/>
        <v>6.9444444444444447E-4</v>
      </c>
      <c r="G1524" s="16">
        <f t="shared" ca="1" si="566"/>
        <v>0</v>
      </c>
      <c r="H1524" s="16">
        <f t="shared" si="566"/>
        <v>0</v>
      </c>
      <c r="I1524" s="16">
        <f t="shared" ca="1" si="566"/>
        <v>9.0277777777777787E-3</v>
      </c>
      <c r="J1524" s="16">
        <f t="shared" ca="1" si="566"/>
        <v>0</v>
      </c>
      <c r="K1524" s="16">
        <f t="shared" ca="1" si="566"/>
        <v>0</v>
      </c>
      <c r="L1524" s="16">
        <f t="shared" ca="1" si="566"/>
        <v>0</v>
      </c>
      <c r="M1524" s="16">
        <f t="shared" ca="1" si="566"/>
        <v>0</v>
      </c>
      <c r="N1524" s="16">
        <f t="shared" ca="1" si="566"/>
        <v>6.9444444444444441E-3</v>
      </c>
      <c r="O1524" s="16">
        <f t="shared" si="566"/>
        <v>0</v>
      </c>
      <c r="P1524" s="16">
        <f t="shared" ca="1" si="566"/>
        <v>8.3333333333333332E-3</v>
      </c>
      <c r="Q1524" s="16">
        <f t="shared" ca="1" si="566"/>
        <v>3.472222222222222E-3</v>
      </c>
      <c r="R1524" s="16">
        <f t="shared" ca="1" si="566"/>
        <v>0</v>
      </c>
      <c r="S1524" s="16">
        <f t="shared" ca="1" si="566"/>
        <v>0</v>
      </c>
      <c r="T1524" s="16">
        <f t="shared" ca="1" si="566"/>
        <v>1.3888888888888889E-3</v>
      </c>
      <c r="U1524" s="16">
        <f t="shared" ca="1" si="566"/>
        <v>4.8611111111111112E-3</v>
      </c>
      <c r="V1524" s="16">
        <f t="shared" si="566"/>
        <v>0</v>
      </c>
      <c r="W1524" s="16">
        <f t="shared" ca="1" si="566"/>
        <v>0</v>
      </c>
      <c r="X1524" s="16">
        <f t="shared" ca="1" si="566"/>
        <v>4.8611111111111112E-3</v>
      </c>
      <c r="Y1524" s="16">
        <f t="shared" ca="1" si="566"/>
        <v>0</v>
      </c>
      <c r="Z1524" s="16">
        <f t="shared" ca="1" si="566"/>
        <v>6.9444444444444447E-4</v>
      </c>
      <c r="AA1524" s="16">
        <f t="shared" ca="1" si="566"/>
        <v>6.2499999999999995E-3</v>
      </c>
      <c r="AB1524" s="16">
        <f t="shared" ca="1" si="566"/>
        <v>1.3888888888888889E-3</v>
      </c>
      <c r="AC1524" s="16">
        <f t="shared" si="566"/>
        <v>0</v>
      </c>
      <c r="AD1524" s="16">
        <f t="shared" ca="1" si="566"/>
        <v>0</v>
      </c>
      <c r="AE1524" s="16">
        <f t="shared" ca="1" si="566"/>
        <v>4.1666666666666666E-3</v>
      </c>
      <c r="AG1524" s="24">
        <f ca="1">SUM(B1524:AE1524)</f>
        <v>6.4583333333333326E-2</v>
      </c>
    </row>
    <row r="1525" spans="1:34" hidden="1">
      <c r="B1525" s="16">
        <f ca="1">IF(OR(B1518="O",B1518="A"),0,VALUE(B1514))</f>
        <v>0.375</v>
      </c>
      <c r="C1525" s="16">
        <f ca="1">IF(OR(C1518="O",C1518="A"),0,VALUE(C1514))</f>
        <v>0.37777777777777777</v>
      </c>
      <c r="D1525" s="16">
        <f ca="1">IF(OR(D1518="O",D1518="A"),0,VALUE(D1514))</f>
        <v>0.37777777777777777</v>
      </c>
      <c r="E1525" s="16">
        <f t="shared" ref="E1525:AE1525" ca="1" si="567">IF(OR(E1518="O",E1518="A"),0,VALUE(E1514))</f>
        <v>0.37708333333333338</v>
      </c>
      <c r="F1525" s="16">
        <f t="shared" ca="1" si="567"/>
        <v>0.38472222222222219</v>
      </c>
      <c r="G1525" s="16">
        <f t="shared" ca="1" si="567"/>
        <v>0.3888888888888889</v>
      </c>
      <c r="H1525" s="16">
        <f t="shared" si="567"/>
        <v>0</v>
      </c>
      <c r="I1525" s="16">
        <f t="shared" ca="1" si="567"/>
        <v>0.3666666666666667</v>
      </c>
      <c r="J1525" s="16">
        <f t="shared" ca="1" si="567"/>
        <v>0.38819444444444445</v>
      </c>
      <c r="K1525" s="16">
        <f t="shared" ca="1" si="567"/>
        <v>0.38263888888888892</v>
      </c>
      <c r="L1525" s="16">
        <f t="shared" ca="1" si="567"/>
        <v>0.38958333333333334</v>
      </c>
      <c r="M1525" s="16">
        <f t="shared" ca="1" si="567"/>
        <v>0.37986111111111115</v>
      </c>
      <c r="N1525" s="16">
        <f t="shared" ca="1" si="567"/>
        <v>0.36874999999999997</v>
      </c>
      <c r="O1525" s="16">
        <f t="shared" si="567"/>
        <v>0</v>
      </c>
      <c r="P1525" s="16">
        <f t="shared" ca="1" si="567"/>
        <v>0.3666666666666667</v>
      </c>
      <c r="Q1525" s="16">
        <f t="shared" ca="1" si="567"/>
        <v>0.38194444444444442</v>
      </c>
      <c r="R1525" s="16">
        <f t="shared" ca="1" si="567"/>
        <v>0.37638888888888888</v>
      </c>
      <c r="S1525" s="16">
        <f t="shared" ca="1" si="567"/>
        <v>0.38263888888888892</v>
      </c>
      <c r="T1525" s="16">
        <f t="shared" ca="1" si="567"/>
        <v>0.3840277777777778</v>
      </c>
      <c r="U1525" s="16">
        <f t="shared" ca="1" si="567"/>
        <v>0.37986111111111115</v>
      </c>
      <c r="V1525" s="16">
        <f t="shared" si="567"/>
        <v>0</v>
      </c>
      <c r="W1525" s="16">
        <f t="shared" ca="1" si="567"/>
        <v>0.39027777777777778</v>
      </c>
      <c r="X1525" s="16">
        <f t="shared" ca="1" si="567"/>
        <v>0.38125000000000003</v>
      </c>
      <c r="Y1525" s="16">
        <f t="shared" ca="1" si="567"/>
        <v>0.38611111111111113</v>
      </c>
      <c r="Z1525" s="16">
        <f t="shared" ca="1" si="567"/>
        <v>0.38125000000000003</v>
      </c>
      <c r="AA1525" s="16">
        <f t="shared" ca="1" si="567"/>
        <v>0.37916666666666665</v>
      </c>
      <c r="AB1525" s="16">
        <f t="shared" ca="1" si="567"/>
        <v>0.38263888888888892</v>
      </c>
      <c r="AC1525" s="16">
        <f t="shared" si="567"/>
        <v>0</v>
      </c>
      <c r="AD1525" s="16">
        <f t="shared" ca="1" si="567"/>
        <v>0.38680555555555557</v>
      </c>
      <c r="AE1525" s="16">
        <f t="shared" ca="1" si="567"/>
        <v>0.38125000000000003</v>
      </c>
      <c r="AF1525" s="16"/>
      <c r="AG1525" s="24">
        <f ca="1">SUM(B1525:AE1525)</f>
        <v>9.8972222222222221</v>
      </c>
    </row>
    <row r="1530" spans="1:34" ht="15" customHeight="1">
      <c r="A1530" s="67" t="str">
        <f>Entry!A74</f>
        <v>MS. TRIPTI GUPTA</v>
      </c>
      <c r="B1530" s="67"/>
      <c r="C1530" s="67"/>
      <c r="D1530" s="67"/>
      <c r="E1530" s="67"/>
      <c r="F1530" s="67"/>
      <c r="G1530" s="67"/>
      <c r="H1530" s="63" t="s">
        <v>15</v>
      </c>
      <c r="I1530" s="63"/>
      <c r="J1530" s="63"/>
      <c r="K1530" s="63"/>
      <c r="L1530" s="26">
        <f ca="1">AG1546</f>
        <v>9.8861111111111111</v>
      </c>
      <c r="M1530" s="23" t="s">
        <v>16</v>
      </c>
      <c r="N1530" s="63" t="s">
        <v>17</v>
      </c>
      <c r="O1530" s="63"/>
      <c r="P1530" s="23">
        <v>0</v>
      </c>
      <c r="Q1530" s="23" t="s">
        <v>18</v>
      </c>
      <c r="R1530" s="63" t="s">
        <v>19</v>
      </c>
      <c r="S1530" s="63"/>
      <c r="T1530" s="23">
        <f>AH1532</f>
        <v>26</v>
      </c>
      <c r="U1530" s="63" t="s">
        <v>20</v>
      </c>
      <c r="V1530" s="63"/>
      <c r="W1530" s="23">
        <f>AH1533</f>
        <v>0</v>
      </c>
      <c r="X1530" s="63" t="s">
        <v>21</v>
      </c>
      <c r="Y1530" s="63"/>
      <c r="Z1530" s="23">
        <f>AH1534</f>
        <v>4</v>
      </c>
      <c r="AA1530" s="64" t="s">
        <v>26</v>
      </c>
      <c r="AB1530" s="64"/>
      <c r="AC1530" s="64"/>
      <c r="AD1530" s="64"/>
      <c r="AE1530" s="22"/>
      <c r="AF1530" s="22"/>
    </row>
    <row r="1531" spans="1:34" ht="14.25" customHeight="1">
      <c r="A1531" s="25"/>
      <c r="B1531" s="25"/>
      <c r="C1531" s="25"/>
      <c r="D1531" s="25"/>
      <c r="E1531" s="25"/>
      <c r="F1531" s="25"/>
      <c r="G1531" s="25"/>
      <c r="H1531" s="65" t="s">
        <v>23</v>
      </c>
      <c r="I1531" s="65"/>
      <c r="J1531" s="65"/>
      <c r="K1531" s="27">
        <f ca="1">AG1545</f>
        <v>8.1250000000000003E-2</v>
      </c>
      <c r="L1531" s="66" t="s">
        <v>25</v>
      </c>
      <c r="M1531" s="66"/>
      <c r="N1531" s="28">
        <v>0</v>
      </c>
      <c r="O1531" s="29"/>
      <c r="P1531" s="29"/>
      <c r="Q1531" s="29"/>
      <c r="R1531" s="29"/>
      <c r="S1531" s="29"/>
      <c r="T1531" s="29"/>
      <c r="U1531" s="29"/>
      <c r="V1531" s="29"/>
      <c r="W1531" s="29"/>
      <c r="X1531" s="29"/>
      <c r="Y1531" s="29"/>
      <c r="Z1531" s="29"/>
      <c r="AA1531" s="29"/>
      <c r="AB1531" s="29"/>
      <c r="AC1531" s="29"/>
      <c r="AD1531" s="29"/>
      <c r="AE1531" s="20"/>
      <c r="AF1531" s="20"/>
    </row>
    <row r="1532" spans="1:34" ht="12.2" customHeight="1">
      <c r="A1532" s="10" t="s">
        <v>12</v>
      </c>
      <c r="B1532" s="5" t="str">
        <f>IF(B1539="M","P",IF(B1539="E","P",IF(B1539="N","P",IF(B1539="GS","P",IF(B1539="O","O","A")))))</f>
        <v>P</v>
      </c>
      <c r="C1532" s="5" t="str">
        <f t="shared" ref="C1532:AE1532" si="568">IF(C1539="M","P",IF(C1539="E","P",IF(C1539="N","P",IF(C1539="GS","P",IF(C1539="O","O","A")))))</f>
        <v>P</v>
      </c>
      <c r="D1532" s="5" t="str">
        <f t="shared" si="568"/>
        <v>O</v>
      </c>
      <c r="E1532" s="5" t="str">
        <f t="shared" si="568"/>
        <v>P</v>
      </c>
      <c r="F1532" s="5" t="str">
        <f t="shared" si="568"/>
        <v>P</v>
      </c>
      <c r="G1532" s="5" t="str">
        <f t="shared" si="568"/>
        <v>P</v>
      </c>
      <c r="H1532" s="5" t="str">
        <f t="shared" si="568"/>
        <v>P</v>
      </c>
      <c r="I1532" s="5" t="str">
        <f t="shared" si="568"/>
        <v>P</v>
      </c>
      <c r="J1532" s="5" t="str">
        <f t="shared" si="568"/>
        <v>P</v>
      </c>
      <c r="K1532" s="5" t="str">
        <f t="shared" si="568"/>
        <v>O</v>
      </c>
      <c r="L1532" s="5" t="str">
        <f t="shared" si="568"/>
        <v>P</v>
      </c>
      <c r="M1532" s="5" t="str">
        <f t="shared" si="568"/>
        <v>P</v>
      </c>
      <c r="N1532" s="5" t="str">
        <f t="shared" si="568"/>
        <v>P</v>
      </c>
      <c r="O1532" s="5" t="str">
        <f t="shared" si="568"/>
        <v>P</v>
      </c>
      <c r="P1532" s="5" t="str">
        <f t="shared" si="568"/>
        <v>P</v>
      </c>
      <c r="Q1532" s="5" t="str">
        <f t="shared" si="568"/>
        <v>P</v>
      </c>
      <c r="R1532" s="5" t="str">
        <f t="shared" si="568"/>
        <v>O</v>
      </c>
      <c r="S1532" s="5" t="str">
        <f t="shared" si="568"/>
        <v>P</v>
      </c>
      <c r="T1532" s="5" t="str">
        <f t="shared" si="568"/>
        <v>P</v>
      </c>
      <c r="U1532" s="5" t="str">
        <f t="shared" si="568"/>
        <v>P</v>
      </c>
      <c r="V1532" s="5" t="str">
        <f t="shared" si="568"/>
        <v>P</v>
      </c>
      <c r="W1532" s="5" t="str">
        <f t="shared" si="568"/>
        <v>P</v>
      </c>
      <c r="X1532" s="5" t="str">
        <f t="shared" si="568"/>
        <v>P</v>
      </c>
      <c r="Y1532" s="5" t="str">
        <f t="shared" si="568"/>
        <v>O</v>
      </c>
      <c r="Z1532" s="5" t="str">
        <f t="shared" si="568"/>
        <v>P</v>
      </c>
      <c r="AA1532" s="5" t="str">
        <f t="shared" si="568"/>
        <v>P</v>
      </c>
      <c r="AB1532" s="5" t="str">
        <f t="shared" si="568"/>
        <v>P</v>
      </c>
      <c r="AC1532" s="5" t="str">
        <f t="shared" si="568"/>
        <v>P</v>
      </c>
      <c r="AD1532" s="5" t="str">
        <f t="shared" si="568"/>
        <v>P</v>
      </c>
      <c r="AE1532" s="5" t="str">
        <f t="shared" si="568"/>
        <v>P</v>
      </c>
      <c r="AG1532" s="2" t="s">
        <v>1</v>
      </c>
      <c r="AH1532" s="1">
        <f>COUNTIF(B1532:AE1532,"P")</f>
        <v>26</v>
      </c>
    </row>
    <row r="1533" spans="1:34" ht="12.2" customHeight="1">
      <c r="A1533" s="11" t="s">
        <v>2</v>
      </c>
      <c r="B1533" s="3" t="str">
        <f ca="1">IF(B1539="M",TEXT(7.8/24+RAND()*(8.3/24-7.8/24),"HH:MM"),(IF(B1539="E",TEXT(13.8/24+RAND()*(14.3/24-13.8/24),"HH:MM"),IF(B1539="GS",TEXT(8.8/24+RAND()*(9.3/24-8.8/24),"HH:MM"),IF(B1539="N",TEXT(19.8/24+RAND()*(20.3/24-19.8/24),"HH:MM"),"")))))</f>
        <v>07:53</v>
      </c>
      <c r="C1533" s="3" t="str">
        <f t="shared" ref="C1533:AE1533" ca="1" si="569">IF(C1539="M",TEXT(7.8/24+RAND()*(8.3/24-7.8/24),"HH:MM"),(IF(C1539="E",TEXT(13.8/24+RAND()*(14.3/24-13.8/24),"HH:MM"),IF(C1539="GS",TEXT(8.8/24+RAND()*(9.3/24-8.8/24),"HH:MM"),IF(C1539="N",TEXT(19.8/24+RAND()*(20.3/24-19.8/24),"HH:MM"),"")))))</f>
        <v>07:51</v>
      </c>
      <c r="D1533" s="3" t="str">
        <f t="shared" ca="1" si="569"/>
        <v/>
      </c>
      <c r="E1533" s="3" t="str">
        <f t="shared" ca="1" si="569"/>
        <v>07:56</v>
      </c>
      <c r="F1533" s="3" t="str">
        <f t="shared" ca="1" si="569"/>
        <v>07:59</v>
      </c>
      <c r="G1533" s="3" t="str">
        <f t="shared" ca="1" si="569"/>
        <v>08:01</v>
      </c>
      <c r="H1533" s="3" t="str">
        <f t="shared" ca="1" si="569"/>
        <v>08:11</v>
      </c>
      <c r="I1533" s="3" t="str">
        <f t="shared" ca="1" si="569"/>
        <v>08:17</v>
      </c>
      <c r="J1533" s="3" t="str">
        <f t="shared" ca="1" si="569"/>
        <v>08:11</v>
      </c>
      <c r="K1533" s="3" t="str">
        <f t="shared" ca="1" si="569"/>
        <v/>
      </c>
      <c r="L1533" s="3" t="str">
        <f t="shared" ca="1" si="569"/>
        <v>08:08</v>
      </c>
      <c r="M1533" s="3" t="str">
        <f t="shared" ca="1" si="569"/>
        <v>07:48</v>
      </c>
      <c r="N1533" s="3" t="str">
        <f t="shared" ca="1" si="569"/>
        <v>08:10</v>
      </c>
      <c r="O1533" s="3" t="str">
        <f t="shared" ca="1" si="569"/>
        <v>07:56</v>
      </c>
      <c r="P1533" s="3" t="str">
        <f t="shared" ca="1" si="569"/>
        <v>08:10</v>
      </c>
      <c r="Q1533" s="3" t="str">
        <f t="shared" ca="1" si="569"/>
        <v>08:12</v>
      </c>
      <c r="R1533" s="3" t="str">
        <f t="shared" ca="1" si="569"/>
        <v/>
      </c>
      <c r="S1533" s="3" t="str">
        <f t="shared" ca="1" si="569"/>
        <v>08:01</v>
      </c>
      <c r="T1533" s="3" t="str">
        <f t="shared" ca="1" si="569"/>
        <v>08:17</v>
      </c>
      <c r="U1533" s="3" t="str">
        <f t="shared" ca="1" si="569"/>
        <v>08:04</v>
      </c>
      <c r="V1533" s="3" t="str">
        <f t="shared" ca="1" si="569"/>
        <v>07:48</v>
      </c>
      <c r="W1533" s="3" t="str">
        <f t="shared" ca="1" si="569"/>
        <v>07:57</v>
      </c>
      <c r="X1533" s="3" t="str">
        <f t="shared" ca="1" si="569"/>
        <v>07:51</v>
      </c>
      <c r="Y1533" s="3" t="str">
        <f t="shared" ca="1" si="569"/>
        <v/>
      </c>
      <c r="Z1533" s="3" t="str">
        <f t="shared" ca="1" si="569"/>
        <v>07:58</v>
      </c>
      <c r="AA1533" s="3" t="str">
        <f t="shared" ca="1" si="569"/>
        <v>07:49</v>
      </c>
      <c r="AB1533" s="3" t="str">
        <f t="shared" ca="1" si="569"/>
        <v>07:57</v>
      </c>
      <c r="AC1533" s="3" t="str">
        <f t="shared" ca="1" si="569"/>
        <v>08:11</v>
      </c>
      <c r="AD1533" s="3" t="str">
        <f t="shared" ca="1" si="569"/>
        <v>07:48</v>
      </c>
      <c r="AE1533" s="3" t="str">
        <f t="shared" ca="1" si="569"/>
        <v>08:04</v>
      </c>
      <c r="AG1533" s="2" t="s">
        <v>3</v>
      </c>
      <c r="AH1533" s="1">
        <f>COUNTIF(B1532:AE1532,"A")</f>
        <v>0</v>
      </c>
    </row>
    <row r="1534" spans="1:34" ht="12.2" customHeight="1">
      <c r="A1534" s="11" t="s">
        <v>4</v>
      </c>
      <c r="B1534" s="3" t="str">
        <f ca="1">IF(B1539="M",TEXT(17/24+RAND()*(17.3/24-17/24),"HH:MM"),(IF(B1539="E",TEXT(20/24+RAND()*(20.3/24-20/24),"HH:MM"),IF(B1539="N",TEXT(8/24+RAND()*(8.3/24-8/24),"HH:MM"),IF(B1539="GS",TEXT(17/24+RAND()*(17.3/24-17/24),"HH:MM"),"")))))</f>
        <v>17:08</v>
      </c>
      <c r="C1534" s="3" t="str">
        <f t="shared" ref="C1534:AE1534" ca="1" si="570">IF(C1539="M",TEXT(17/24+RAND()*(17.3/24-17/24),"HH:MM"),(IF(C1539="E",TEXT(20/24+RAND()*(20.3/24-20/24),"HH:MM"),IF(C1539="N",TEXT(8/24+RAND()*(8.3/24-8/24),"HH:MM"),IF(C1539="GS",TEXT(17/24+RAND()*(17.3/24-17/24),"HH:MM"),"")))))</f>
        <v>17:03</v>
      </c>
      <c r="D1534" s="3" t="str">
        <f t="shared" ca="1" si="570"/>
        <v/>
      </c>
      <c r="E1534" s="3" t="str">
        <f t="shared" ca="1" si="570"/>
        <v>17:15</v>
      </c>
      <c r="F1534" s="3" t="str">
        <f t="shared" ca="1" si="570"/>
        <v>17:06</v>
      </c>
      <c r="G1534" s="3" t="str">
        <f t="shared" ca="1" si="570"/>
        <v>17:09</v>
      </c>
      <c r="H1534" s="3" t="str">
        <f t="shared" ca="1" si="570"/>
        <v>17:05</v>
      </c>
      <c r="I1534" s="3" t="str">
        <f t="shared" ca="1" si="570"/>
        <v>17:05</v>
      </c>
      <c r="J1534" s="3" t="str">
        <f t="shared" ca="1" si="570"/>
        <v>17:16</v>
      </c>
      <c r="K1534" s="3" t="str">
        <f t="shared" ca="1" si="570"/>
        <v/>
      </c>
      <c r="L1534" s="3" t="str">
        <f t="shared" ca="1" si="570"/>
        <v>17:17</v>
      </c>
      <c r="M1534" s="3" t="str">
        <f t="shared" ca="1" si="570"/>
        <v>17:15</v>
      </c>
      <c r="N1534" s="3" t="str">
        <f t="shared" ca="1" si="570"/>
        <v>17:00</v>
      </c>
      <c r="O1534" s="3" t="str">
        <f t="shared" ca="1" si="570"/>
        <v>17:00</v>
      </c>
      <c r="P1534" s="3" t="str">
        <f t="shared" ca="1" si="570"/>
        <v>17:03</v>
      </c>
      <c r="Q1534" s="3" t="str">
        <f t="shared" ca="1" si="570"/>
        <v>17:05</v>
      </c>
      <c r="R1534" s="3" t="str">
        <f t="shared" ca="1" si="570"/>
        <v/>
      </c>
      <c r="S1534" s="3" t="str">
        <f t="shared" ca="1" si="570"/>
        <v>17:15</v>
      </c>
      <c r="T1534" s="3" t="str">
        <f t="shared" ca="1" si="570"/>
        <v>17:10</v>
      </c>
      <c r="U1534" s="3" t="str">
        <f t="shared" ca="1" si="570"/>
        <v>17:17</v>
      </c>
      <c r="V1534" s="3" t="str">
        <f t="shared" ca="1" si="570"/>
        <v>17:09</v>
      </c>
      <c r="W1534" s="3" t="str">
        <f t="shared" ca="1" si="570"/>
        <v>17:07</v>
      </c>
      <c r="X1534" s="3" t="str">
        <f t="shared" ca="1" si="570"/>
        <v>17:08</v>
      </c>
      <c r="Y1534" s="3" t="str">
        <f t="shared" ca="1" si="570"/>
        <v/>
      </c>
      <c r="Z1534" s="3" t="str">
        <f t="shared" ca="1" si="570"/>
        <v>17:10</v>
      </c>
      <c r="AA1534" s="3" t="str">
        <f t="shared" ca="1" si="570"/>
        <v>17:17</v>
      </c>
      <c r="AB1534" s="3" t="str">
        <f t="shared" ca="1" si="570"/>
        <v>17:08</v>
      </c>
      <c r="AC1534" s="3" t="str">
        <f t="shared" ca="1" si="570"/>
        <v>17:02</v>
      </c>
      <c r="AD1534" s="3" t="str">
        <f t="shared" ca="1" si="570"/>
        <v>17:11</v>
      </c>
      <c r="AE1534" s="3" t="str">
        <f t="shared" ca="1" si="570"/>
        <v>17:03</v>
      </c>
      <c r="AG1534" s="1" t="s">
        <v>22</v>
      </c>
      <c r="AH1534" s="1">
        <f>COUNTIF(B1539:AE1539,"O")</f>
        <v>4</v>
      </c>
    </row>
    <row r="1535" spans="1:34" ht="12.2" customHeight="1">
      <c r="A1535" s="11" t="s">
        <v>5</v>
      </c>
      <c r="B1535" s="3" t="str">
        <f ca="1">IF(B1539="M",TEXT(B1534-B1533,"H:MM"),IF(B1539="E",TEXT(B1534-B1533,"H:MM"),IF(B1539="N",TEXT(B1534+24-B1533+30,"H:MM"),IF(B1539="GS",TEXT(B1534-B1533,"H:MM"),""))))</f>
        <v>9:15</v>
      </c>
      <c r="C1535" s="3" t="str">
        <f t="shared" ref="C1535:AE1535" ca="1" si="571">IF(C1539="M",TEXT(C1534-C1533,"H:MM"),IF(C1539="E",TEXT(C1534-C1533,"H:MM"),IF(C1539="N",TEXT(C1534+24-C1533+30,"H:MM"),IF(C1539="GS",TEXT(C1534-C1533,"H:MM"),""))))</f>
        <v>9:12</v>
      </c>
      <c r="D1535" s="3" t="str">
        <f t="shared" si="571"/>
        <v/>
      </c>
      <c r="E1535" s="3" t="str">
        <f t="shared" ca="1" si="571"/>
        <v>9:19</v>
      </c>
      <c r="F1535" s="3" t="str">
        <f t="shared" ca="1" si="571"/>
        <v>9:07</v>
      </c>
      <c r="G1535" s="3" t="str">
        <f t="shared" ca="1" si="571"/>
        <v>9:08</v>
      </c>
      <c r="H1535" s="3" t="str">
        <f t="shared" ca="1" si="571"/>
        <v>8:54</v>
      </c>
      <c r="I1535" s="3" t="str">
        <f t="shared" ca="1" si="571"/>
        <v>8:48</v>
      </c>
      <c r="J1535" s="3" t="str">
        <f t="shared" ca="1" si="571"/>
        <v>9:05</v>
      </c>
      <c r="K1535" s="3" t="str">
        <f t="shared" si="571"/>
        <v/>
      </c>
      <c r="L1535" s="3" t="str">
        <f t="shared" ca="1" si="571"/>
        <v>9:09</v>
      </c>
      <c r="M1535" s="3" t="str">
        <f t="shared" ca="1" si="571"/>
        <v>9:27</v>
      </c>
      <c r="N1535" s="3" t="str">
        <f t="shared" ca="1" si="571"/>
        <v>8:50</v>
      </c>
      <c r="O1535" s="3" t="str">
        <f t="shared" ca="1" si="571"/>
        <v>9:04</v>
      </c>
      <c r="P1535" s="3" t="str">
        <f t="shared" ca="1" si="571"/>
        <v>8:53</v>
      </c>
      <c r="Q1535" s="3" t="str">
        <f t="shared" ca="1" si="571"/>
        <v>8:53</v>
      </c>
      <c r="R1535" s="3" t="str">
        <f t="shared" si="571"/>
        <v/>
      </c>
      <c r="S1535" s="3" t="str">
        <f t="shared" ca="1" si="571"/>
        <v>9:14</v>
      </c>
      <c r="T1535" s="3" t="str">
        <f t="shared" ca="1" si="571"/>
        <v>8:53</v>
      </c>
      <c r="U1535" s="3" t="str">
        <f t="shared" ca="1" si="571"/>
        <v>9:13</v>
      </c>
      <c r="V1535" s="3" t="str">
        <f t="shared" ca="1" si="571"/>
        <v>9:21</v>
      </c>
      <c r="W1535" s="3" t="str">
        <f t="shared" ca="1" si="571"/>
        <v>9:10</v>
      </c>
      <c r="X1535" s="3" t="str">
        <f t="shared" ca="1" si="571"/>
        <v>9:17</v>
      </c>
      <c r="Y1535" s="3" t="str">
        <f t="shared" si="571"/>
        <v/>
      </c>
      <c r="Z1535" s="3" t="str">
        <f t="shared" ca="1" si="571"/>
        <v>9:12</v>
      </c>
      <c r="AA1535" s="3" t="str">
        <f t="shared" ca="1" si="571"/>
        <v>9:28</v>
      </c>
      <c r="AB1535" s="3" t="str">
        <f t="shared" ca="1" si="571"/>
        <v>9:11</v>
      </c>
      <c r="AC1535" s="3" t="str">
        <f t="shared" ca="1" si="571"/>
        <v>8:51</v>
      </c>
      <c r="AD1535" s="3" t="str">
        <f t="shared" ca="1" si="571"/>
        <v>9:23</v>
      </c>
      <c r="AE1535" s="3" t="str">
        <f t="shared" ca="1" si="571"/>
        <v>8:59</v>
      </c>
      <c r="AG1535" s="1" t="s">
        <v>27</v>
      </c>
      <c r="AH1535" s="1">
        <f ca="1">COUNTIF(B1536:AE1536,(B1536:AE1536)&gt;0)</f>
        <v>0</v>
      </c>
    </row>
    <row r="1536" spans="1:34" ht="12.2" customHeight="1">
      <c r="A1536" s="11" t="s">
        <v>6</v>
      </c>
      <c r="B1536" s="6">
        <f ca="1">IF(AND(B1539="GS",B1541&gt;$B$19),TEXT(B1541-$B$19,"HH:MM"),IF(AND(B1539="M",B1541&gt;$B$15),TEXT(B1541-$B$15,"HH:MM"),IF(AND(B1539="E",B1541&gt;$B$17),TEXT(B1541-$B$17,"HH:MM"),IF(AND(B1539="N",B1541&gt;$B$18),TEXT(B1541-$B$18,"HH:MM"),IF(OR(B1539="O",B1539="A"),"",0)))))</f>
        <v>0</v>
      </c>
      <c r="C1536" s="6">
        <f ca="1">IF(AND(C1539="GS",C1541&gt;$B$19),TEXT(C1541-$B$19,"HH:MM"),IF(AND(C1539="M",C1541&gt;$B$15),TEXT(C1541-$B$15,"HH:MM"),IF(AND(C1539="E",C1541&gt;$B$17),TEXT(C1541-$B$17,"HH:MM"),IF(AND(C1539="N",C1541&gt;$B$18),TEXT(C1541-$B$18,"HH:MM"),IF(OR(C1539="O",C1539="A"),"",0)))))</f>
        <v>0</v>
      </c>
      <c r="D1536" s="6" t="str">
        <f>IF(AND(D1539="GS",D1541&gt;$B$19),TEXT(D1541-$B$19,"HH:MM"),IF(AND(D1539="M",D1541&gt;$B$15),TEXT(D1541-$B$15,"HH:MM"),IF(AND(D1539="E",D1541&gt;$B$17),TEXT(D1541-$B$17,"HH:MM"),IF(AND(D1539="N",D1541&gt;$B$18),TEXT(D1541-$B$18,"HH:MM"),IF(OR(D1539="O",D1539="A"),"",0)))))</f>
        <v/>
      </c>
      <c r="E1536" s="6">
        <f t="shared" ref="E1536:AE1536" ca="1" si="572">IF(AND(E1539="GS",E1541&gt;$B$19),TEXT(E1541-$B$19,"HH:MM"),IF(AND(E1539="M",E1541&gt;$B$15),TEXT(E1541-$B$15,"HH:MM"),IF(AND(E1539="E",E1541&gt;$B$17),TEXT(E1541-$B$17,"HH:MM"),IF(AND(E1539="N",E1541&gt;$B$18),TEXT(E1541-$B$18,"HH:MM"),IF(OR(E1539="O",E1539="A"),"",0)))))</f>
        <v>0</v>
      </c>
      <c r="F1536" s="6">
        <f t="shared" ca="1" si="572"/>
        <v>0</v>
      </c>
      <c r="G1536" s="6" t="str">
        <f t="shared" ca="1" si="572"/>
        <v>00:01</v>
      </c>
      <c r="H1536" s="6" t="str">
        <f t="shared" ca="1" si="572"/>
        <v>00:11</v>
      </c>
      <c r="I1536" s="6" t="str">
        <f t="shared" ca="1" si="572"/>
        <v>00:17</v>
      </c>
      <c r="J1536" s="6" t="str">
        <f t="shared" ca="1" si="572"/>
        <v>00:11</v>
      </c>
      <c r="K1536" s="6" t="str">
        <f t="shared" si="572"/>
        <v/>
      </c>
      <c r="L1536" s="6" t="str">
        <f t="shared" ca="1" si="572"/>
        <v>00:08</v>
      </c>
      <c r="M1536" s="6">
        <f t="shared" ca="1" si="572"/>
        <v>0</v>
      </c>
      <c r="N1536" s="6" t="str">
        <f t="shared" ca="1" si="572"/>
        <v>00:10</v>
      </c>
      <c r="O1536" s="6">
        <f t="shared" ca="1" si="572"/>
        <v>0</v>
      </c>
      <c r="P1536" s="6" t="str">
        <f t="shared" ca="1" si="572"/>
        <v>00:10</v>
      </c>
      <c r="Q1536" s="6" t="str">
        <f t="shared" ca="1" si="572"/>
        <v>00:12</v>
      </c>
      <c r="R1536" s="6" t="str">
        <f t="shared" si="572"/>
        <v/>
      </c>
      <c r="S1536" s="6" t="str">
        <f t="shared" ca="1" si="572"/>
        <v>00:01</v>
      </c>
      <c r="T1536" s="6" t="str">
        <f t="shared" ca="1" si="572"/>
        <v>00:17</v>
      </c>
      <c r="U1536" s="6" t="str">
        <f t="shared" ca="1" si="572"/>
        <v>00:04</v>
      </c>
      <c r="V1536" s="6">
        <f t="shared" ca="1" si="572"/>
        <v>0</v>
      </c>
      <c r="W1536" s="6">
        <f t="shared" ca="1" si="572"/>
        <v>0</v>
      </c>
      <c r="X1536" s="6">
        <f t="shared" ca="1" si="572"/>
        <v>0</v>
      </c>
      <c r="Y1536" s="6" t="str">
        <f t="shared" si="572"/>
        <v/>
      </c>
      <c r="Z1536" s="6">
        <f t="shared" ca="1" si="572"/>
        <v>0</v>
      </c>
      <c r="AA1536" s="6">
        <f t="shared" ca="1" si="572"/>
        <v>0</v>
      </c>
      <c r="AB1536" s="6">
        <f t="shared" ca="1" si="572"/>
        <v>0</v>
      </c>
      <c r="AC1536" s="6" t="str">
        <f t="shared" ca="1" si="572"/>
        <v>00:11</v>
      </c>
      <c r="AD1536" s="6">
        <f t="shared" ca="1" si="572"/>
        <v>0</v>
      </c>
      <c r="AE1536" s="6" t="str">
        <f t="shared" ca="1" si="572"/>
        <v>00:04</v>
      </c>
    </row>
    <row r="1537" spans="1:33" ht="12.2" customHeight="1">
      <c r="A1537" s="12" t="s">
        <v>7</v>
      </c>
      <c r="B1537" s="7"/>
      <c r="C1537" s="7"/>
      <c r="D1537" s="8"/>
      <c r="E1537" s="7"/>
      <c r="F1537" s="7"/>
      <c r="G1537" s="7"/>
      <c r="H1537" s="8"/>
      <c r="I1537" s="8"/>
      <c r="J1537" s="7"/>
      <c r="K1537" s="7"/>
      <c r="L1537" s="7"/>
      <c r="M1537" s="7"/>
      <c r="N1537" s="7"/>
      <c r="O1537" s="7"/>
      <c r="P1537" s="7"/>
      <c r="Q1537" s="7"/>
      <c r="R1537" s="8"/>
      <c r="S1537" s="7"/>
      <c r="T1537" s="7"/>
      <c r="U1537" s="7"/>
      <c r="V1537" s="7"/>
      <c r="W1537" s="7"/>
      <c r="X1537" s="7"/>
      <c r="Y1537" s="8"/>
      <c r="Z1537" s="7"/>
      <c r="AA1537" s="8"/>
      <c r="AB1537" s="7"/>
      <c r="AC1537" s="8"/>
      <c r="AD1537" s="8"/>
      <c r="AE1537" s="8"/>
    </row>
    <row r="1538" spans="1:33" ht="12.2" customHeight="1">
      <c r="A1538" s="13" t="s">
        <v>8</v>
      </c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</row>
    <row r="1539" spans="1:33" ht="18.75" customHeight="1">
      <c r="A1539" s="14" t="s">
        <v>13</v>
      </c>
      <c r="B1539" s="4" t="str">
        <f>Entry!B74</f>
        <v>M</v>
      </c>
      <c r="C1539" s="4" t="str">
        <f>Entry!C74</f>
        <v>M</v>
      </c>
      <c r="D1539" s="4" t="str">
        <f>Entry!D74</f>
        <v>O</v>
      </c>
      <c r="E1539" s="4" t="str">
        <f>Entry!E74</f>
        <v>M</v>
      </c>
      <c r="F1539" s="4" t="str">
        <f>Entry!F74</f>
        <v>M</v>
      </c>
      <c r="G1539" s="4" t="str">
        <f>Entry!G74</f>
        <v>M</v>
      </c>
      <c r="H1539" s="4" t="str">
        <f>Entry!H74</f>
        <v>M</v>
      </c>
      <c r="I1539" s="4" t="str">
        <f>Entry!I74</f>
        <v>M</v>
      </c>
      <c r="J1539" s="4" t="str">
        <f>Entry!J74</f>
        <v>M</v>
      </c>
      <c r="K1539" s="4" t="str">
        <f>Entry!K74</f>
        <v>O</v>
      </c>
      <c r="L1539" s="4" t="str">
        <f>Entry!L74</f>
        <v>M</v>
      </c>
      <c r="M1539" s="4" t="str">
        <f>Entry!M74</f>
        <v>M</v>
      </c>
      <c r="N1539" s="4" t="str">
        <f>Entry!N74</f>
        <v>M</v>
      </c>
      <c r="O1539" s="4" t="str">
        <f>Entry!O74</f>
        <v>M</v>
      </c>
      <c r="P1539" s="4" t="str">
        <f>Entry!P74</f>
        <v>M</v>
      </c>
      <c r="Q1539" s="4" t="str">
        <f>Entry!Q74</f>
        <v>M</v>
      </c>
      <c r="R1539" s="4" t="str">
        <f>Entry!R74</f>
        <v>O</v>
      </c>
      <c r="S1539" s="4" t="str">
        <f>Entry!S74</f>
        <v>M</v>
      </c>
      <c r="T1539" s="4" t="str">
        <f>Entry!T74</f>
        <v>M</v>
      </c>
      <c r="U1539" s="4" t="str">
        <f>Entry!U74</f>
        <v>M</v>
      </c>
      <c r="V1539" s="4" t="str">
        <f>Entry!V74</f>
        <v>M</v>
      </c>
      <c r="W1539" s="4" t="str">
        <f>Entry!W74</f>
        <v>M</v>
      </c>
      <c r="X1539" s="4" t="str">
        <f>Entry!X74</f>
        <v>M</v>
      </c>
      <c r="Y1539" s="4" t="str">
        <f>Entry!Y74</f>
        <v>O</v>
      </c>
      <c r="Z1539" s="4" t="str">
        <f>Entry!Z74</f>
        <v>M</v>
      </c>
      <c r="AA1539" s="4" t="str">
        <f>Entry!AA74</f>
        <v>M</v>
      </c>
      <c r="AB1539" s="4" t="str">
        <f>Entry!AB74</f>
        <v>M</v>
      </c>
      <c r="AC1539" s="4" t="str">
        <f>Entry!AC74</f>
        <v>M</v>
      </c>
      <c r="AD1539" s="4" t="str">
        <f>Entry!AD74</f>
        <v>M</v>
      </c>
      <c r="AE1539" s="4" t="str">
        <f>Entry!AE74</f>
        <v>M</v>
      </c>
    </row>
    <row r="1540" spans="1:33" hidden="1">
      <c r="A1540" s="1" t="s">
        <v>10</v>
      </c>
      <c r="B1540" s="16">
        <v>0.33333333333333331</v>
      </c>
      <c r="C1540" s="15"/>
    </row>
    <row r="1541" spans="1:33" hidden="1">
      <c r="B1541" s="16">
        <f ca="1">IF(OR(B1539="O",B1539="A"),"O ",VALUE(B1533))</f>
        <v>0.32847222222222222</v>
      </c>
      <c r="C1541" s="16">
        <f ca="1">IF(OR(C1539="O",C1539="A"),"O ",VALUE(C1533))</f>
        <v>0.32708333333333334</v>
      </c>
      <c r="D1541" s="16" t="str">
        <f>IF(OR(D1539="O",D1539="A"),"O ",VALUE(D1533))</f>
        <v xml:space="preserve">O </v>
      </c>
      <c r="E1541" s="16">
        <f t="shared" ref="E1541:AE1541" ca="1" si="573">IF(OR(E1539="O",E1539="A"),"O ",VALUE(E1533))</f>
        <v>0.33055555555555555</v>
      </c>
      <c r="F1541" s="16">
        <f t="shared" ca="1" si="573"/>
        <v>0.33263888888888887</v>
      </c>
      <c r="G1541" s="16">
        <f t="shared" ca="1" si="573"/>
        <v>0.33402777777777781</v>
      </c>
      <c r="H1541" s="16">
        <f t="shared" ca="1" si="573"/>
        <v>0.34097222222222223</v>
      </c>
      <c r="I1541" s="16">
        <f t="shared" ca="1" si="573"/>
        <v>0.34513888888888888</v>
      </c>
      <c r="J1541" s="16">
        <f t="shared" ca="1" si="573"/>
        <v>0.34097222222222223</v>
      </c>
      <c r="K1541" s="16" t="str">
        <f t="shared" si="573"/>
        <v xml:space="preserve">O </v>
      </c>
      <c r="L1541" s="16">
        <f t="shared" ca="1" si="573"/>
        <v>0.33888888888888885</v>
      </c>
      <c r="M1541" s="16">
        <f t="shared" ca="1" si="573"/>
        <v>0.32500000000000001</v>
      </c>
      <c r="N1541" s="16">
        <f t="shared" ca="1" si="573"/>
        <v>0.34027777777777773</v>
      </c>
      <c r="O1541" s="16">
        <f t="shared" ca="1" si="573"/>
        <v>0.33055555555555555</v>
      </c>
      <c r="P1541" s="16">
        <f t="shared" ca="1" si="573"/>
        <v>0.34027777777777773</v>
      </c>
      <c r="Q1541" s="16">
        <f t="shared" ca="1" si="573"/>
        <v>0.34166666666666662</v>
      </c>
      <c r="R1541" s="16" t="str">
        <f t="shared" si="573"/>
        <v xml:space="preserve">O </v>
      </c>
      <c r="S1541" s="16">
        <f t="shared" ca="1" si="573"/>
        <v>0.33402777777777781</v>
      </c>
      <c r="T1541" s="16">
        <f t="shared" ca="1" si="573"/>
        <v>0.34513888888888888</v>
      </c>
      <c r="U1541" s="16">
        <f t="shared" ca="1" si="573"/>
        <v>0.33611111111111108</v>
      </c>
      <c r="V1541" s="16">
        <f t="shared" ca="1" si="573"/>
        <v>0.32500000000000001</v>
      </c>
      <c r="W1541" s="16">
        <f t="shared" ca="1" si="573"/>
        <v>0.33124999999999999</v>
      </c>
      <c r="X1541" s="16">
        <f t="shared" ca="1" si="573"/>
        <v>0.32708333333333334</v>
      </c>
      <c r="Y1541" s="16" t="str">
        <f t="shared" si="573"/>
        <v xml:space="preserve">O </v>
      </c>
      <c r="Z1541" s="16">
        <f t="shared" ca="1" si="573"/>
        <v>0.33194444444444443</v>
      </c>
      <c r="AA1541" s="16">
        <f t="shared" ca="1" si="573"/>
        <v>0.32569444444444445</v>
      </c>
      <c r="AB1541" s="16">
        <f t="shared" ca="1" si="573"/>
        <v>0.33124999999999999</v>
      </c>
      <c r="AC1541" s="16">
        <f t="shared" ca="1" si="573"/>
        <v>0.34097222222222223</v>
      </c>
      <c r="AD1541" s="16">
        <f t="shared" ca="1" si="573"/>
        <v>0.32500000000000001</v>
      </c>
      <c r="AE1541" s="16">
        <f t="shared" ca="1" si="573"/>
        <v>0.33611111111111108</v>
      </c>
    </row>
    <row r="1542" spans="1:33" hidden="1">
      <c r="A1542" s="1" t="s">
        <v>9</v>
      </c>
      <c r="B1542" s="17">
        <v>0.58333333333333337</v>
      </c>
      <c r="C1542" s="15"/>
    </row>
    <row r="1543" spans="1:33" hidden="1">
      <c r="A1543" s="1" t="s">
        <v>11</v>
      </c>
      <c r="B1543" s="17">
        <v>0.83333333333333337</v>
      </c>
      <c r="C1543" s="15"/>
    </row>
    <row r="1544" spans="1:33" hidden="1">
      <c r="A1544" s="1" t="s">
        <v>14</v>
      </c>
      <c r="B1544" s="16">
        <v>0.375</v>
      </c>
      <c r="C1544" s="15"/>
    </row>
    <row r="1545" spans="1:33" hidden="1">
      <c r="A1545" s="1" t="s">
        <v>24</v>
      </c>
      <c r="B1545" s="16">
        <f ca="1">IF(OR(B1539="O",B1539="A"),0,VALUE(B1536))</f>
        <v>0</v>
      </c>
      <c r="C1545" s="16">
        <f ca="1">IF(OR(C1539="O",C1539="A"),0,VALUE(C1536))</f>
        <v>0</v>
      </c>
      <c r="D1545" s="16">
        <f>IF(OR(D1539="O",D1539="A"),0,VALUE(D1536))</f>
        <v>0</v>
      </c>
      <c r="E1545" s="16">
        <f t="shared" ref="E1545:AE1545" ca="1" si="574">IF(OR(E1539="O",E1539="A"),0,VALUE(E1536))</f>
        <v>0</v>
      </c>
      <c r="F1545" s="16">
        <f t="shared" ca="1" si="574"/>
        <v>0</v>
      </c>
      <c r="G1545" s="16">
        <f t="shared" ca="1" si="574"/>
        <v>6.9444444444444447E-4</v>
      </c>
      <c r="H1545" s="16">
        <f t="shared" ca="1" si="574"/>
        <v>7.6388888888888886E-3</v>
      </c>
      <c r="I1545" s="16">
        <f t="shared" ca="1" si="574"/>
        <v>1.1805555555555555E-2</v>
      </c>
      <c r="J1545" s="16">
        <f t="shared" ca="1" si="574"/>
        <v>7.6388888888888886E-3</v>
      </c>
      <c r="K1545" s="16">
        <f t="shared" si="574"/>
        <v>0</v>
      </c>
      <c r="L1545" s="16">
        <f t="shared" ca="1" si="574"/>
        <v>5.5555555555555558E-3</v>
      </c>
      <c r="M1545" s="16">
        <f t="shared" ca="1" si="574"/>
        <v>0</v>
      </c>
      <c r="N1545" s="16">
        <f t="shared" ca="1" si="574"/>
        <v>6.9444444444444441E-3</v>
      </c>
      <c r="O1545" s="16">
        <f t="shared" ca="1" si="574"/>
        <v>0</v>
      </c>
      <c r="P1545" s="16">
        <f t="shared" ca="1" si="574"/>
        <v>6.9444444444444441E-3</v>
      </c>
      <c r="Q1545" s="16">
        <f t="shared" ca="1" si="574"/>
        <v>8.3333333333333332E-3</v>
      </c>
      <c r="R1545" s="16">
        <f t="shared" si="574"/>
        <v>0</v>
      </c>
      <c r="S1545" s="16">
        <f t="shared" ca="1" si="574"/>
        <v>6.9444444444444447E-4</v>
      </c>
      <c r="T1545" s="16">
        <f t="shared" ca="1" si="574"/>
        <v>1.1805555555555555E-2</v>
      </c>
      <c r="U1545" s="16">
        <f t="shared" ca="1" si="574"/>
        <v>2.7777777777777779E-3</v>
      </c>
      <c r="V1545" s="16">
        <f t="shared" ca="1" si="574"/>
        <v>0</v>
      </c>
      <c r="W1545" s="16">
        <f t="shared" ca="1" si="574"/>
        <v>0</v>
      </c>
      <c r="X1545" s="16">
        <f t="shared" ca="1" si="574"/>
        <v>0</v>
      </c>
      <c r="Y1545" s="16">
        <f t="shared" si="574"/>
        <v>0</v>
      </c>
      <c r="Z1545" s="16">
        <f t="shared" ca="1" si="574"/>
        <v>0</v>
      </c>
      <c r="AA1545" s="16">
        <f t="shared" ca="1" si="574"/>
        <v>0</v>
      </c>
      <c r="AB1545" s="16">
        <f t="shared" ca="1" si="574"/>
        <v>0</v>
      </c>
      <c r="AC1545" s="16">
        <f t="shared" ca="1" si="574"/>
        <v>7.6388888888888886E-3</v>
      </c>
      <c r="AD1545" s="16">
        <f t="shared" ca="1" si="574"/>
        <v>0</v>
      </c>
      <c r="AE1545" s="16">
        <f t="shared" ca="1" si="574"/>
        <v>2.7777777777777779E-3</v>
      </c>
      <c r="AG1545" s="24">
        <f ca="1">SUM(B1545:AE1545)</f>
        <v>8.1250000000000003E-2</v>
      </c>
    </row>
    <row r="1546" spans="1:33" ht="1.5" customHeight="1">
      <c r="B1546" s="16">
        <f ca="1">IF(OR(B1539="O",B1539="A"),0,VALUE(B1535))</f>
        <v>0.38541666666666669</v>
      </c>
      <c r="C1546" s="16">
        <f ca="1">IF(OR(C1539="O",C1539="A"),0,VALUE(C1535))</f>
        <v>0.3833333333333333</v>
      </c>
      <c r="D1546" s="16">
        <f>IF(OR(D1539="O",D1539="A"),0,VALUE(D1535))</f>
        <v>0</v>
      </c>
      <c r="E1546" s="16">
        <f t="shared" ref="E1546:AE1546" ca="1" si="575">IF(OR(E1539="O",E1539="A"),0,VALUE(E1535))</f>
        <v>0.38819444444444445</v>
      </c>
      <c r="F1546" s="16">
        <f t="shared" ca="1" si="575"/>
        <v>0.37986111111111115</v>
      </c>
      <c r="G1546" s="16">
        <f t="shared" ca="1" si="575"/>
        <v>0.38055555555555554</v>
      </c>
      <c r="H1546" s="16">
        <f t="shared" ca="1" si="575"/>
        <v>0.37083333333333335</v>
      </c>
      <c r="I1546" s="16">
        <f t="shared" ca="1" si="575"/>
        <v>0.3666666666666667</v>
      </c>
      <c r="J1546" s="16">
        <f t="shared" ca="1" si="575"/>
        <v>0.37847222222222227</v>
      </c>
      <c r="K1546" s="16">
        <f t="shared" si="575"/>
        <v>0</v>
      </c>
      <c r="L1546" s="16">
        <f t="shared" ca="1" si="575"/>
        <v>0.38125000000000003</v>
      </c>
      <c r="M1546" s="16">
        <f t="shared" ca="1" si="575"/>
        <v>0.39374999999999999</v>
      </c>
      <c r="N1546" s="16">
        <f t="shared" ca="1" si="575"/>
        <v>0.36805555555555558</v>
      </c>
      <c r="O1546" s="16">
        <f t="shared" ca="1" si="575"/>
        <v>0.37777777777777777</v>
      </c>
      <c r="P1546" s="16">
        <f t="shared" ca="1" si="575"/>
        <v>0.37013888888888885</v>
      </c>
      <c r="Q1546" s="16">
        <f t="shared" ca="1" si="575"/>
        <v>0.37013888888888885</v>
      </c>
      <c r="R1546" s="16">
        <f t="shared" si="575"/>
        <v>0</v>
      </c>
      <c r="S1546" s="16">
        <f t="shared" ca="1" si="575"/>
        <v>0.38472222222222219</v>
      </c>
      <c r="T1546" s="16">
        <f t="shared" ca="1" si="575"/>
        <v>0.37013888888888885</v>
      </c>
      <c r="U1546" s="16">
        <f t="shared" ca="1" si="575"/>
        <v>0.3840277777777778</v>
      </c>
      <c r="V1546" s="16">
        <f t="shared" ca="1" si="575"/>
        <v>0.38958333333333334</v>
      </c>
      <c r="W1546" s="16">
        <f t="shared" ca="1" si="575"/>
        <v>0.38194444444444442</v>
      </c>
      <c r="X1546" s="16">
        <f t="shared" ca="1" si="575"/>
        <v>0.38680555555555557</v>
      </c>
      <c r="Y1546" s="16">
        <f t="shared" si="575"/>
        <v>0</v>
      </c>
      <c r="Z1546" s="16">
        <f t="shared" ca="1" si="575"/>
        <v>0.3833333333333333</v>
      </c>
      <c r="AA1546" s="16">
        <f t="shared" ca="1" si="575"/>
        <v>0.39444444444444443</v>
      </c>
      <c r="AB1546" s="16">
        <f t="shared" ca="1" si="575"/>
        <v>0.38263888888888892</v>
      </c>
      <c r="AC1546" s="16">
        <f t="shared" ca="1" si="575"/>
        <v>0.36874999999999997</v>
      </c>
      <c r="AD1546" s="16">
        <f t="shared" ca="1" si="575"/>
        <v>0.39097222222222222</v>
      </c>
      <c r="AE1546" s="16">
        <f t="shared" ca="1" si="575"/>
        <v>0.3743055555555555</v>
      </c>
      <c r="AF1546" s="16"/>
      <c r="AG1546" s="24">
        <f ca="1">SUM(B1546:AE1546)</f>
        <v>9.8861111111111111</v>
      </c>
    </row>
    <row r="1551" spans="1:33" ht="15" customHeight="1">
      <c r="A1551" s="67" t="str">
        <f>Entry!A75</f>
        <v>MR. VIVEK PATEL</v>
      </c>
      <c r="B1551" s="67"/>
      <c r="C1551" s="67"/>
      <c r="D1551" s="67"/>
      <c r="E1551" s="67"/>
      <c r="F1551" s="67"/>
      <c r="G1551" s="67"/>
      <c r="H1551" s="63" t="s">
        <v>15</v>
      </c>
      <c r="I1551" s="63"/>
      <c r="J1551" s="63"/>
      <c r="K1551" s="63"/>
      <c r="L1551" s="26">
        <f ca="1">AG1567</f>
        <v>9.9020833333333318</v>
      </c>
      <c r="M1551" s="38" t="s">
        <v>16</v>
      </c>
      <c r="N1551" s="63" t="s">
        <v>17</v>
      </c>
      <c r="O1551" s="63"/>
      <c r="P1551" s="38">
        <v>0</v>
      </c>
      <c r="Q1551" s="38" t="s">
        <v>18</v>
      </c>
      <c r="R1551" s="63" t="s">
        <v>19</v>
      </c>
      <c r="S1551" s="63"/>
      <c r="T1551" s="38">
        <f>AH1553</f>
        <v>26</v>
      </c>
      <c r="U1551" s="63" t="s">
        <v>20</v>
      </c>
      <c r="V1551" s="63"/>
      <c r="W1551" s="38">
        <f>AH1554</f>
        <v>0</v>
      </c>
      <c r="X1551" s="63" t="s">
        <v>21</v>
      </c>
      <c r="Y1551" s="63"/>
      <c r="Z1551" s="38">
        <f>AH1555</f>
        <v>4</v>
      </c>
      <c r="AA1551" s="64" t="s">
        <v>26</v>
      </c>
      <c r="AB1551" s="64"/>
      <c r="AC1551" s="64"/>
      <c r="AD1551" s="64"/>
      <c r="AE1551" s="39"/>
      <c r="AF1551" s="39"/>
    </row>
    <row r="1552" spans="1:33" ht="14.25" customHeight="1">
      <c r="A1552" s="25"/>
      <c r="B1552" s="25"/>
      <c r="C1552" s="25"/>
      <c r="D1552" s="25"/>
      <c r="E1552" s="25"/>
      <c r="F1552" s="25"/>
      <c r="G1552" s="25"/>
      <c r="H1552" s="65" t="s">
        <v>23</v>
      </c>
      <c r="I1552" s="65"/>
      <c r="J1552" s="65"/>
      <c r="K1552" s="27">
        <f ca="1">AG1566</f>
        <v>7.013888888888889E-2</v>
      </c>
      <c r="L1552" s="66" t="s">
        <v>25</v>
      </c>
      <c r="M1552" s="66"/>
      <c r="N1552" s="28">
        <v>0</v>
      </c>
      <c r="O1552" s="29"/>
      <c r="P1552" s="29"/>
      <c r="Q1552" s="29"/>
      <c r="R1552" s="29"/>
      <c r="S1552" s="29"/>
      <c r="T1552" s="29"/>
      <c r="U1552" s="29"/>
      <c r="V1552" s="29"/>
      <c r="W1552" s="29"/>
      <c r="X1552" s="29"/>
      <c r="Y1552" s="29"/>
      <c r="Z1552" s="29"/>
      <c r="AA1552" s="29"/>
      <c r="AB1552" s="29"/>
      <c r="AC1552" s="29"/>
      <c r="AD1552" s="29"/>
      <c r="AE1552" s="20"/>
      <c r="AF1552" s="20"/>
    </row>
    <row r="1553" spans="1:34" ht="12.2" customHeight="1">
      <c r="A1553" s="10" t="s">
        <v>12</v>
      </c>
      <c r="B1553" s="5" t="str">
        <f>IF(B1560="M","P",IF(B1560="E","P",IF(B1560="N","P",IF(B1560="GS","P",IF(B1560="O","O","A")))))</f>
        <v>P</v>
      </c>
      <c r="C1553" s="5" t="str">
        <f t="shared" ref="C1553:AE1553" si="576">IF(C1560="M","P",IF(C1560="E","P",IF(C1560="N","P",IF(C1560="GS","P",IF(C1560="O","O","A")))))</f>
        <v>P</v>
      </c>
      <c r="D1553" s="5" t="str">
        <f t="shared" si="576"/>
        <v>P</v>
      </c>
      <c r="E1553" s="5" t="str">
        <f t="shared" si="576"/>
        <v>P</v>
      </c>
      <c r="F1553" s="5" t="str">
        <f t="shared" si="576"/>
        <v>P</v>
      </c>
      <c r="G1553" s="5" t="str">
        <f t="shared" si="576"/>
        <v>P</v>
      </c>
      <c r="H1553" s="5" t="str">
        <f t="shared" si="576"/>
        <v>O</v>
      </c>
      <c r="I1553" s="5" t="str">
        <f t="shared" si="576"/>
        <v>P</v>
      </c>
      <c r="J1553" s="5" t="str">
        <f t="shared" si="576"/>
        <v>P</v>
      </c>
      <c r="K1553" s="5" t="str">
        <f t="shared" si="576"/>
        <v>P</v>
      </c>
      <c r="L1553" s="5" t="str">
        <f t="shared" si="576"/>
        <v>P</v>
      </c>
      <c r="M1553" s="5" t="str">
        <f t="shared" si="576"/>
        <v>P</v>
      </c>
      <c r="N1553" s="5" t="str">
        <f t="shared" si="576"/>
        <v>P</v>
      </c>
      <c r="O1553" s="5" t="str">
        <f t="shared" si="576"/>
        <v>O</v>
      </c>
      <c r="P1553" s="5" t="str">
        <f t="shared" si="576"/>
        <v>P</v>
      </c>
      <c r="Q1553" s="5" t="str">
        <f t="shared" si="576"/>
        <v>P</v>
      </c>
      <c r="R1553" s="5" t="str">
        <f t="shared" si="576"/>
        <v>P</v>
      </c>
      <c r="S1553" s="5" t="str">
        <f t="shared" si="576"/>
        <v>P</v>
      </c>
      <c r="T1553" s="5" t="str">
        <f t="shared" si="576"/>
        <v>P</v>
      </c>
      <c r="U1553" s="5" t="str">
        <f t="shared" si="576"/>
        <v>P</v>
      </c>
      <c r="V1553" s="5" t="str">
        <f t="shared" si="576"/>
        <v>O</v>
      </c>
      <c r="W1553" s="5" t="str">
        <f t="shared" si="576"/>
        <v>P</v>
      </c>
      <c r="X1553" s="5" t="str">
        <f t="shared" si="576"/>
        <v>P</v>
      </c>
      <c r="Y1553" s="5" t="str">
        <f t="shared" si="576"/>
        <v>P</v>
      </c>
      <c r="Z1553" s="5" t="str">
        <f t="shared" si="576"/>
        <v>P</v>
      </c>
      <c r="AA1553" s="5" t="str">
        <f t="shared" si="576"/>
        <v>P</v>
      </c>
      <c r="AB1553" s="5" t="str">
        <f t="shared" si="576"/>
        <v>P</v>
      </c>
      <c r="AC1553" s="5" t="str">
        <f t="shared" si="576"/>
        <v>O</v>
      </c>
      <c r="AD1553" s="5" t="str">
        <f t="shared" si="576"/>
        <v>P</v>
      </c>
      <c r="AE1553" s="5" t="str">
        <f t="shared" si="576"/>
        <v>P</v>
      </c>
      <c r="AG1553" s="2" t="s">
        <v>1</v>
      </c>
      <c r="AH1553" s="1">
        <f>COUNTIF(B1553:AE1553,"P")</f>
        <v>26</v>
      </c>
    </row>
    <row r="1554" spans="1:34" ht="12.2" customHeight="1">
      <c r="A1554" s="11" t="s">
        <v>2</v>
      </c>
      <c r="B1554" s="3" t="str">
        <f ca="1">IF(B1560="M",TEXT(7.8/24+RAND()*(8.3/24-7.8/24),"HH:MM"),(IF(B1560="E",TEXT(13.8/24+RAND()*(14.3/24-13.8/24),"HH:MM"),IF(B1560="GS",TEXT(8.8/24+RAND()*(9.3/24-8.8/24),"HH:MM"),IF(B1560="N",TEXT(19.8/24+RAND()*(20.3/24-19.8/24),"HH:MM"),"")))))</f>
        <v>08:14</v>
      </c>
      <c r="C1554" s="3" t="str">
        <f t="shared" ref="C1554:AE1554" ca="1" si="577">IF(C1560="M",TEXT(7.8/24+RAND()*(8.3/24-7.8/24),"HH:MM"),(IF(C1560="E",TEXT(13.8/24+RAND()*(14.3/24-13.8/24),"HH:MM"),IF(C1560="GS",TEXT(8.8/24+RAND()*(9.3/24-8.8/24),"HH:MM"),IF(C1560="N",TEXT(19.8/24+RAND()*(20.3/24-19.8/24),"HH:MM"),"")))))</f>
        <v>07:56</v>
      </c>
      <c r="D1554" s="3" t="str">
        <f t="shared" ca="1" si="577"/>
        <v>07:50</v>
      </c>
      <c r="E1554" s="3" t="str">
        <f t="shared" ca="1" si="577"/>
        <v>07:48</v>
      </c>
      <c r="F1554" s="3" t="str">
        <f t="shared" ca="1" si="577"/>
        <v>07:56</v>
      </c>
      <c r="G1554" s="3" t="str">
        <f t="shared" ca="1" si="577"/>
        <v>08:11</v>
      </c>
      <c r="H1554" s="3" t="str">
        <f t="shared" ca="1" si="577"/>
        <v/>
      </c>
      <c r="I1554" s="3" t="str">
        <f t="shared" ca="1" si="577"/>
        <v>08:08</v>
      </c>
      <c r="J1554" s="3" t="str">
        <f t="shared" ca="1" si="577"/>
        <v>08:03</v>
      </c>
      <c r="K1554" s="3" t="str">
        <f t="shared" ca="1" si="577"/>
        <v>07:58</v>
      </c>
      <c r="L1554" s="3" t="str">
        <f t="shared" ca="1" si="577"/>
        <v>07:52</v>
      </c>
      <c r="M1554" s="3" t="str">
        <f t="shared" ca="1" si="577"/>
        <v>08:10</v>
      </c>
      <c r="N1554" s="3" t="str">
        <f t="shared" ca="1" si="577"/>
        <v>08:09</v>
      </c>
      <c r="O1554" s="3" t="str">
        <f t="shared" ca="1" si="577"/>
        <v/>
      </c>
      <c r="P1554" s="3" t="str">
        <f t="shared" ca="1" si="577"/>
        <v>08:05</v>
      </c>
      <c r="Q1554" s="3" t="str">
        <f t="shared" ca="1" si="577"/>
        <v>07:52</v>
      </c>
      <c r="R1554" s="3" t="str">
        <f t="shared" ca="1" si="577"/>
        <v>07:58</v>
      </c>
      <c r="S1554" s="3" t="str">
        <f t="shared" ca="1" si="577"/>
        <v>08:07</v>
      </c>
      <c r="T1554" s="3" t="str">
        <f t="shared" ca="1" si="577"/>
        <v>08:11</v>
      </c>
      <c r="U1554" s="3" t="str">
        <f t="shared" ca="1" si="577"/>
        <v>08:00</v>
      </c>
      <c r="V1554" s="3" t="str">
        <f t="shared" ca="1" si="577"/>
        <v/>
      </c>
      <c r="W1554" s="3" t="str">
        <f t="shared" ca="1" si="577"/>
        <v>07:49</v>
      </c>
      <c r="X1554" s="3" t="str">
        <f t="shared" ca="1" si="577"/>
        <v>07:53</v>
      </c>
      <c r="Y1554" s="3" t="str">
        <f t="shared" ca="1" si="577"/>
        <v>07:51</v>
      </c>
      <c r="Z1554" s="3" t="str">
        <f t="shared" ca="1" si="577"/>
        <v>07:54</v>
      </c>
      <c r="AA1554" s="3" t="str">
        <f t="shared" ca="1" si="577"/>
        <v>07:58</v>
      </c>
      <c r="AB1554" s="3" t="str">
        <f t="shared" ca="1" si="577"/>
        <v>08:10</v>
      </c>
      <c r="AC1554" s="3" t="str">
        <f t="shared" ca="1" si="577"/>
        <v/>
      </c>
      <c r="AD1554" s="3" t="str">
        <f t="shared" ca="1" si="577"/>
        <v>08:13</v>
      </c>
      <c r="AE1554" s="3" t="str">
        <f t="shared" ca="1" si="577"/>
        <v>07:50</v>
      </c>
      <c r="AG1554" s="2" t="s">
        <v>3</v>
      </c>
      <c r="AH1554" s="1">
        <f>COUNTIF(B1553:AE1553,"A")</f>
        <v>0</v>
      </c>
    </row>
    <row r="1555" spans="1:34" ht="12.2" customHeight="1">
      <c r="A1555" s="11" t="s">
        <v>4</v>
      </c>
      <c r="B1555" s="3" t="str">
        <f ca="1">IF(B1560="M",TEXT(17/24+RAND()*(17.3/24-17/24),"HH:MM"),(IF(B1560="E",TEXT(20/24+RAND()*(20.3/24-20/24),"HH:MM"),IF(B1560="N",TEXT(8/24+RAND()*(8.3/24-8/24),"HH:MM"),IF(B1560="GS",TEXT(17/24+RAND()*(17.3/24-17/24),"HH:MM"),"")))))</f>
        <v>17:07</v>
      </c>
      <c r="C1555" s="3" t="str">
        <f t="shared" ref="C1555:AE1555" ca="1" si="578">IF(C1560="M",TEXT(17/24+RAND()*(17.3/24-17/24),"HH:MM"),(IF(C1560="E",TEXT(20/24+RAND()*(20.3/24-20/24),"HH:MM"),IF(C1560="N",TEXT(8/24+RAND()*(8.3/24-8/24),"HH:MM"),IF(C1560="GS",TEXT(17/24+RAND()*(17.3/24-17/24),"HH:MM"),"")))))</f>
        <v>17:10</v>
      </c>
      <c r="D1555" s="3" t="str">
        <f t="shared" ca="1" si="578"/>
        <v>17:15</v>
      </c>
      <c r="E1555" s="3" t="str">
        <f t="shared" ca="1" si="578"/>
        <v>17:09</v>
      </c>
      <c r="F1555" s="3" t="str">
        <f t="shared" ca="1" si="578"/>
        <v>17:01</v>
      </c>
      <c r="G1555" s="3" t="str">
        <f t="shared" ca="1" si="578"/>
        <v>17:01</v>
      </c>
      <c r="H1555" s="3" t="str">
        <f t="shared" ca="1" si="578"/>
        <v/>
      </c>
      <c r="I1555" s="3" t="str">
        <f t="shared" ca="1" si="578"/>
        <v>17:13</v>
      </c>
      <c r="J1555" s="3" t="str">
        <f t="shared" ca="1" si="578"/>
        <v>17:00</v>
      </c>
      <c r="K1555" s="3" t="str">
        <f t="shared" ca="1" si="578"/>
        <v>17:12</v>
      </c>
      <c r="L1555" s="3" t="str">
        <f t="shared" ca="1" si="578"/>
        <v>17:14</v>
      </c>
      <c r="M1555" s="3" t="str">
        <f t="shared" ca="1" si="578"/>
        <v>17:17</v>
      </c>
      <c r="N1555" s="3" t="str">
        <f t="shared" ca="1" si="578"/>
        <v>17:06</v>
      </c>
      <c r="O1555" s="3" t="str">
        <f t="shared" ca="1" si="578"/>
        <v/>
      </c>
      <c r="P1555" s="3" t="str">
        <f t="shared" ca="1" si="578"/>
        <v>17:17</v>
      </c>
      <c r="Q1555" s="3" t="str">
        <f t="shared" ca="1" si="578"/>
        <v>17:13</v>
      </c>
      <c r="R1555" s="3" t="str">
        <f t="shared" ca="1" si="578"/>
        <v>17:02</v>
      </c>
      <c r="S1555" s="3" t="str">
        <f t="shared" ca="1" si="578"/>
        <v>17:00</v>
      </c>
      <c r="T1555" s="3" t="str">
        <f t="shared" ca="1" si="578"/>
        <v>17:12</v>
      </c>
      <c r="U1555" s="3" t="str">
        <f t="shared" ca="1" si="578"/>
        <v>17:08</v>
      </c>
      <c r="V1555" s="3" t="str">
        <f t="shared" ca="1" si="578"/>
        <v/>
      </c>
      <c r="W1555" s="3" t="str">
        <f t="shared" ca="1" si="578"/>
        <v>17:01</v>
      </c>
      <c r="X1555" s="3" t="str">
        <f t="shared" ca="1" si="578"/>
        <v>17:14</v>
      </c>
      <c r="Y1555" s="3" t="str">
        <f t="shared" ca="1" si="578"/>
        <v>17:06</v>
      </c>
      <c r="Z1555" s="3" t="str">
        <f t="shared" ca="1" si="578"/>
        <v>17:07</v>
      </c>
      <c r="AA1555" s="3" t="str">
        <f t="shared" ca="1" si="578"/>
        <v>17:17</v>
      </c>
      <c r="AB1555" s="3" t="str">
        <f t="shared" ca="1" si="578"/>
        <v>17:02</v>
      </c>
      <c r="AC1555" s="3" t="str">
        <f t="shared" ca="1" si="578"/>
        <v/>
      </c>
      <c r="AD1555" s="3" t="str">
        <f t="shared" ca="1" si="578"/>
        <v>17:04</v>
      </c>
      <c r="AE1555" s="3" t="str">
        <f t="shared" ca="1" si="578"/>
        <v>17:17</v>
      </c>
      <c r="AG1555" s="1" t="s">
        <v>22</v>
      </c>
      <c r="AH1555" s="1">
        <f>COUNTIF(B1560:AE1560,"O")</f>
        <v>4</v>
      </c>
    </row>
    <row r="1556" spans="1:34" ht="12.2" customHeight="1">
      <c r="A1556" s="11" t="s">
        <v>5</v>
      </c>
      <c r="B1556" s="3" t="str">
        <f ca="1">IF(B1560="M",TEXT(B1555-B1554,"H:MM"),IF(B1560="E",TEXT(B1555-B1554,"H:MM"),IF(B1560="N",TEXT(B1555+24-B1554+30,"H:MM"),IF(B1560="GS",TEXT(B1555-B1554,"H:MM"),""))))</f>
        <v>8:53</v>
      </c>
      <c r="C1556" s="3" t="str">
        <f t="shared" ref="C1556:AE1556" ca="1" si="579">IF(C1560="M",TEXT(C1555-C1554,"H:MM"),IF(C1560="E",TEXT(C1555-C1554,"H:MM"),IF(C1560="N",TEXT(C1555+24-C1554+30,"H:MM"),IF(C1560="GS",TEXT(C1555-C1554,"H:MM"),""))))</f>
        <v>9:14</v>
      </c>
      <c r="D1556" s="3" t="str">
        <f t="shared" ca="1" si="579"/>
        <v>9:25</v>
      </c>
      <c r="E1556" s="3" t="str">
        <f t="shared" ca="1" si="579"/>
        <v>9:21</v>
      </c>
      <c r="F1556" s="3" t="str">
        <f t="shared" ca="1" si="579"/>
        <v>9:05</v>
      </c>
      <c r="G1556" s="3" t="str">
        <f t="shared" ca="1" si="579"/>
        <v>8:50</v>
      </c>
      <c r="H1556" s="3" t="str">
        <f t="shared" si="579"/>
        <v/>
      </c>
      <c r="I1556" s="3" t="str">
        <f t="shared" ca="1" si="579"/>
        <v>9:05</v>
      </c>
      <c r="J1556" s="3" t="str">
        <f t="shared" ca="1" si="579"/>
        <v>8:57</v>
      </c>
      <c r="K1556" s="3" t="str">
        <f t="shared" ca="1" si="579"/>
        <v>9:14</v>
      </c>
      <c r="L1556" s="3" t="str">
        <f t="shared" ca="1" si="579"/>
        <v>9:22</v>
      </c>
      <c r="M1556" s="3" t="str">
        <f t="shared" ca="1" si="579"/>
        <v>9:07</v>
      </c>
      <c r="N1556" s="3" t="str">
        <f t="shared" ca="1" si="579"/>
        <v>8:57</v>
      </c>
      <c r="O1556" s="3" t="str">
        <f t="shared" si="579"/>
        <v/>
      </c>
      <c r="P1556" s="3" t="str">
        <f t="shared" ca="1" si="579"/>
        <v>9:12</v>
      </c>
      <c r="Q1556" s="3" t="str">
        <f t="shared" ca="1" si="579"/>
        <v>9:21</v>
      </c>
      <c r="R1556" s="3" t="str">
        <f t="shared" ca="1" si="579"/>
        <v>9:04</v>
      </c>
      <c r="S1556" s="3" t="str">
        <f t="shared" ca="1" si="579"/>
        <v>8:53</v>
      </c>
      <c r="T1556" s="3" t="str">
        <f t="shared" ca="1" si="579"/>
        <v>9:01</v>
      </c>
      <c r="U1556" s="3" t="str">
        <f t="shared" ca="1" si="579"/>
        <v>9:08</v>
      </c>
      <c r="V1556" s="3" t="str">
        <f t="shared" si="579"/>
        <v/>
      </c>
      <c r="W1556" s="3" t="str">
        <f t="shared" ca="1" si="579"/>
        <v>9:12</v>
      </c>
      <c r="X1556" s="3" t="str">
        <f t="shared" ca="1" si="579"/>
        <v>9:21</v>
      </c>
      <c r="Y1556" s="3" t="str">
        <f t="shared" ca="1" si="579"/>
        <v>9:15</v>
      </c>
      <c r="Z1556" s="3" t="str">
        <f t="shared" ca="1" si="579"/>
        <v>9:13</v>
      </c>
      <c r="AA1556" s="3" t="str">
        <f t="shared" ca="1" si="579"/>
        <v>9:19</v>
      </c>
      <c r="AB1556" s="3" t="str">
        <f t="shared" ca="1" si="579"/>
        <v>8:52</v>
      </c>
      <c r="AC1556" s="3" t="str">
        <f t="shared" si="579"/>
        <v/>
      </c>
      <c r="AD1556" s="3" t="str">
        <f t="shared" ca="1" si="579"/>
        <v>8:51</v>
      </c>
      <c r="AE1556" s="3" t="str">
        <f t="shared" ca="1" si="579"/>
        <v>9:27</v>
      </c>
      <c r="AG1556" s="1" t="s">
        <v>27</v>
      </c>
      <c r="AH1556" s="1">
        <f ca="1">COUNTIF(B1557:AE1557,(B1557:AE1557)&gt;0)</f>
        <v>0</v>
      </c>
    </row>
    <row r="1557" spans="1:34" ht="12.2" customHeight="1">
      <c r="A1557" s="11" t="s">
        <v>6</v>
      </c>
      <c r="B1557" s="6" t="str">
        <f ca="1">IF(AND(B1560="GS",B1562&gt;$B$19),TEXT(B1562-$B$19,"HH:MM"),IF(AND(B1560="M",B1562&gt;$B$15),TEXT(B1562-$B$15,"HH:MM"),IF(AND(B1560="E",B1562&gt;$B$17),TEXT(B1562-$B$17,"HH:MM"),IF(AND(B1560="N",B1562&gt;$B$18),TEXT(B1562-$B$18,"HH:MM"),IF(OR(B1560="O",B1560="A"),"",0)))))</f>
        <v>00:14</v>
      </c>
      <c r="C1557" s="6">
        <f ca="1">IF(AND(C1560="GS",C1562&gt;$B$19),TEXT(C1562-$B$19,"HH:MM"),IF(AND(C1560="M",C1562&gt;$B$15),TEXT(C1562-$B$15,"HH:MM"),IF(AND(C1560="E",C1562&gt;$B$17),TEXT(C1562-$B$17,"HH:MM"),IF(AND(C1560="N",C1562&gt;$B$18),TEXT(C1562-$B$18,"HH:MM"),IF(OR(C1560="O",C1560="A"),"",0)))))</f>
        <v>0</v>
      </c>
      <c r="D1557" s="6">
        <f ca="1">IF(AND(D1560="GS",D1562&gt;$B$19),TEXT(D1562-$B$19,"HH:MM"),IF(AND(D1560="M",D1562&gt;$B$15),TEXT(D1562-$B$15,"HH:MM"),IF(AND(D1560="E",D1562&gt;$B$17),TEXT(D1562-$B$17,"HH:MM"),IF(AND(D1560="N",D1562&gt;$B$18),TEXT(D1562-$B$18,"HH:MM"),IF(OR(D1560="O",D1560="A"),"",0)))))</f>
        <v>0</v>
      </c>
      <c r="E1557" s="6">
        <f t="shared" ref="E1557:AE1557" ca="1" si="580">IF(AND(E1560="GS",E1562&gt;$B$19),TEXT(E1562-$B$19,"HH:MM"),IF(AND(E1560="M",E1562&gt;$B$15),TEXT(E1562-$B$15,"HH:MM"),IF(AND(E1560="E",E1562&gt;$B$17),TEXT(E1562-$B$17,"HH:MM"),IF(AND(E1560="N",E1562&gt;$B$18),TEXT(E1562-$B$18,"HH:MM"),IF(OR(E1560="O",E1560="A"),"",0)))))</f>
        <v>0</v>
      </c>
      <c r="F1557" s="6">
        <f t="shared" ca="1" si="580"/>
        <v>0</v>
      </c>
      <c r="G1557" s="6" t="str">
        <f t="shared" ca="1" si="580"/>
        <v>00:11</v>
      </c>
      <c r="H1557" s="6" t="str">
        <f t="shared" si="580"/>
        <v/>
      </c>
      <c r="I1557" s="6" t="str">
        <f t="shared" ca="1" si="580"/>
        <v>00:08</v>
      </c>
      <c r="J1557" s="6" t="str">
        <f t="shared" ca="1" si="580"/>
        <v>00:03</v>
      </c>
      <c r="K1557" s="6">
        <f t="shared" ca="1" si="580"/>
        <v>0</v>
      </c>
      <c r="L1557" s="6">
        <f t="shared" ca="1" si="580"/>
        <v>0</v>
      </c>
      <c r="M1557" s="6" t="str">
        <f t="shared" ca="1" si="580"/>
        <v>00:10</v>
      </c>
      <c r="N1557" s="6" t="str">
        <f t="shared" ca="1" si="580"/>
        <v>00:09</v>
      </c>
      <c r="O1557" s="6" t="str">
        <f t="shared" si="580"/>
        <v/>
      </c>
      <c r="P1557" s="6" t="str">
        <f t="shared" ca="1" si="580"/>
        <v>00:05</v>
      </c>
      <c r="Q1557" s="6">
        <f t="shared" ca="1" si="580"/>
        <v>0</v>
      </c>
      <c r="R1557" s="6">
        <f t="shared" ca="1" si="580"/>
        <v>0</v>
      </c>
      <c r="S1557" s="6" t="str">
        <f t="shared" ca="1" si="580"/>
        <v>00:07</v>
      </c>
      <c r="T1557" s="6" t="str">
        <f t="shared" ca="1" si="580"/>
        <v>00:11</v>
      </c>
      <c r="U1557" s="6">
        <f t="shared" ca="1" si="580"/>
        <v>0</v>
      </c>
      <c r="V1557" s="6" t="str">
        <f t="shared" si="580"/>
        <v/>
      </c>
      <c r="W1557" s="6">
        <f t="shared" ca="1" si="580"/>
        <v>0</v>
      </c>
      <c r="X1557" s="6">
        <f t="shared" ca="1" si="580"/>
        <v>0</v>
      </c>
      <c r="Y1557" s="6">
        <f t="shared" ca="1" si="580"/>
        <v>0</v>
      </c>
      <c r="Z1557" s="6">
        <f t="shared" ca="1" si="580"/>
        <v>0</v>
      </c>
      <c r="AA1557" s="6">
        <f t="shared" ca="1" si="580"/>
        <v>0</v>
      </c>
      <c r="AB1557" s="6" t="str">
        <f t="shared" ca="1" si="580"/>
        <v>00:10</v>
      </c>
      <c r="AC1557" s="6" t="str">
        <f t="shared" si="580"/>
        <v/>
      </c>
      <c r="AD1557" s="6" t="str">
        <f t="shared" ca="1" si="580"/>
        <v>00:13</v>
      </c>
      <c r="AE1557" s="6">
        <f t="shared" ca="1" si="580"/>
        <v>0</v>
      </c>
    </row>
    <row r="1558" spans="1:34" ht="12.2" customHeight="1">
      <c r="A1558" s="12" t="s">
        <v>7</v>
      </c>
      <c r="B1558" s="7"/>
      <c r="C1558" s="7"/>
      <c r="D1558" s="8"/>
      <c r="E1558" s="7"/>
      <c r="F1558" s="7"/>
      <c r="G1558" s="7"/>
      <c r="H1558" s="8"/>
      <c r="I1558" s="8"/>
      <c r="J1558" s="7"/>
      <c r="K1558" s="7"/>
      <c r="L1558" s="7"/>
      <c r="M1558" s="7"/>
      <c r="N1558" s="7"/>
      <c r="O1558" s="7"/>
      <c r="P1558" s="7"/>
      <c r="Q1558" s="7"/>
      <c r="R1558" s="8"/>
      <c r="S1558" s="7"/>
      <c r="T1558" s="7"/>
      <c r="U1558" s="7"/>
      <c r="V1558" s="7"/>
      <c r="W1558" s="7"/>
      <c r="X1558" s="7"/>
      <c r="Y1558" s="8"/>
      <c r="Z1558" s="7"/>
      <c r="AA1558" s="8"/>
      <c r="AB1558" s="7"/>
      <c r="AC1558" s="8"/>
      <c r="AD1558" s="8"/>
      <c r="AE1558" s="8"/>
    </row>
    <row r="1559" spans="1:34" ht="12.2" customHeight="1">
      <c r="A1559" s="13" t="s">
        <v>8</v>
      </c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</row>
    <row r="1560" spans="1:34" ht="18.75" customHeight="1">
      <c r="A1560" s="14" t="s">
        <v>13</v>
      </c>
      <c r="B1560" s="4" t="str">
        <f>Entry!B75</f>
        <v>M</v>
      </c>
      <c r="C1560" s="4" t="str">
        <f>Entry!C75</f>
        <v>M</v>
      </c>
      <c r="D1560" s="4" t="str">
        <f>Entry!D75</f>
        <v>M</v>
      </c>
      <c r="E1560" s="4" t="str">
        <f>Entry!E75</f>
        <v>M</v>
      </c>
      <c r="F1560" s="4" t="str">
        <f>Entry!F75</f>
        <v>M</v>
      </c>
      <c r="G1560" s="4" t="str">
        <f>Entry!G75</f>
        <v>M</v>
      </c>
      <c r="H1560" s="4" t="str">
        <f>Entry!H75</f>
        <v>O</v>
      </c>
      <c r="I1560" s="4" t="str">
        <f>Entry!I75</f>
        <v>M</v>
      </c>
      <c r="J1560" s="4" t="str">
        <f>Entry!J75</f>
        <v>M</v>
      </c>
      <c r="K1560" s="4" t="str">
        <f>Entry!K75</f>
        <v>M</v>
      </c>
      <c r="L1560" s="4" t="str">
        <f>Entry!L75</f>
        <v>M</v>
      </c>
      <c r="M1560" s="4" t="str">
        <f>Entry!M75</f>
        <v>M</v>
      </c>
      <c r="N1560" s="4" t="str">
        <f>Entry!N75</f>
        <v>M</v>
      </c>
      <c r="O1560" s="4" t="str">
        <f>Entry!O75</f>
        <v>O</v>
      </c>
      <c r="P1560" s="4" t="str">
        <f>Entry!P75</f>
        <v>M</v>
      </c>
      <c r="Q1560" s="4" t="str">
        <f>Entry!Q75</f>
        <v>M</v>
      </c>
      <c r="R1560" s="4" t="str">
        <f>Entry!R75</f>
        <v>M</v>
      </c>
      <c r="S1560" s="4" t="str">
        <f>Entry!S75</f>
        <v>M</v>
      </c>
      <c r="T1560" s="4" t="str">
        <f>Entry!T75</f>
        <v>M</v>
      </c>
      <c r="U1560" s="4" t="str">
        <f>Entry!U75</f>
        <v>M</v>
      </c>
      <c r="V1560" s="4" t="str">
        <f>Entry!V75</f>
        <v>O</v>
      </c>
      <c r="W1560" s="4" t="str">
        <f>Entry!W75</f>
        <v>M</v>
      </c>
      <c r="X1560" s="4" t="str">
        <f>Entry!X75</f>
        <v>M</v>
      </c>
      <c r="Y1560" s="4" t="str">
        <f>Entry!Y75</f>
        <v>M</v>
      </c>
      <c r="Z1560" s="4" t="str">
        <f>Entry!Z75</f>
        <v>M</v>
      </c>
      <c r="AA1560" s="4" t="str">
        <f>Entry!AA75</f>
        <v>M</v>
      </c>
      <c r="AB1560" s="4" t="str">
        <f>Entry!AB75</f>
        <v>M</v>
      </c>
      <c r="AC1560" s="4" t="str">
        <f>Entry!AC75</f>
        <v>O</v>
      </c>
      <c r="AD1560" s="4" t="str">
        <f>Entry!AD75</f>
        <v>M</v>
      </c>
      <c r="AE1560" s="4" t="str">
        <f>Entry!AE75</f>
        <v>M</v>
      </c>
    </row>
    <row r="1561" spans="1:34" hidden="1">
      <c r="A1561" s="1" t="s">
        <v>10</v>
      </c>
      <c r="B1561" s="16">
        <v>0.33333333333333331</v>
      </c>
      <c r="C1561" s="15"/>
    </row>
    <row r="1562" spans="1:34" hidden="1">
      <c r="B1562" s="16">
        <f ca="1">IF(OR(B1560="O",B1560="A"),"O ",VALUE(B1554))</f>
        <v>0.3430555555555555</v>
      </c>
      <c r="C1562" s="16">
        <f ca="1">IF(OR(C1560="O",C1560="A"),"O ",VALUE(C1554))</f>
        <v>0.33055555555555555</v>
      </c>
      <c r="D1562" s="16">
        <f ca="1">IF(OR(D1560="O",D1560="A"),"O ",VALUE(D1554))</f>
        <v>0.3263888888888889</v>
      </c>
      <c r="E1562" s="16">
        <f t="shared" ref="E1562:AE1562" ca="1" si="581">IF(OR(E1560="O",E1560="A"),"O ",VALUE(E1554))</f>
        <v>0.32500000000000001</v>
      </c>
      <c r="F1562" s="16">
        <f t="shared" ca="1" si="581"/>
        <v>0.33055555555555555</v>
      </c>
      <c r="G1562" s="16">
        <f t="shared" ca="1" si="581"/>
        <v>0.34097222222222223</v>
      </c>
      <c r="H1562" s="16" t="str">
        <f t="shared" si="581"/>
        <v xml:space="preserve">O </v>
      </c>
      <c r="I1562" s="16">
        <f t="shared" ca="1" si="581"/>
        <v>0.33888888888888885</v>
      </c>
      <c r="J1562" s="16">
        <f t="shared" ca="1" si="581"/>
        <v>0.3354166666666667</v>
      </c>
      <c r="K1562" s="16">
        <f t="shared" ca="1" si="581"/>
        <v>0.33194444444444443</v>
      </c>
      <c r="L1562" s="16">
        <f t="shared" ca="1" si="581"/>
        <v>0.32777777777777778</v>
      </c>
      <c r="M1562" s="16">
        <f t="shared" ca="1" si="581"/>
        <v>0.34027777777777773</v>
      </c>
      <c r="N1562" s="16">
        <f t="shared" ca="1" si="581"/>
        <v>0.33958333333333335</v>
      </c>
      <c r="O1562" s="16" t="str">
        <f t="shared" si="581"/>
        <v xml:space="preserve">O </v>
      </c>
      <c r="P1562" s="16">
        <f t="shared" ca="1" si="581"/>
        <v>0.33680555555555558</v>
      </c>
      <c r="Q1562" s="16">
        <f t="shared" ca="1" si="581"/>
        <v>0.32777777777777778</v>
      </c>
      <c r="R1562" s="16">
        <f t="shared" ca="1" si="581"/>
        <v>0.33194444444444443</v>
      </c>
      <c r="S1562" s="16">
        <f t="shared" ca="1" si="581"/>
        <v>0.33819444444444446</v>
      </c>
      <c r="T1562" s="16">
        <f t="shared" ca="1" si="581"/>
        <v>0.34097222222222223</v>
      </c>
      <c r="U1562" s="16">
        <f t="shared" ca="1" si="581"/>
        <v>0.33333333333333331</v>
      </c>
      <c r="V1562" s="16" t="str">
        <f t="shared" si="581"/>
        <v xml:space="preserve">O </v>
      </c>
      <c r="W1562" s="16">
        <f t="shared" ca="1" si="581"/>
        <v>0.32569444444444445</v>
      </c>
      <c r="X1562" s="16">
        <f t="shared" ca="1" si="581"/>
        <v>0.32847222222222222</v>
      </c>
      <c r="Y1562" s="16">
        <f t="shared" ca="1" si="581"/>
        <v>0.32708333333333334</v>
      </c>
      <c r="Z1562" s="16">
        <f t="shared" ca="1" si="581"/>
        <v>0.32916666666666666</v>
      </c>
      <c r="AA1562" s="16">
        <f t="shared" ca="1" si="581"/>
        <v>0.33194444444444443</v>
      </c>
      <c r="AB1562" s="16">
        <f t="shared" ca="1" si="581"/>
        <v>0.34027777777777773</v>
      </c>
      <c r="AC1562" s="16" t="str">
        <f t="shared" si="581"/>
        <v xml:space="preserve">O </v>
      </c>
      <c r="AD1562" s="16">
        <f t="shared" ca="1" si="581"/>
        <v>0.34236111111111112</v>
      </c>
      <c r="AE1562" s="16">
        <f t="shared" ca="1" si="581"/>
        <v>0.3263888888888889</v>
      </c>
    </row>
    <row r="1563" spans="1:34" hidden="1">
      <c r="A1563" s="1" t="s">
        <v>9</v>
      </c>
      <c r="B1563" s="17">
        <v>0.58333333333333337</v>
      </c>
      <c r="C1563" s="15"/>
    </row>
    <row r="1564" spans="1:34" hidden="1">
      <c r="A1564" s="1" t="s">
        <v>11</v>
      </c>
      <c r="B1564" s="17">
        <v>0.83333333333333337</v>
      </c>
      <c r="C1564" s="15"/>
    </row>
    <row r="1565" spans="1:34" hidden="1">
      <c r="A1565" s="1" t="s">
        <v>14</v>
      </c>
      <c r="B1565" s="16">
        <v>0.375</v>
      </c>
      <c r="C1565" s="15"/>
    </row>
    <row r="1566" spans="1:34" hidden="1">
      <c r="A1566" s="1" t="s">
        <v>24</v>
      </c>
      <c r="B1566" s="16">
        <f ca="1">IF(OR(B1560="O",B1560="A"),0,VALUE(B1557))</f>
        <v>9.7222222222222224E-3</v>
      </c>
      <c r="C1566" s="16">
        <f ca="1">IF(OR(C1560="O",C1560="A"),0,VALUE(C1557))</f>
        <v>0</v>
      </c>
      <c r="D1566" s="16">
        <f ca="1">IF(OR(D1560="O",D1560="A"),0,VALUE(D1557))</f>
        <v>0</v>
      </c>
      <c r="E1566" s="16">
        <f t="shared" ref="E1566:AE1566" ca="1" si="582">IF(OR(E1560="O",E1560="A"),0,VALUE(E1557))</f>
        <v>0</v>
      </c>
      <c r="F1566" s="16">
        <f t="shared" ca="1" si="582"/>
        <v>0</v>
      </c>
      <c r="G1566" s="16">
        <f t="shared" ca="1" si="582"/>
        <v>7.6388888888888886E-3</v>
      </c>
      <c r="H1566" s="16">
        <f t="shared" si="582"/>
        <v>0</v>
      </c>
      <c r="I1566" s="16">
        <f t="shared" ca="1" si="582"/>
        <v>5.5555555555555558E-3</v>
      </c>
      <c r="J1566" s="16">
        <f t="shared" ca="1" si="582"/>
        <v>2.0833333333333333E-3</v>
      </c>
      <c r="K1566" s="16">
        <f t="shared" ca="1" si="582"/>
        <v>0</v>
      </c>
      <c r="L1566" s="16">
        <f t="shared" ca="1" si="582"/>
        <v>0</v>
      </c>
      <c r="M1566" s="16">
        <f t="shared" ca="1" si="582"/>
        <v>6.9444444444444441E-3</v>
      </c>
      <c r="N1566" s="16">
        <f t="shared" ca="1" si="582"/>
        <v>6.2499999999999995E-3</v>
      </c>
      <c r="O1566" s="16">
        <f t="shared" si="582"/>
        <v>0</v>
      </c>
      <c r="P1566" s="16">
        <f t="shared" ca="1" si="582"/>
        <v>3.472222222222222E-3</v>
      </c>
      <c r="Q1566" s="16">
        <f t="shared" ca="1" si="582"/>
        <v>0</v>
      </c>
      <c r="R1566" s="16">
        <f t="shared" ca="1" si="582"/>
        <v>0</v>
      </c>
      <c r="S1566" s="16">
        <f t="shared" ca="1" si="582"/>
        <v>4.8611111111111112E-3</v>
      </c>
      <c r="T1566" s="16">
        <f t="shared" ca="1" si="582"/>
        <v>7.6388888888888886E-3</v>
      </c>
      <c r="U1566" s="16">
        <f t="shared" ca="1" si="582"/>
        <v>0</v>
      </c>
      <c r="V1566" s="16">
        <f t="shared" si="582"/>
        <v>0</v>
      </c>
      <c r="W1566" s="16">
        <f t="shared" ca="1" si="582"/>
        <v>0</v>
      </c>
      <c r="X1566" s="16">
        <f t="shared" ca="1" si="582"/>
        <v>0</v>
      </c>
      <c r="Y1566" s="16">
        <f t="shared" ca="1" si="582"/>
        <v>0</v>
      </c>
      <c r="Z1566" s="16">
        <f t="shared" ca="1" si="582"/>
        <v>0</v>
      </c>
      <c r="AA1566" s="16">
        <f t="shared" ca="1" si="582"/>
        <v>0</v>
      </c>
      <c r="AB1566" s="16">
        <f t="shared" ca="1" si="582"/>
        <v>6.9444444444444441E-3</v>
      </c>
      <c r="AC1566" s="16">
        <f t="shared" si="582"/>
        <v>0</v>
      </c>
      <c r="AD1566" s="16">
        <f t="shared" ca="1" si="582"/>
        <v>9.0277777777777787E-3</v>
      </c>
      <c r="AE1566" s="16">
        <f t="shared" ca="1" si="582"/>
        <v>0</v>
      </c>
      <c r="AG1566" s="24">
        <f ca="1">SUM(B1566:AE1566)</f>
        <v>7.013888888888889E-2</v>
      </c>
    </row>
    <row r="1567" spans="1:34" ht="1.5" customHeight="1">
      <c r="B1567" s="16">
        <f ca="1">IF(OR(B1560="O",B1560="A"),0,VALUE(B1556))</f>
        <v>0.37013888888888885</v>
      </c>
      <c r="C1567" s="16">
        <f ca="1">IF(OR(C1560="O",C1560="A"),0,VALUE(C1556))</f>
        <v>0.38472222222222219</v>
      </c>
      <c r="D1567" s="16">
        <f ca="1">IF(OR(D1560="O",D1560="A"),0,VALUE(D1556))</f>
        <v>0.3923611111111111</v>
      </c>
      <c r="E1567" s="16">
        <f t="shared" ref="E1567:AE1567" ca="1" si="583">IF(OR(E1560="O",E1560="A"),0,VALUE(E1556))</f>
        <v>0.38958333333333334</v>
      </c>
      <c r="F1567" s="16">
        <f t="shared" ca="1" si="583"/>
        <v>0.37847222222222227</v>
      </c>
      <c r="G1567" s="16">
        <f t="shared" ca="1" si="583"/>
        <v>0.36805555555555558</v>
      </c>
      <c r="H1567" s="16">
        <f t="shared" si="583"/>
        <v>0</v>
      </c>
      <c r="I1567" s="16">
        <f t="shared" ca="1" si="583"/>
        <v>0.37847222222222227</v>
      </c>
      <c r="J1567" s="16">
        <f t="shared" ca="1" si="583"/>
        <v>0.37291666666666662</v>
      </c>
      <c r="K1567" s="16">
        <f t="shared" ca="1" si="583"/>
        <v>0.38472222222222219</v>
      </c>
      <c r="L1567" s="16">
        <f t="shared" ca="1" si="583"/>
        <v>0.39027777777777778</v>
      </c>
      <c r="M1567" s="16">
        <f t="shared" ca="1" si="583"/>
        <v>0.37986111111111115</v>
      </c>
      <c r="N1567" s="16">
        <f t="shared" ca="1" si="583"/>
        <v>0.37291666666666662</v>
      </c>
      <c r="O1567" s="16">
        <f t="shared" si="583"/>
        <v>0</v>
      </c>
      <c r="P1567" s="16">
        <f t="shared" ca="1" si="583"/>
        <v>0.3833333333333333</v>
      </c>
      <c r="Q1567" s="16">
        <f t="shared" ca="1" si="583"/>
        <v>0.38958333333333334</v>
      </c>
      <c r="R1567" s="16">
        <f t="shared" ca="1" si="583"/>
        <v>0.37777777777777777</v>
      </c>
      <c r="S1567" s="16">
        <f t="shared" ca="1" si="583"/>
        <v>0.37013888888888885</v>
      </c>
      <c r="T1567" s="16">
        <f t="shared" ca="1" si="583"/>
        <v>0.3756944444444445</v>
      </c>
      <c r="U1567" s="16">
        <f t="shared" ca="1" si="583"/>
        <v>0.38055555555555554</v>
      </c>
      <c r="V1567" s="16">
        <f t="shared" si="583"/>
        <v>0</v>
      </c>
      <c r="W1567" s="16">
        <f t="shared" ca="1" si="583"/>
        <v>0.3833333333333333</v>
      </c>
      <c r="X1567" s="16">
        <f t="shared" ca="1" si="583"/>
        <v>0.38958333333333334</v>
      </c>
      <c r="Y1567" s="16">
        <f t="shared" ca="1" si="583"/>
        <v>0.38541666666666669</v>
      </c>
      <c r="Z1567" s="16">
        <f t="shared" ca="1" si="583"/>
        <v>0.3840277777777778</v>
      </c>
      <c r="AA1567" s="16">
        <f t="shared" ca="1" si="583"/>
        <v>0.38819444444444445</v>
      </c>
      <c r="AB1567" s="16">
        <f t="shared" ca="1" si="583"/>
        <v>0.36944444444444446</v>
      </c>
      <c r="AC1567" s="16">
        <f t="shared" si="583"/>
        <v>0</v>
      </c>
      <c r="AD1567" s="16">
        <f t="shared" ca="1" si="583"/>
        <v>0.36874999999999997</v>
      </c>
      <c r="AE1567" s="16">
        <f t="shared" ca="1" si="583"/>
        <v>0.39374999999999999</v>
      </c>
      <c r="AF1567" s="16"/>
      <c r="AG1567" s="24">
        <f ca="1">SUM(B1567:AE1567)</f>
        <v>9.9020833333333318</v>
      </c>
    </row>
    <row r="1572" spans="1:34" ht="15" customHeight="1">
      <c r="A1572" s="67" t="str">
        <f>Entry!A76</f>
        <v>MS. ANITA PATEL</v>
      </c>
      <c r="B1572" s="67"/>
      <c r="C1572" s="67"/>
      <c r="D1572" s="67"/>
      <c r="E1572" s="67"/>
      <c r="F1572" s="67"/>
      <c r="G1572" s="67"/>
      <c r="H1572" s="63" t="s">
        <v>15</v>
      </c>
      <c r="I1572" s="63"/>
      <c r="J1572" s="63"/>
      <c r="K1572" s="63"/>
      <c r="L1572" s="26">
        <f ca="1">AG1588</f>
        <v>9.8972222222222204</v>
      </c>
      <c r="M1572" s="38" t="s">
        <v>16</v>
      </c>
      <c r="N1572" s="63" t="s">
        <v>17</v>
      </c>
      <c r="O1572" s="63"/>
      <c r="P1572" s="38">
        <v>0</v>
      </c>
      <c r="Q1572" s="38" t="s">
        <v>18</v>
      </c>
      <c r="R1572" s="63" t="s">
        <v>19</v>
      </c>
      <c r="S1572" s="63"/>
      <c r="T1572" s="38">
        <f>AH1574</f>
        <v>26</v>
      </c>
      <c r="U1572" s="63" t="s">
        <v>20</v>
      </c>
      <c r="V1572" s="63"/>
      <c r="W1572" s="38">
        <f>AH1575</f>
        <v>0</v>
      </c>
      <c r="X1572" s="63" t="s">
        <v>21</v>
      </c>
      <c r="Y1572" s="63"/>
      <c r="Z1572" s="38">
        <f>AH1576</f>
        <v>4</v>
      </c>
      <c r="AA1572" s="64" t="s">
        <v>26</v>
      </c>
      <c r="AB1572" s="64"/>
      <c r="AC1572" s="64"/>
      <c r="AD1572" s="64"/>
      <c r="AE1572" s="39"/>
      <c r="AF1572" s="39"/>
    </row>
    <row r="1573" spans="1:34" ht="14.25" customHeight="1">
      <c r="A1573" s="25"/>
      <c r="B1573" s="25"/>
      <c r="C1573" s="25"/>
      <c r="D1573" s="25"/>
      <c r="E1573" s="25"/>
      <c r="F1573" s="25"/>
      <c r="G1573" s="25"/>
      <c r="H1573" s="65" t="s">
        <v>23</v>
      </c>
      <c r="I1573" s="65"/>
      <c r="J1573" s="65"/>
      <c r="K1573" s="27">
        <f ca="1">AG1587</f>
        <v>6.8749999999999992E-2</v>
      </c>
      <c r="L1573" s="66" t="s">
        <v>25</v>
      </c>
      <c r="M1573" s="66"/>
      <c r="N1573" s="28">
        <v>0</v>
      </c>
      <c r="O1573" s="29"/>
      <c r="P1573" s="29"/>
      <c r="Q1573" s="29"/>
      <c r="R1573" s="29"/>
      <c r="S1573" s="29"/>
      <c r="T1573" s="29"/>
      <c r="U1573" s="29"/>
      <c r="V1573" s="29"/>
      <c r="W1573" s="29"/>
      <c r="X1573" s="29"/>
      <c r="Y1573" s="29"/>
      <c r="Z1573" s="29"/>
      <c r="AA1573" s="29"/>
      <c r="AB1573" s="29"/>
      <c r="AC1573" s="29"/>
      <c r="AD1573" s="29"/>
      <c r="AE1573" s="20"/>
      <c r="AF1573" s="20"/>
    </row>
    <row r="1574" spans="1:34" ht="12.2" customHeight="1">
      <c r="A1574" s="10" t="s">
        <v>12</v>
      </c>
      <c r="B1574" s="5" t="str">
        <f>IF(B1581="M","P",IF(B1581="E","P",IF(B1581="N","P",IF(B1581="GS","P",IF(B1581="O","O","A")))))</f>
        <v>P</v>
      </c>
      <c r="C1574" s="5" t="str">
        <f t="shared" ref="C1574:AE1574" si="584">IF(C1581="M","P",IF(C1581="E","P",IF(C1581="N","P",IF(C1581="GS","P",IF(C1581="O","O","A")))))</f>
        <v>P</v>
      </c>
      <c r="D1574" s="5" t="str">
        <f t="shared" si="584"/>
        <v>P</v>
      </c>
      <c r="E1574" s="5" t="str">
        <f t="shared" si="584"/>
        <v>P</v>
      </c>
      <c r="F1574" s="5" t="str">
        <f t="shared" si="584"/>
        <v>P</v>
      </c>
      <c r="G1574" s="5" t="str">
        <f t="shared" si="584"/>
        <v>P</v>
      </c>
      <c r="H1574" s="5" t="str">
        <f t="shared" si="584"/>
        <v>P</v>
      </c>
      <c r="I1574" s="5" t="str">
        <f t="shared" si="584"/>
        <v>O</v>
      </c>
      <c r="J1574" s="5" t="str">
        <f t="shared" si="584"/>
        <v>P</v>
      </c>
      <c r="K1574" s="5" t="str">
        <f t="shared" si="584"/>
        <v>P</v>
      </c>
      <c r="L1574" s="5" t="str">
        <f t="shared" si="584"/>
        <v>P</v>
      </c>
      <c r="M1574" s="5" t="str">
        <f t="shared" si="584"/>
        <v>P</v>
      </c>
      <c r="N1574" s="5" t="str">
        <f t="shared" si="584"/>
        <v>P</v>
      </c>
      <c r="O1574" s="5" t="str">
        <f t="shared" si="584"/>
        <v>P</v>
      </c>
      <c r="P1574" s="5" t="str">
        <f t="shared" si="584"/>
        <v>O</v>
      </c>
      <c r="Q1574" s="5" t="str">
        <f t="shared" si="584"/>
        <v>P</v>
      </c>
      <c r="R1574" s="5" t="str">
        <f t="shared" si="584"/>
        <v>P</v>
      </c>
      <c r="S1574" s="5" t="str">
        <f t="shared" si="584"/>
        <v>P</v>
      </c>
      <c r="T1574" s="5" t="str">
        <f t="shared" si="584"/>
        <v>P</v>
      </c>
      <c r="U1574" s="5" t="str">
        <f t="shared" si="584"/>
        <v>P</v>
      </c>
      <c r="V1574" s="5" t="str">
        <f t="shared" si="584"/>
        <v>P</v>
      </c>
      <c r="W1574" s="5" t="str">
        <f t="shared" si="584"/>
        <v>O</v>
      </c>
      <c r="X1574" s="5" t="str">
        <f t="shared" si="584"/>
        <v>P</v>
      </c>
      <c r="Y1574" s="5" t="str">
        <f t="shared" si="584"/>
        <v>P</v>
      </c>
      <c r="Z1574" s="5" t="str">
        <f t="shared" si="584"/>
        <v>P</v>
      </c>
      <c r="AA1574" s="5" t="str">
        <f t="shared" si="584"/>
        <v>P</v>
      </c>
      <c r="AB1574" s="5" t="str">
        <f t="shared" si="584"/>
        <v>P</v>
      </c>
      <c r="AC1574" s="5" t="str">
        <f t="shared" si="584"/>
        <v>P</v>
      </c>
      <c r="AD1574" s="5" t="str">
        <f t="shared" si="584"/>
        <v>O</v>
      </c>
      <c r="AE1574" s="5" t="str">
        <f t="shared" si="584"/>
        <v>P</v>
      </c>
      <c r="AG1574" s="2" t="s">
        <v>1</v>
      </c>
      <c r="AH1574" s="1">
        <f>COUNTIF(B1574:AE1574,"P")</f>
        <v>26</v>
      </c>
    </row>
    <row r="1575" spans="1:34" ht="12.2" customHeight="1">
      <c r="A1575" s="11" t="s">
        <v>2</v>
      </c>
      <c r="B1575" s="3" t="str">
        <f ca="1">IF(B1581="M",TEXT(7.8/24+RAND()*(8.3/24-7.8/24),"HH:MM"),(IF(B1581="E",TEXT(13.8/24+RAND()*(14.3/24-13.8/24),"HH:MM"),IF(B1581="GS",TEXT(8.8/24+RAND()*(9.3/24-8.8/24),"HH:MM"),IF(B1581="N",TEXT(19.8/24+RAND()*(20.3/24-19.8/24),"HH:MM"),"")))))</f>
        <v>08:05</v>
      </c>
      <c r="C1575" s="3" t="str">
        <f t="shared" ref="C1575:AE1575" ca="1" si="585">IF(C1581="M",TEXT(7.8/24+RAND()*(8.3/24-7.8/24),"HH:MM"),(IF(C1581="E",TEXT(13.8/24+RAND()*(14.3/24-13.8/24),"HH:MM"),IF(C1581="GS",TEXT(8.8/24+RAND()*(9.3/24-8.8/24),"HH:MM"),IF(C1581="N",TEXT(19.8/24+RAND()*(20.3/24-19.8/24),"HH:MM"),"")))))</f>
        <v>08:12</v>
      </c>
      <c r="D1575" s="3" t="str">
        <f t="shared" ca="1" si="585"/>
        <v>07:57</v>
      </c>
      <c r="E1575" s="3" t="str">
        <f t="shared" ca="1" si="585"/>
        <v>07:50</v>
      </c>
      <c r="F1575" s="3" t="str">
        <f t="shared" ca="1" si="585"/>
        <v>07:53</v>
      </c>
      <c r="G1575" s="3" t="str">
        <f t="shared" ca="1" si="585"/>
        <v>08:11</v>
      </c>
      <c r="H1575" s="3" t="str">
        <f t="shared" ca="1" si="585"/>
        <v>07:59</v>
      </c>
      <c r="I1575" s="3" t="str">
        <f t="shared" ca="1" si="585"/>
        <v/>
      </c>
      <c r="J1575" s="3" t="str">
        <f t="shared" ca="1" si="585"/>
        <v>08:15</v>
      </c>
      <c r="K1575" s="3" t="str">
        <f t="shared" ca="1" si="585"/>
        <v>07:52</v>
      </c>
      <c r="L1575" s="3" t="str">
        <f t="shared" ca="1" si="585"/>
        <v>08:07</v>
      </c>
      <c r="M1575" s="3" t="str">
        <f t="shared" ca="1" si="585"/>
        <v>07:55</v>
      </c>
      <c r="N1575" s="3" t="str">
        <f t="shared" ca="1" si="585"/>
        <v>08:13</v>
      </c>
      <c r="O1575" s="3" t="str">
        <f t="shared" ca="1" si="585"/>
        <v>07:51</v>
      </c>
      <c r="P1575" s="3" t="str">
        <f t="shared" ca="1" si="585"/>
        <v/>
      </c>
      <c r="Q1575" s="3" t="str">
        <f t="shared" ca="1" si="585"/>
        <v>07:54</v>
      </c>
      <c r="R1575" s="3" t="str">
        <f t="shared" ca="1" si="585"/>
        <v>08:03</v>
      </c>
      <c r="S1575" s="3" t="str">
        <f t="shared" ca="1" si="585"/>
        <v>07:58</v>
      </c>
      <c r="T1575" s="3" t="str">
        <f t="shared" ca="1" si="585"/>
        <v>08:00</v>
      </c>
      <c r="U1575" s="3" t="str">
        <f t="shared" ca="1" si="585"/>
        <v>08:04</v>
      </c>
      <c r="V1575" s="3" t="str">
        <f t="shared" ca="1" si="585"/>
        <v>08:04</v>
      </c>
      <c r="W1575" s="3" t="str">
        <f t="shared" ca="1" si="585"/>
        <v/>
      </c>
      <c r="X1575" s="3" t="str">
        <f t="shared" ca="1" si="585"/>
        <v>07:54</v>
      </c>
      <c r="Y1575" s="3" t="str">
        <f t="shared" ca="1" si="585"/>
        <v>07:54</v>
      </c>
      <c r="Z1575" s="3" t="str">
        <f t="shared" ca="1" si="585"/>
        <v>08:11</v>
      </c>
      <c r="AA1575" s="3" t="str">
        <f t="shared" ca="1" si="585"/>
        <v>08:04</v>
      </c>
      <c r="AB1575" s="3" t="str">
        <f t="shared" ca="1" si="585"/>
        <v>08:00</v>
      </c>
      <c r="AC1575" s="3" t="str">
        <f t="shared" ca="1" si="585"/>
        <v>08:08</v>
      </c>
      <c r="AD1575" s="3" t="str">
        <f t="shared" ca="1" si="585"/>
        <v/>
      </c>
      <c r="AE1575" s="3" t="str">
        <f t="shared" ca="1" si="585"/>
        <v>08:02</v>
      </c>
      <c r="AG1575" s="2" t="s">
        <v>3</v>
      </c>
      <c r="AH1575" s="1">
        <f>COUNTIF(B1574:AE1574,"A")</f>
        <v>0</v>
      </c>
    </row>
    <row r="1576" spans="1:34" ht="12.2" customHeight="1">
      <c r="A1576" s="11" t="s">
        <v>4</v>
      </c>
      <c r="B1576" s="3" t="str">
        <f ca="1">IF(B1581="M",TEXT(17/24+RAND()*(17.3/24-17/24),"HH:MM"),(IF(B1581="E",TEXT(20/24+RAND()*(20.3/24-20/24),"HH:MM"),IF(B1581="N",TEXT(8/24+RAND()*(8.3/24-8/24),"HH:MM"),IF(B1581="GS",TEXT(17/24+RAND()*(17.3/24-17/24),"HH:MM"),"")))))</f>
        <v>17:10</v>
      </c>
      <c r="C1576" s="3" t="str">
        <f t="shared" ref="C1576:AE1576" ca="1" si="586">IF(C1581="M",TEXT(17/24+RAND()*(17.3/24-17/24),"HH:MM"),(IF(C1581="E",TEXT(20/24+RAND()*(20.3/24-20/24),"HH:MM"),IF(C1581="N",TEXT(8/24+RAND()*(8.3/24-8/24),"HH:MM"),IF(C1581="GS",TEXT(17/24+RAND()*(17.3/24-17/24),"HH:MM"),"")))))</f>
        <v>17:03</v>
      </c>
      <c r="D1576" s="3" t="str">
        <f t="shared" ca="1" si="586"/>
        <v>17:09</v>
      </c>
      <c r="E1576" s="3" t="str">
        <f t="shared" ca="1" si="586"/>
        <v>17:09</v>
      </c>
      <c r="F1576" s="3" t="str">
        <f t="shared" ca="1" si="586"/>
        <v>17:06</v>
      </c>
      <c r="G1576" s="3" t="str">
        <f t="shared" ca="1" si="586"/>
        <v>17:02</v>
      </c>
      <c r="H1576" s="3" t="str">
        <f t="shared" ca="1" si="586"/>
        <v>17:06</v>
      </c>
      <c r="I1576" s="3" t="str">
        <f t="shared" ca="1" si="586"/>
        <v/>
      </c>
      <c r="J1576" s="3" t="str">
        <f t="shared" ca="1" si="586"/>
        <v>17:17</v>
      </c>
      <c r="K1576" s="3" t="str">
        <f t="shared" ca="1" si="586"/>
        <v>17:07</v>
      </c>
      <c r="L1576" s="3" t="str">
        <f t="shared" ca="1" si="586"/>
        <v>17:12</v>
      </c>
      <c r="M1576" s="3" t="str">
        <f t="shared" ca="1" si="586"/>
        <v>17:13</v>
      </c>
      <c r="N1576" s="3" t="str">
        <f t="shared" ca="1" si="586"/>
        <v>17:02</v>
      </c>
      <c r="O1576" s="3" t="str">
        <f t="shared" ca="1" si="586"/>
        <v>17:05</v>
      </c>
      <c r="P1576" s="3" t="str">
        <f t="shared" ca="1" si="586"/>
        <v/>
      </c>
      <c r="Q1576" s="3" t="str">
        <f t="shared" ca="1" si="586"/>
        <v>17:15</v>
      </c>
      <c r="R1576" s="3" t="str">
        <f t="shared" ca="1" si="586"/>
        <v>17:13</v>
      </c>
      <c r="S1576" s="3" t="str">
        <f t="shared" ca="1" si="586"/>
        <v>17:16</v>
      </c>
      <c r="T1576" s="3" t="str">
        <f t="shared" ca="1" si="586"/>
        <v>17:15</v>
      </c>
      <c r="U1576" s="3" t="str">
        <f t="shared" ca="1" si="586"/>
        <v>17:05</v>
      </c>
      <c r="V1576" s="3" t="str">
        <f t="shared" ca="1" si="586"/>
        <v>17:14</v>
      </c>
      <c r="W1576" s="3" t="str">
        <f t="shared" ca="1" si="586"/>
        <v/>
      </c>
      <c r="X1576" s="3" t="str">
        <f t="shared" ca="1" si="586"/>
        <v>17:00</v>
      </c>
      <c r="Y1576" s="3" t="str">
        <f t="shared" ca="1" si="586"/>
        <v>17:15</v>
      </c>
      <c r="Z1576" s="3" t="str">
        <f t="shared" ca="1" si="586"/>
        <v>17:16</v>
      </c>
      <c r="AA1576" s="3" t="str">
        <f t="shared" ca="1" si="586"/>
        <v>17:16</v>
      </c>
      <c r="AB1576" s="3" t="str">
        <f t="shared" ca="1" si="586"/>
        <v>17:06</v>
      </c>
      <c r="AC1576" s="3" t="str">
        <f t="shared" ca="1" si="586"/>
        <v>17:12</v>
      </c>
      <c r="AD1576" s="3" t="str">
        <f t="shared" ca="1" si="586"/>
        <v/>
      </c>
      <c r="AE1576" s="3" t="str">
        <f t="shared" ca="1" si="586"/>
        <v>17:04</v>
      </c>
      <c r="AG1576" s="1" t="s">
        <v>22</v>
      </c>
      <c r="AH1576" s="1">
        <f>COUNTIF(B1581:AE1581,"O")</f>
        <v>4</v>
      </c>
    </row>
    <row r="1577" spans="1:34" ht="12.2" customHeight="1">
      <c r="A1577" s="11" t="s">
        <v>5</v>
      </c>
      <c r="B1577" s="3" t="str">
        <f ca="1">IF(B1581="M",TEXT(B1576-B1575,"H:MM"),IF(B1581="E",TEXT(B1576-B1575,"H:MM"),IF(B1581="N",TEXT(B1576+24-B1575+30,"H:MM"),IF(B1581="GS",TEXT(B1576-B1575,"H:MM"),""))))</f>
        <v>9:05</v>
      </c>
      <c r="C1577" s="3" t="str">
        <f t="shared" ref="C1577:AE1577" ca="1" si="587">IF(C1581="M",TEXT(C1576-C1575,"H:MM"),IF(C1581="E",TEXT(C1576-C1575,"H:MM"),IF(C1581="N",TEXT(C1576+24-C1575+30,"H:MM"),IF(C1581="GS",TEXT(C1576-C1575,"H:MM"),""))))</f>
        <v>8:51</v>
      </c>
      <c r="D1577" s="3" t="str">
        <f t="shared" ca="1" si="587"/>
        <v>9:12</v>
      </c>
      <c r="E1577" s="3" t="str">
        <f t="shared" ca="1" si="587"/>
        <v>9:19</v>
      </c>
      <c r="F1577" s="3" t="str">
        <f t="shared" ca="1" si="587"/>
        <v>9:13</v>
      </c>
      <c r="G1577" s="3" t="str">
        <f t="shared" ca="1" si="587"/>
        <v>8:51</v>
      </c>
      <c r="H1577" s="3" t="str">
        <f t="shared" ca="1" si="587"/>
        <v>9:07</v>
      </c>
      <c r="I1577" s="3" t="str">
        <f t="shared" si="587"/>
        <v/>
      </c>
      <c r="J1577" s="3" t="str">
        <f t="shared" ca="1" si="587"/>
        <v>9:02</v>
      </c>
      <c r="K1577" s="3" t="str">
        <f t="shared" ca="1" si="587"/>
        <v>9:15</v>
      </c>
      <c r="L1577" s="3" t="str">
        <f t="shared" ca="1" si="587"/>
        <v>9:05</v>
      </c>
      <c r="M1577" s="3" t="str">
        <f t="shared" ca="1" si="587"/>
        <v>9:18</v>
      </c>
      <c r="N1577" s="3" t="str">
        <f t="shared" ca="1" si="587"/>
        <v>8:49</v>
      </c>
      <c r="O1577" s="3" t="str">
        <f t="shared" ca="1" si="587"/>
        <v>9:14</v>
      </c>
      <c r="P1577" s="3" t="str">
        <f t="shared" si="587"/>
        <v/>
      </c>
      <c r="Q1577" s="3" t="str">
        <f t="shared" ca="1" si="587"/>
        <v>9:21</v>
      </c>
      <c r="R1577" s="3" t="str">
        <f t="shared" ca="1" si="587"/>
        <v>9:10</v>
      </c>
      <c r="S1577" s="3" t="str">
        <f t="shared" ca="1" si="587"/>
        <v>9:18</v>
      </c>
      <c r="T1577" s="3" t="str">
        <f t="shared" ca="1" si="587"/>
        <v>9:15</v>
      </c>
      <c r="U1577" s="3" t="str">
        <f t="shared" ca="1" si="587"/>
        <v>9:01</v>
      </c>
      <c r="V1577" s="3" t="str">
        <f t="shared" ca="1" si="587"/>
        <v>9:10</v>
      </c>
      <c r="W1577" s="3" t="str">
        <f t="shared" si="587"/>
        <v/>
      </c>
      <c r="X1577" s="3" t="str">
        <f t="shared" ca="1" si="587"/>
        <v>9:06</v>
      </c>
      <c r="Y1577" s="3" t="str">
        <f t="shared" ca="1" si="587"/>
        <v>9:21</v>
      </c>
      <c r="Z1577" s="3" t="str">
        <f t="shared" ca="1" si="587"/>
        <v>9:05</v>
      </c>
      <c r="AA1577" s="3" t="str">
        <f t="shared" ca="1" si="587"/>
        <v>9:12</v>
      </c>
      <c r="AB1577" s="3" t="str">
        <f t="shared" ca="1" si="587"/>
        <v>9:06</v>
      </c>
      <c r="AC1577" s="3" t="str">
        <f t="shared" ca="1" si="587"/>
        <v>9:04</v>
      </c>
      <c r="AD1577" s="3" t="str">
        <f t="shared" si="587"/>
        <v/>
      </c>
      <c r="AE1577" s="3" t="str">
        <f t="shared" ca="1" si="587"/>
        <v>9:02</v>
      </c>
      <c r="AG1577" s="1" t="s">
        <v>27</v>
      </c>
      <c r="AH1577" s="1">
        <f ca="1">COUNTIF(B1578:AE1578,(B1578:AE1578)&gt;0)</f>
        <v>0</v>
      </c>
    </row>
    <row r="1578" spans="1:34" ht="12.2" customHeight="1">
      <c r="A1578" s="11" t="s">
        <v>6</v>
      </c>
      <c r="B1578" s="6" t="str">
        <f ca="1">IF(AND(B1581="GS",B1583&gt;$B$19),TEXT(B1583-$B$19,"HH:MM"),IF(AND(B1581="M",B1583&gt;$B$15),TEXT(B1583-$B$15,"HH:MM"),IF(AND(B1581="E",B1583&gt;$B$17),TEXT(B1583-$B$17,"HH:MM"),IF(AND(B1581="N",B1583&gt;$B$18),TEXT(B1583-$B$18,"HH:MM"),IF(OR(B1581="O",B1581="A"),"",0)))))</f>
        <v>00:05</v>
      </c>
      <c r="C1578" s="6" t="str">
        <f ca="1">IF(AND(C1581="GS",C1583&gt;$B$19),TEXT(C1583-$B$19,"HH:MM"),IF(AND(C1581="M",C1583&gt;$B$15),TEXT(C1583-$B$15,"HH:MM"),IF(AND(C1581="E",C1583&gt;$B$17),TEXT(C1583-$B$17,"HH:MM"),IF(AND(C1581="N",C1583&gt;$B$18),TEXT(C1583-$B$18,"HH:MM"),IF(OR(C1581="O",C1581="A"),"",0)))))</f>
        <v>00:12</v>
      </c>
      <c r="D1578" s="6">
        <f ca="1">IF(AND(D1581="GS",D1583&gt;$B$19),TEXT(D1583-$B$19,"HH:MM"),IF(AND(D1581="M",D1583&gt;$B$15),TEXT(D1583-$B$15,"HH:MM"),IF(AND(D1581="E",D1583&gt;$B$17),TEXT(D1583-$B$17,"HH:MM"),IF(AND(D1581="N",D1583&gt;$B$18),TEXT(D1583-$B$18,"HH:MM"),IF(OR(D1581="O",D1581="A"),"",0)))))</f>
        <v>0</v>
      </c>
      <c r="E1578" s="6">
        <f t="shared" ref="E1578:AE1578" ca="1" si="588">IF(AND(E1581="GS",E1583&gt;$B$19),TEXT(E1583-$B$19,"HH:MM"),IF(AND(E1581="M",E1583&gt;$B$15),TEXT(E1583-$B$15,"HH:MM"),IF(AND(E1581="E",E1583&gt;$B$17),TEXT(E1583-$B$17,"HH:MM"),IF(AND(E1581="N",E1583&gt;$B$18),TEXT(E1583-$B$18,"HH:MM"),IF(OR(E1581="O",E1581="A"),"",0)))))</f>
        <v>0</v>
      </c>
      <c r="F1578" s="6">
        <f t="shared" ca="1" si="588"/>
        <v>0</v>
      </c>
      <c r="G1578" s="6" t="str">
        <f t="shared" ca="1" si="588"/>
        <v>00:11</v>
      </c>
      <c r="H1578" s="6">
        <f t="shared" ca="1" si="588"/>
        <v>0</v>
      </c>
      <c r="I1578" s="6" t="str">
        <f t="shared" si="588"/>
        <v/>
      </c>
      <c r="J1578" s="6" t="str">
        <f t="shared" ca="1" si="588"/>
        <v>00:15</v>
      </c>
      <c r="K1578" s="6">
        <f t="shared" ca="1" si="588"/>
        <v>0</v>
      </c>
      <c r="L1578" s="6" t="str">
        <f t="shared" ca="1" si="588"/>
        <v>00:07</v>
      </c>
      <c r="M1578" s="6">
        <f t="shared" ca="1" si="588"/>
        <v>0</v>
      </c>
      <c r="N1578" s="6" t="str">
        <f t="shared" ca="1" si="588"/>
        <v>00:13</v>
      </c>
      <c r="O1578" s="6">
        <f t="shared" ca="1" si="588"/>
        <v>0</v>
      </c>
      <c r="P1578" s="6" t="str">
        <f t="shared" si="588"/>
        <v/>
      </c>
      <c r="Q1578" s="6">
        <f t="shared" ca="1" si="588"/>
        <v>0</v>
      </c>
      <c r="R1578" s="6" t="str">
        <f t="shared" ca="1" si="588"/>
        <v>00:03</v>
      </c>
      <c r="S1578" s="6">
        <f t="shared" ca="1" si="588"/>
        <v>0</v>
      </c>
      <c r="T1578" s="6">
        <f t="shared" ca="1" si="588"/>
        <v>0</v>
      </c>
      <c r="U1578" s="6" t="str">
        <f t="shared" ca="1" si="588"/>
        <v>00:04</v>
      </c>
      <c r="V1578" s="6" t="str">
        <f t="shared" ca="1" si="588"/>
        <v>00:04</v>
      </c>
      <c r="W1578" s="6" t="str">
        <f t="shared" si="588"/>
        <v/>
      </c>
      <c r="X1578" s="6">
        <f t="shared" ca="1" si="588"/>
        <v>0</v>
      </c>
      <c r="Y1578" s="6">
        <f t="shared" ca="1" si="588"/>
        <v>0</v>
      </c>
      <c r="Z1578" s="6" t="str">
        <f t="shared" ca="1" si="588"/>
        <v>00:11</v>
      </c>
      <c r="AA1578" s="6" t="str">
        <f t="shared" ca="1" si="588"/>
        <v>00:04</v>
      </c>
      <c r="AB1578" s="6">
        <f t="shared" ca="1" si="588"/>
        <v>0</v>
      </c>
      <c r="AC1578" s="6" t="str">
        <f t="shared" ca="1" si="588"/>
        <v>00:08</v>
      </c>
      <c r="AD1578" s="6" t="str">
        <f t="shared" si="588"/>
        <v/>
      </c>
      <c r="AE1578" s="6" t="str">
        <f t="shared" ca="1" si="588"/>
        <v>00:02</v>
      </c>
    </row>
    <row r="1579" spans="1:34" ht="12.2" customHeight="1">
      <c r="A1579" s="12" t="s">
        <v>7</v>
      </c>
      <c r="B1579" s="7"/>
      <c r="C1579" s="7"/>
      <c r="D1579" s="8"/>
      <c r="E1579" s="7"/>
      <c r="F1579" s="7"/>
      <c r="G1579" s="7"/>
      <c r="H1579" s="8"/>
      <c r="I1579" s="8"/>
      <c r="J1579" s="7"/>
      <c r="K1579" s="7"/>
      <c r="L1579" s="7"/>
      <c r="M1579" s="7"/>
      <c r="N1579" s="7"/>
      <c r="O1579" s="7"/>
      <c r="P1579" s="7"/>
      <c r="Q1579" s="7"/>
      <c r="R1579" s="8"/>
      <c r="S1579" s="7"/>
      <c r="T1579" s="7"/>
      <c r="U1579" s="7"/>
      <c r="V1579" s="7"/>
      <c r="W1579" s="7"/>
      <c r="X1579" s="7"/>
      <c r="Y1579" s="8"/>
      <c r="Z1579" s="7"/>
      <c r="AA1579" s="8"/>
      <c r="AB1579" s="7"/>
      <c r="AC1579" s="8"/>
      <c r="AD1579" s="8"/>
      <c r="AE1579" s="8"/>
    </row>
    <row r="1580" spans="1:34" ht="12.2" customHeight="1">
      <c r="A1580" s="13" t="s">
        <v>8</v>
      </c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</row>
    <row r="1581" spans="1:34" ht="18.75" customHeight="1">
      <c r="A1581" s="14" t="s">
        <v>13</v>
      </c>
      <c r="B1581" s="4" t="str">
        <f>Entry!B76</f>
        <v>M</v>
      </c>
      <c r="C1581" s="4" t="str">
        <f>Entry!C76</f>
        <v>M</v>
      </c>
      <c r="D1581" s="4" t="str">
        <f>Entry!D76</f>
        <v>M</v>
      </c>
      <c r="E1581" s="4" t="str">
        <f>Entry!E76</f>
        <v>M</v>
      </c>
      <c r="F1581" s="4" t="str">
        <f>Entry!F76</f>
        <v>M</v>
      </c>
      <c r="G1581" s="4" t="str">
        <f>Entry!G76</f>
        <v>M</v>
      </c>
      <c r="H1581" s="4" t="str">
        <f>Entry!H76</f>
        <v>M</v>
      </c>
      <c r="I1581" s="4" t="str">
        <f>Entry!I76</f>
        <v>O</v>
      </c>
      <c r="J1581" s="4" t="str">
        <f>Entry!J76</f>
        <v>M</v>
      </c>
      <c r="K1581" s="4" t="str">
        <f>Entry!K76</f>
        <v>M</v>
      </c>
      <c r="L1581" s="4" t="str">
        <f>Entry!L76</f>
        <v>M</v>
      </c>
      <c r="M1581" s="4" t="str">
        <f>Entry!M76</f>
        <v>M</v>
      </c>
      <c r="N1581" s="4" t="str">
        <f>Entry!N76</f>
        <v>M</v>
      </c>
      <c r="O1581" s="4" t="str">
        <f>Entry!O76</f>
        <v>M</v>
      </c>
      <c r="P1581" s="4" t="str">
        <f>Entry!P76</f>
        <v>O</v>
      </c>
      <c r="Q1581" s="4" t="str">
        <f>Entry!Q76</f>
        <v>M</v>
      </c>
      <c r="R1581" s="4" t="str">
        <f>Entry!R76</f>
        <v>M</v>
      </c>
      <c r="S1581" s="4" t="str">
        <f>Entry!S76</f>
        <v>M</v>
      </c>
      <c r="T1581" s="4" t="str">
        <f>Entry!T76</f>
        <v>M</v>
      </c>
      <c r="U1581" s="4" t="str">
        <f>Entry!U76</f>
        <v>M</v>
      </c>
      <c r="V1581" s="4" t="str">
        <f>Entry!V76</f>
        <v>M</v>
      </c>
      <c r="W1581" s="4" t="str">
        <f>Entry!W76</f>
        <v>O</v>
      </c>
      <c r="X1581" s="4" t="str">
        <f>Entry!X76</f>
        <v>M</v>
      </c>
      <c r="Y1581" s="4" t="str">
        <f>Entry!Y76</f>
        <v>M</v>
      </c>
      <c r="Z1581" s="4" t="str">
        <f>Entry!Z76</f>
        <v>M</v>
      </c>
      <c r="AA1581" s="4" t="str">
        <f>Entry!AA76</f>
        <v>M</v>
      </c>
      <c r="AB1581" s="4" t="str">
        <f>Entry!AB76</f>
        <v>M</v>
      </c>
      <c r="AC1581" s="4" t="str">
        <f>Entry!AC76</f>
        <v>M</v>
      </c>
      <c r="AD1581" s="4" t="str">
        <f>Entry!AD76</f>
        <v>O</v>
      </c>
      <c r="AE1581" s="4" t="str">
        <f>Entry!AE76</f>
        <v>M</v>
      </c>
    </row>
    <row r="1582" spans="1:34" hidden="1">
      <c r="A1582" s="1" t="s">
        <v>10</v>
      </c>
      <c r="B1582" s="16">
        <v>0.33333333333333331</v>
      </c>
      <c r="C1582" s="15"/>
    </row>
    <row r="1583" spans="1:34" hidden="1">
      <c r="B1583" s="16">
        <f ca="1">IF(OR(B1581="O",B1581="A"),"O ",VALUE(B1575))</f>
        <v>0.33680555555555558</v>
      </c>
      <c r="C1583" s="16">
        <f ca="1">IF(OR(C1581="O",C1581="A"),"O ",VALUE(C1575))</f>
        <v>0.34166666666666662</v>
      </c>
      <c r="D1583" s="16">
        <f ca="1">IF(OR(D1581="O",D1581="A"),"O ",VALUE(D1575))</f>
        <v>0.33124999999999999</v>
      </c>
      <c r="E1583" s="16">
        <f t="shared" ref="E1583:AE1583" ca="1" si="589">IF(OR(E1581="O",E1581="A"),"O ",VALUE(E1575))</f>
        <v>0.3263888888888889</v>
      </c>
      <c r="F1583" s="16">
        <f t="shared" ca="1" si="589"/>
        <v>0.32847222222222222</v>
      </c>
      <c r="G1583" s="16">
        <f t="shared" ca="1" si="589"/>
        <v>0.34097222222222223</v>
      </c>
      <c r="H1583" s="16">
        <f t="shared" ca="1" si="589"/>
        <v>0.33263888888888887</v>
      </c>
      <c r="I1583" s="16" t="str">
        <f t="shared" si="589"/>
        <v xml:space="preserve">O </v>
      </c>
      <c r="J1583" s="16">
        <f t="shared" ca="1" si="589"/>
        <v>0.34375</v>
      </c>
      <c r="K1583" s="16">
        <f t="shared" ca="1" si="589"/>
        <v>0.32777777777777778</v>
      </c>
      <c r="L1583" s="16">
        <f t="shared" ca="1" si="589"/>
        <v>0.33819444444444446</v>
      </c>
      <c r="M1583" s="16">
        <f t="shared" ca="1" si="589"/>
        <v>0.3298611111111111</v>
      </c>
      <c r="N1583" s="16">
        <f t="shared" ca="1" si="589"/>
        <v>0.34236111111111112</v>
      </c>
      <c r="O1583" s="16">
        <f t="shared" ca="1" si="589"/>
        <v>0.32708333333333334</v>
      </c>
      <c r="P1583" s="16" t="str">
        <f t="shared" si="589"/>
        <v xml:space="preserve">O </v>
      </c>
      <c r="Q1583" s="16">
        <f t="shared" ca="1" si="589"/>
        <v>0.32916666666666666</v>
      </c>
      <c r="R1583" s="16">
        <f t="shared" ca="1" si="589"/>
        <v>0.3354166666666667</v>
      </c>
      <c r="S1583" s="16">
        <f t="shared" ca="1" si="589"/>
        <v>0.33194444444444443</v>
      </c>
      <c r="T1583" s="16">
        <f t="shared" ca="1" si="589"/>
        <v>0.33333333333333331</v>
      </c>
      <c r="U1583" s="16">
        <f t="shared" ca="1" si="589"/>
        <v>0.33611111111111108</v>
      </c>
      <c r="V1583" s="16">
        <f t="shared" ca="1" si="589"/>
        <v>0.33611111111111108</v>
      </c>
      <c r="W1583" s="16" t="str">
        <f t="shared" si="589"/>
        <v xml:space="preserve">O </v>
      </c>
      <c r="X1583" s="16">
        <f t="shared" ca="1" si="589"/>
        <v>0.32916666666666666</v>
      </c>
      <c r="Y1583" s="16">
        <f t="shared" ca="1" si="589"/>
        <v>0.32916666666666666</v>
      </c>
      <c r="Z1583" s="16">
        <f t="shared" ca="1" si="589"/>
        <v>0.34097222222222223</v>
      </c>
      <c r="AA1583" s="16">
        <f t="shared" ca="1" si="589"/>
        <v>0.33611111111111108</v>
      </c>
      <c r="AB1583" s="16">
        <f t="shared" ca="1" si="589"/>
        <v>0.33333333333333331</v>
      </c>
      <c r="AC1583" s="16">
        <f t="shared" ca="1" si="589"/>
        <v>0.33888888888888885</v>
      </c>
      <c r="AD1583" s="16" t="str">
        <f t="shared" si="589"/>
        <v xml:space="preserve">O </v>
      </c>
      <c r="AE1583" s="16">
        <f t="shared" ca="1" si="589"/>
        <v>0.3347222222222222</v>
      </c>
    </row>
    <row r="1584" spans="1:34" hidden="1">
      <c r="A1584" s="1" t="s">
        <v>9</v>
      </c>
      <c r="B1584" s="17">
        <v>0.58333333333333337</v>
      </c>
      <c r="C1584" s="15"/>
    </row>
    <row r="1585" spans="1:34" hidden="1">
      <c r="A1585" s="1" t="s">
        <v>11</v>
      </c>
      <c r="B1585" s="17">
        <v>0.83333333333333337</v>
      </c>
      <c r="C1585" s="15"/>
    </row>
    <row r="1586" spans="1:34" hidden="1">
      <c r="A1586" s="1" t="s">
        <v>14</v>
      </c>
      <c r="B1586" s="16">
        <v>0.375</v>
      </c>
      <c r="C1586" s="15"/>
    </row>
    <row r="1587" spans="1:34" hidden="1">
      <c r="A1587" s="1" t="s">
        <v>24</v>
      </c>
      <c r="B1587" s="16">
        <f ca="1">IF(OR(B1581="O",B1581="A"),0,VALUE(B1578))</f>
        <v>3.472222222222222E-3</v>
      </c>
      <c r="C1587" s="16">
        <f ca="1">IF(OR(C1581="O",C1581="A"),0,VALUE(C1578))</f>
        <v>8.3333333333333332E-3</v>
      </c>
      <c r="D1587" s="16">
        <f ca="1">IF(OR(D1581="O",D1581="A"),0,VALUE(D1578))</f>
        <v>0</v>
      </c>
      <c r="E1587" s="16">
        <f t="shared" ref="E1587:AE1587" ca="1" si="590">IF(OR(E1581="O",E1581="A"),0,VALUE(E1578))</f>
        <v>0</v>
      </c>
      <c r="F1587" s="16">
        <f t="shared" ca="1" si="590"/>
        <v>0</v>
      </c>
      <c r="G1587" s="16">
        <f t="shared" ca="1" si="590"/>
        <v>7.6388888888888886E-3</v>
      </c>
      <c r="H1587" s="16">
        <f t="shared" ca="1" si="590"/>
        <v>0</v>
      </c>
      <c r="I1587" s="16">
        <f t="shared" si="590"/>
        <v>0</v>
      </c>
      <c r="J1587" s="16">
        <f t="shared" ca="1" si="590"/>
        <v>1.0416666666666666E-2</v>
      </c>
      <c r="K1587" s="16">
        <f t="shared" ca="1" si="590"/>
        <v>0</v>
      </c>
      <c r="L1587" s="16">
        <f t="shared" ca="1" si="590"/>
        <v>4.8611111111111112E-3</v>
      </c>
      <c r="M1587" s="16">
        <f t="shared" ca="1" si="590"/>
        <v>0</v>
      </c>
      <c r="N1587" s="16">
        <f t="shared" ca="1" si="590"/>
        <v>9.0277777777777787E-3</v>
      </c>
      <c r="O1587" s="16">
        <f t="shared" ca="1" si="590"/>
        <v>0</v>
      </c>
      <c r="P1587" s="16">
        <f t="shared" si="590"/>
        <v>0</v>
      </c>
      <c r="Q1587" s="16">
        <f t="shared" ca="1" si="590"/>
        <v>0</v>
      </c>
      <c r="R1587" s="16">
        <f t="shared" ca="1" si="590"/>
        <v>2.0833333333333333E-3</v>
      </c>
      <c r="S1587" s="16">
        <f t="shared" ca="1" si="590"/>
        <v>0</v>
      </c>
      <c r="T1587" s="16">
        <f t="shared" ca="1" si="590"/>
        <v>0</v>
      </c>
      <c r="U1587" s="16">
        <f t="shared" ca="1" si="590"/>
        <v>2.7777777777777779E-3</v>
      </c>
      <c r="V1587" s="16">
        <f t="shared" ca="1" si="590"/>
        <v>2.7777777777777779E-3</v>
      </c>
      <c r="W1587" s="16">
        <f t="shared" si="590"/>
        <v>0</v>
      </c>
      <c r="X1587" s="16">
        <f t="shared" ca="1" si="590"/>
        <v>0</v>
      </c>
      <c r="Y1587" s="16">
        <f t="shared" ca="1" si="590"/>
        <v>0</v>
      </c>
      <c r="Z1587" s="16">
        <f t="shared" ca="1" si="590"/>
        <v>7.6388888888888886E-3</v>
      </c>
      <c r="AA1587" s="16">
        <f t="shared" ca="1" si="590"/>
        <v>2.7777777777777779E-3</v>
      </c>
      <c r="AB1587" s="16">
        <f t="shared" ca="1" si="590"/>
        <v>0</v>
      </c>
      <c r="AC1587" s="16">
        <f t="shared" ca="1" si="590"/>
        <v>5.5555555555555558E-3</v>
      </c>
      <c r="AD1587" s="16">
        <f t="shared" si="590"/>
        <v>0</v>
      </c>
      <c r="AE1587" s="16">
        <f t="shared" ca="1" si="590"/>
        <v>1.3888888888888889E-3</v>
      </c>
      <c r="AG1587" s="24">
        <f ca="1">SUM(B1587:AE1587)</f>
        <v>6.8749999999999992E-2</v>
      </c>
    </row>
    <row r="1588" spans="1:34" ht="1.5" customHeight="1">
      <c r="B1588" s="16">
        <f ca="1">IF(OR(B1581="O",B1581="A"),0,VALUE(B1577))</f>
        <v>0.37847222222222227</v>
      </c>
      <c r="C1588" s="16">
        <f ca="1">IF(OR(C1581="O",C1581="A"),0,VALUE(C1577))</f>
        <v>0.36874999999999997</v>
      </c>
      <c r="D1588" s="16">
        <f ca="1">IF(OR(D1581="O",D1581="A"),0,VALUE(D1577))</f>
        <v>0.3833333333333333</v>
      </c>
      <c r="E1588" s="16">
        <f t="shared" ref="E1588:AE1588" ca="1" si="591">IF(OR(E1581="O",E1581="A"),0,VALUE(E1577))</f>
        <v>0.38819444444444445</v>
      </c>
      <c r="F1588" s="16">
        <f t="shared" ca="1" si="591"/>
        <v>0.3840277777777778</v>
      </c>
      <c r="G1588" s="16">
        <f t="shared" ca="1" si="591"/>
        <v>0.36874999999999997</v>
      </c>
      <c r="H1588" s="16">
        <f t="shared" ca="1" si="591"/>
        <v>0.37986111111111115</v>
      </c>
      <c r="I1588" s="16">
        <f t="shared" si="591"/>
        <v>0</v>
      </c>
      <c r="J1588" s="16">
        <f t="shared" ca="1" si="591"/>
        <v>0.37638888888888888</v>
      </c>
      <c r="K1588" s="16">
        <f t="shared" ca="1" si="591"/>
        <v>0.38541666666666669</v>
      </c>
      <c r="L1588" s="16">
        <f t="shared" ca="1" si="591"/>
        <v>0.37847222222222227</v>
      </c>
      <c r="M1588" s="16">
        <f t="shared" ca="1" si="591"/>
        <v>0.38750000000000001</v>
      </c>
      <c r="N1588" s="16">
        <f t="shared" ca="1" si="591"/>
        <v>0.36736111111111108</v>
      </c>
      <c r="O1588" s="16">
        <f t="shared" ca="1" si="591"/>
        <v>0.38472222222222219</v>
      </c>
      <c r="P1588" s="16">
        <f t="shared" si="591"/>
        <v>0</v>
      </c>
      <c r="Q1588" s="16">
        <f t="shared" ca="1" si="591"/>
        <v>0.38958333333333334</v>
      </c>
      <c r="R1588" s="16">
        <f t="shared" ca="1" si="591"/>
        <v>0.38194444444444442</v>
      </c>
      <c r="S1588" s="16">
        <f t="shared" ca="1" si="591"/>
        <v>0.38750000000000001</v>
      </c>
      <c r="T1588" s="16">
        <f t="shared" ca="1" si="591"/>
        <v>0.38541666666666669</v>
      </c>
      <c r="U1588" s="16">
        <f t="shared" ca="1" si="591"/>
        <v>0.3756944444444445</v>
      </c>
      <c r="V1588" s="16">
        <f t="shared" ca="1" si="591"/>
        <v>0.38194444444444442</v>
      </c>
      <c r="W1588" s="16">
        <f t="shared" si="591"/>
        <v>0</v>
      </c>
      <c r="X1588" s="16">
        <f t="shared" ca="1" si="591"/>
        <v>0.37916666666666665</v>
      </c>
      <c r="Y1588" s="16">
        <f t="shared" ca="1" si="591"/>
        <v>0.38958333333333334</v>
      </c>
      <c r="Z1588" s="16">
        <f t="shared" ca="1" si="591"/>
        <v>0.37847222222222227</v>
      </c>
      <c r="AA1588" s="16">
        <f t="shared" ca="1" si="591"/>
        <v>0.3833333333333333</v>
      </c>
      <c r="AB1588" s="16">
        <f t="shared" ca="1" si="591"/>
        <v>0.37916666666666665</v>
      </c>
      <c r="AC1588" s="16">
        <f t="shared" ca="1" si="591"/>
        <v>0.37777777777777777</v>
      </c>
      <c r="AD1588" s="16">
        <f t="shared" si="591"/>
        <v>0</v>
      </c>
      <c r="AE1588" s="16">
        <f t="shared" ca="1" si="591"/>
        <v>0.37638888888888888</v>
      </c>
      <c r="AF1588" s="16"/>
      <c r="AG1588" s="24">
        <f ca="1">SUM(B1588:AE1588)</f>
        <v>9.8972222222222204</v>
      </c>
    </row>
    <row r="1593" spans="1:34" ht="15" customHeight="1">
      <c r="A1593" s="67" t="str">
        <f>Entry!A77</f>
        <v>MS. JANUMA CHOUHAN</v>
      </c>
      <c r="B1593" s="67"/>
      <c r="C1593" s="67"/>
      <c r="D1593" s="67"/>
      <c r="E1593" s="67"/>
      <c r="F1593" s="67"/>
      <c r="G1593" s="67"/>
      <c r="H1593" s="63" t="s">
        <v>15</v>
      </c>
      <c r="I1593" s="63"/>
      <c r="J1593" s="63"/>
      <c r="K1593" s="63"/>
      <c r="L1593" s="26">
        <f ca="1">AG1609</f>
        <v>9.8687500000000004</v>
      </c>
      <c r="M1593" s="38" t="s">
        <v>16</v>
      </c>
      <c r="N1593" s="63" t="s">
        <v>17</v>
      </c>
      <c r="O1593" s="63"/>
      <c r="P1593" s="38">
        <v>0</v>
      </c>
      <c r="Q1593" s="38" t="s">
        <v>18</v>
      </c>
      <c r="R1593" s="63" t="s">
        <v>19</v>
      </c>
      <c r="S1593" s="63"/>
      <c r="T1593" s="38">
        <f>AH1595</f>
        <v>26</v>
      </c>
      <c r="U1593" s="63" t="s">
        <v>20</v>
      </c>
      <c r="V1593" s="63"/>
      <c r="W1593" s="38">
        <f>AH1596</f>
        <v>0</v>
      </c>
      <c r="X1593" s="63" t="s">
        <v>21</v>
      </c>
      <c r="Y1593" s="63"/>
      <c r="Z1593" s="38">
        <f>AH1597</f>
        <v>4</v>
      </c>
      <c r="AA1593" s="64" t="s">
        <v>26</v>
      </c>
      <c r="AB1593" s="64"/>
      <c r="AC1593" s="64"/>
      <c r="AD1593" s="64"/>
      <c r="AE1593" s="39"/>
      <c r="AF1593" s="39"/>
    </row>
    <row r="1594" spans="1:34" ht="14.25" customHeight="1">
      <c r="A1594" s="25"/>
      <c r="B1594" s="25"/>
      <c r="C1594" s="25"/>
      <c r="D1594" s="25"/>
      <c r="E1594" s="25"/>
      <c r="F1594" s="25"/>
      <c r="G1594" s="25"/>
      <c r="H1594" s="65" t="s">
        <v>23</v>
      </c>
      <c r="I1594" s="65"/>
      <c r="J1594" s="65"/>
      <c r="K1594" s="27">
        <f ca="1">AG1608</f>
        <v>9.2361111111111102E-2</v>
      </c>
      <c r="L1594" s="66" t="s">
        <v>25</v>
      </c>
      <c r="M1594" s="66"/>
      <c r="N1594" s="28">
        <v>0</v>
      </c>
      <c r="O1594" s="29"/>
      <c r="P1594" s="29"/>
      <c r="Q1594" s="29"/>
      <c r="R1594" s="29"/>
      <c r="S1594" s="29"/>
      <c r="T1594" s="29"/>
      <c r="U1594" s="29"/>
      <c r="V1594" s="29"/>
      <c r="W1594" s="29"/>
      <c r="X1594" s="29"/>
      <c r="Y1594" s="29"/>
      <c r="Z1594" s="29"/>
      <c r="AA1594" s="29"/>
      <c r="AB1594" s="29"/>
      <c r="AC1594" s="29"/>
      <c r="AD1594" s="29"/>
      <c r="AE1594" s="20"/>
      <c r="AF1594" s="20"/>
    </row>
    <row r="1595" spans="1:34" ht="12.2" customHeight="1">
      <c r="A1595" s="10" t="s">
        <v>12</v>
      </c>
      <c r="B1595" s="5" t="str">
        <f>IF(B1602="M","P",IF(B1602="E","P",IF(B1602="N","P",IF(B1602="GS","P",IF(B1602="O","O","A")))))</f>
        <v>P</v>
      </c>
      <c r="C1595" s="5" t="str">
        <f t="shared" ref="C1595:AE1595" si="592">IF(C1602="M","P",IF(C1602="E","P",IF(C1602="N","P",IF(C1602="GS","P",IF(C1602="O","O","A")))))</f>
        <v>P</v>
      </c>
      <c r="D1595" s="5" t="str">
        <f t="shared" si="592"/>
        <v>P</v>
      </c>
      <c r="E1595" s="5" t="str">
        <f t="shared" si="592"/>
        <v>P</v>
      </c>
      <c r="F1595" s="5" t="str">
        <f t="shared" si="592"/>
        <v>P</v>
      </c>
      <c r="G1595" s="5" t="str">
        <f t="shared" si="592"/>
        <v>P</v>
      </c>
      <c r="H1595" s="5" t="str">
        <f t="shared" si="592"/>
        <v>P</v>
      </c>
      <c r="I1595" s="5" t="str">
        <f t="shared" si="592"/>
        <v>O</v>
      </c>
      <c r="J1595" s="5" t="str">
        <f t="shared" si="592"/>
        <v>P</v>
      </c>
      <c r="K1595" s="5" t="str">
        <f t="shared" si="592"/>
        <v>P</v>
      </c>
      <c r="L1595" s="5" t="str">
        <f t="shared" si="592"/>
        <v>P</v>
      </c>
      <c r="M1595" s="5" t="str">
        <f t="shared" si="592"/>
        <v>P</v>
      </c>
      <c r="N1595" s="5" t="str">
        <f t="shared" si="592"/>
        <v>P</v>
      </c>
      <c r="O1595" s="5" t="str">
        <f t="shared" si="592"/>
        <v>P</v>
      </c>
      <c r="P1595" s="5" t="str">
        <f t="shared" si="592"/>
        <v>O</v>
      </c>
      <c r="Q1595" s="5" t="str">
        <f t="shared" si="592"/>
        <v>P</v>
      </c>
      <c r="R1595" s="5" t="str">
        <f t="shared" si="592"/>
        <v>P</v>
      </c>
      <c r="S1595" s="5" t="str">
        <f t="shared" si="592"/>
        <v>P</v>
      </c>
      <c r="T1595" s="5" t="str">
        <f t="shared" si="592"/>
        <v>P</v>
      </c>
      <c r="U1595" s="5" t="str">
        <f t="shared" si="592"/>
        <v>P</v>
      </c>
      <c r="V1595" s="5" t="str">
        <f t="shared" si="592"/>
        <v>P</v>
      </c>
      <c r="W1595" s="5" t="str">
        <f t="shared" si="592"/>
        <v>O</v>
      </c>
      <c r="X1595" s="5" t="str">
        <f t="shared" si="592"/>
        <v>P</v>
      </c>
      <c r="Y1595" s="5" t="str">
        <f t="shared" si="592"/>
        <v>P</v>
      </c>
      <c r="Z1595" s="5" t="str">
        <f t="shared" si="592"/>
        <v>P</v>
      </c>
      <c r="AA1595" s="5" t="str">
        <f t="shared" si="592"/>
        <v>P</v>
      </c>
      <c r="AB1595" s="5" t="str">
        <f t="shared" si="592"/>
        <v>P</v>
      </c>
      <c r="AC1595" s="5" t="str">
        <f t="shared" si="592"/>
        <v>P</v>
      </c>
      <c r="AD1595" s="5" t="str">
        <f t="shared" si="592"/>
        <v>O</v>
      </c>
      <c r="AE1595" s="5" t="str">
        <f t="shared" si="592"/>
        <v>P</v>
      </c>
      <c r="AG1595" s="2" t="s">
        <v>1</v>
      </c>
      <c r="AH1595" s="1">
        <f>COUNTIF(B1595:AE1595,"P")</f>
        <v>26</v>
      </c>
    </row>
    <row r="1596" spans="1:34" ht="12.2" customHeight="1">
      <c r="A1596" s="11" t="s">
        <v>2</v>
      </c>
      <c r="B1596" s="3" t="str">
        <f ca="1">IF(B1602="M",TEXT(7.8/24+RAND()*(8.3/24-7.8/24),"HH:MM"),(IF(B1602="E",TEXT(13.8/24+RAND()*(14.3/24-13.8/24),"HH:MM"),IF(B1602="GS",TEXT(8.8/24+RAND()*(9.3/24-8.8/24),"HH:MM"),IF(B1602="N",TEXT(19.8/24+RAND()*(20.3/24-19.8/24),"HH:MM"),"")))))</f>
        <v>08:17</v>
      </c>
      <c r="C1596" s="3" t="str">
        <f t="shared" ref="C1596:AE1596" ca="1" si="593">IF(C1602="M",TEXT(7.8/24+RAND()*(8.3/24-7.8/24),"HH:MM"),(IF(C1602="E",TEXT(13.8/24+RAND()*(14.3/24-13.8/24),"HH:MM"),IF(C1602="GS",TEXT(8.8/24+RAND()*(9.3/24-8.8/24),"HH:MM"),IF(C1602="N",TEXT(19.8/24+RAND()*(20.3/24-19.8/24),"HH:MM"),"")))))</f>
        <v>08:15</v>
      </c>
      <c r="D1596" s="3" t="str">
        <f t="shared" ca="1" si="593"/>
        <v>08:10</v>
      </c>
      <c r="E1596" s="3" t="str">
        <f t="shared" ca="1" si="593"/>
        <v>08:00</v>
      </c>
      <c r="F1596" s="3" t="str">
        <f t="shared" ca="1" si="593"/>
        <v>08:05</v>
      </c>
      <c r="G1596" s="3" t="str">
        <f t="shared" ca="1" si="593"/>
        <v>07:57</v>
      </c>
      <c r="H1596" s="3" t="str">
        <f t="shared" ca="1" si="593"/>
        <v>07:51</v>
      </c>
      <c r="I1596" s="3" t="str">
        <f t="shared" ca="1" si="593"/>
        <v/>
      </c>
      <c r="J1596" s="3" t="str">
        <f t="shared" ca="1" si="593"/>
        <v>08:06</v>
      </c>
      <c r="K1596" s="3" t="str">
        <f t="shared" ca="1" si="593"/>
        <v>07:51</v>
      </c>
      <c r="L1596" s="3" t="str">
        <f t="shared" ca="1" si="593"/>
        <v>08:00</v>
      </c>
      <c r="M1596" s="3" t="str">
        <f t="shared" ca="1" si="593"/>
        <v>08:02</v>
      </c>
      <c r="N1596" s="3" t="str">
        <f t="shared" ca="1" si="593"/>
        <v>08:08</v>
      </c>
      <c r="O1596" s="3" t="str">
        <f t="shared" ca="1" si="593"/>
        <v>08:05</v>
      </c>
      <c r="P1596" s="3" t="str">
        <f t="shared" ca="1" si="593"/>
        <v/>
      </c>
      <c r="Q1596" s="3" t="str">
        <f t="shared" ca="1" si="593"/>
        <v>07:53</v>
      </c>
      <c r="R1596" s="3" t="str">
        <f t="shared" ca="1" si="593"/>
        <v>08:11</v>
      </c>
      <c r="S1596" s="3" t="str">
        <f t="shared" ca="1" si="593"/>
        <v>08:13</v>
      </c>
      <c r="T1596" s="3" t="str">
        <f t="shared" ca="1" si="593"/>
        <v>08:04</v>
      </c>
      <c r="U1596" s="3" t="str">
        <f t="shared" ca="1" si="593"/>
        <v>07:53</v>
      </c>
      <c r="V1596" s="3" t="str">
        <f t="shared" ca="1" si="593"/>
        <v>07:57</v>
      </c>
      <c r="W1596" s="3" t="str">
        <f t="shared" ca="1" si="593"/>
        <v/>
      </c>
      <c r="X1596" s="3" t="str">
        <f t="shared" ca="1" si="593"/>
        <v>07:48</v>
      </c>
      <c r="Y1596" s="3" t="str">
        <f t="shared" ca="1" si="593"/>
        <v>08:06</v>
      </c>
      <c r="Z1596" s="3" t="str">
        <f t="shared" ca="1" si="593"/>
        <v>08:13</v>
      </c>
      <c r="AA1596" s="3" t="str">
        <f t="shared" ca="1" si="593"/>
        <v>07:49</v>
      </c>
      <c r="AB1596" s="3" t="str">
        <f t="shared" ca="1" si="593"/>
        <v>08:07</v>
      </c>
      <c r="AC1596" s="3" t="str">
        <f t="shared" ca="1" si="593"/>
        <v>08:08</v>
      </c>
      <c r="AD1596" s="3" t="str">
        <f t="shared" ca="1" si="593"/>
        <v/>
      </c>
      <c r="AE1596" s="3" t="str">
        <f t="shared" ca="1" si="593"/>
        <v>08:03</v>
      </c>
      <c r="AG1596" s="2" t="s">
        <v>3</v>
      </c>
      <c r="AH1596" s="1">
        <f>COUNTIF(B1595:AE1595,"A")</f>
        <v>0</v>
      </c>
    </row>
    <row r="1597" spans="1:34" ht="12.2" customHeight="1">
      <c r="A1597" s="11" t="s">
        <v>4</v>
      </c>
      <c r="B1597" s="3" t="str">
        <f ca="1">IF(B1602="M",TEXT(17/24+RAND()*(17.3/24-17/24),"HH:MM"),(IF(B1602="E",TEXT(20/24+RAND()*(20.3/24-20/24),"HH:MM"),IF(B1602="N",TEXT(8/24+RAND()*(8.3/24-8/24),"HH:MM"),IF(B1602="GS",TEXT(17/24+RAND()*(17.3/24-17/24),"HH:MM"),"")))))</f>
        <v>17:09</v>
      </c>
      <c r="C1597" s="3" t="str">
        <f t="shared" ref="C1597:AE1597" ca="1" si="594">IF(C1602="M",TEXT(17/24+RAND()*(17.3/24-17/24),"HH:MM"),(IF(C1602="E",TEXT(20/24+RAND()*(20.3/24-20/24),"HH:MM"),IF(C1602="N",TEXT(8/24+RAND()*(8.3/24-8/24),"HH:MM"),IF(C1602="GS",TEXT(17/24+RAND()*(17.3/24-17/24),"HH:MM"),"")))))</f>
        <v>17:11</v>
      </c>
      <c r="D1597" s="3" t="str">
        <f t="shared" ca="1" si="594"/>
        <v>17:17</v>
      </c>
      <c r="E1597" s="3" t="str">
        <f t="shared" ca="1" si="594"/>
        <v>17:02</v>
      </c>
      <c r="F1597" s="3" t="str">
        <f t="shared" ca="1" si="594"/>
        <v>17:08</v>
      </c>
      <c r="G1597" s="3" t="str">
        <f t="shared" ca="1" si="594"/>
        <v>17:02</v>
      </c>
      <c r="H1597" s="3" t="str">
        <f t="shared" ca="1" si="594"/>
        <v>17:13</v>
      </c>
      <c r="I1597" s="3" t="str">
        <f t="shared" ca="1" si="594"/>
        <v/>
      </c>
      <c r="J1597" s="3" t="str">
        <f t="shared" ca="1" si="594"/>
        <v>17:03</v>
      </c>
      <c r="K1597" s="3" t="str">
        <f t="shared" ca="1" si="594"/>
        <v>17:14</v>
      </c>
      <c r="L1597" s="3" t="str">
        <f t="shared" ca="1" si="594"/>
        <v>17:16</v>
      </c>
      <c r="M1597" s="3" t="str">
        <f t="shared" ca="1" si="594"/>
        <v>17:08</v>
      </c>
      <c r="N1597" s="3" t="str">
        <f t="shared" ca="1" si="594"/>
        <v>17:03</v>
      </c>
      <c r="O1597" s="3" t="str">
        <f t="shared" ca="1" si="594"/>
        <v>17:14</v>
      </c>
      <c r="P1597" s="3" t="str">
        <f t="shared" ca="1" si="594"/>
        <v/>
      </c>
      <c r="Q1597" s="3" t="str">
        <f t="shared" ca="1" si="594"/>
        <v>17:15</v>
      </c>
      <c r="R1597" s="3" t="str">
        <f t="shared" ca="1" si="594"/>
        <v>17:10</v>
      </c>
      <c r="S1597" s="3" t="str">
        <f t="shared" ca="1" si="594"/>
        <v>17:08</v>
      </c>
      <c r="T1597" s="3" t="str">
        <f t="shared" ca="1" si="594"/>
        <v>17:09</v>
      </c>
      <c r="U1597" s="3" t="str">
        <f t="shared" ca="1" si="594"/>
        <v>17:17</v>
      </c>
      <c r="V1597" s="3" t="str">
        <f t="shared" ca="1" si="594"/>
        <v>17:11</v>
      </c>
      <c r="W1597" s="3" t="str">
        <f t="shared" ca="1" si="594"/>
        <v/>
      </c>
      <c r="X1597" s="3" t="str">
        <f t="shared" ca="1" si="594"/>
        <v>17:12</v>
      </c>
      <c r="Y1597" s="3" t="str">
        <f t="shared" ca="1" si="594"/>
        <v>17:06</v>
      </c>
      <c r="Z1597" s="3" t="str">
        <f t="shared" ca="1" si="594"/>
        <v>17:01</v>
      </c>
      <c r="AA1597" s="3" t="str">
        <f t="shared" ca="1" si="594"/>
        <v>17:00</v>
      </c>
      <c r="AB1597" s="3" t="str">
        <f t="shared" ca="1" si="594"/>
        <v>17:17</v>
      </c>
      <c r="AC1597" s="3" t="str">
        <f t="shared" ca="1" si="594"/>
        <v>17:01</v>
      </c>
      <c r="AD1597" s="3" t="str">
        <f t="shared" ca="1" si="594"/>
        <v/>
      </c>
      <c r="AE1597" s="3" t="str">
        <f t="shared" ca="1" si="594"/>
        <v>17:16</v>
      </c>
      <c r="AG1597" s="1" t="s">
        <v>22</v>
      </c>
      <c r="AH1597" s="1">
        <f>COUNTIF(B1602:AE1602,"O")</f>
        <v>4</v>
      </c>
    </row>
    <row r="1598" spans="1:34" ht="12.2" customHeight="1">
      <c r="A1598" s="11" t="s">
        <v>5</v>
      </c>
      <c r="B1598" s="3" t="str">
        <f ca="1">IF(B1602="M",TEXT(B1597-B1596,"H:MM"),IF(B1602="E",TEXT(B1597-B1596,"H:MM"),IF(B1602="N",TEXT(B1597+24-B1596+30,"H:MM"),IF(B1602="GS",TEXT(B1597-B1596,"H:MM"),""))))</f>
        <v>8:52</v>
      </c>
      <c r="C1598" s="3" t="str">
        <f t="shared" ref="C1598:AE1598" ca="1" si="595">IF(C1602="M",TEXT(C1597-C1596,"H:MM"),IF(C1602="E",TEXT(C1597-C1596,"H:MM"),IF(C1602="N",TEXT(C1597+24-C1596+30,"H:MM"),IF(C1602="GS",TEXT(C1597-C1596,"H:MM"),""))))</f>
        <v>8:56</v>
      </c>
      <c r="D1598" s="3" t="str">
        <f t="shared" ca="1" si="595"/>
        <v>9:07</v>
      </c>
      <c r="E1598" s="3" t="str">
        <f t="shared" ca="1" si="595"/>
        <v>9:02</v>
      </c>
      <c r="F1598" s="3" t="str">
        <f t="shared" ca="1" si="595"/>
        <v>9:03</v>
      </c>
      <c r="G1598" s="3" t="str">
        <f t="shared" ca="1" si="595"/>
        <v>9:05</v>
      </c>
      <c r="H1598" s="3" t="str">
        <f t="shared" ca="1" si="595"/>
        <v>9:22</v>
      </c>
      <c r="I1598" s="3" t="str">
        <f t="shared" si="595"/>
        <v/>
      </c>
      <c r="J1598" s="3" t="str">
        <f t="shared" ca="1" si="595"/>
        <v>8:57</v>
      </c>
      <c r="K1598" s="3" t="str">
        <f t="shared" ca="1" si="595"/>
        <v>9:23</v>
      </c>
      <c r="L1598" s="3" t="str">
        <f t="shared" ca="1" si="595"/>
        <v>9:16</v>
      </c>
      <c r="M1598" s="3" t="str">
        <f t="shared" ca="1" si="595"/>
        <v>9:06</v>
      </c>
      <c r="N1598" s="3" t="str">
        <f t="shared" ca="1" si="595"/>
        <v>8:55</v>
      </c>
      <c r="O1598" s="3" t="str">
        <f t="shared" ca="1" si="595"/>
        <v>9:09</v>
      </c>
      <c r="P1598" s="3" t="str">
        <f t="shared" si="595"/>
        <v/>
      </c>
      <c r="Q1598" s="3" t="str">
        <f t="shared" ca="1" si="595"/>
        <v>9:22</v>
      </c>
      <c r="R1598" s="3" t="str">
        <f t="shared" ca="1" si="595"/>
        <v>8:59</v>
      </c>
      <c r="S1598" s="3" t="str">
        <f t="shared" ca="1" si="595"/>
        <v>8:55</v>
      </c>
      <c r="T1598" s="3" t="str">
        <f t="shared" ca="1" si="595"/>
        <v>9:05</v>
      </c>
      <c r="U1598" s="3" t="str">
        <f t="shared" ca="1" si="595"/>
        <v>9:24</v>
      </c>
      <c r="V1598" s="3" t="str">
        <f t="shared" ca="1" si="595"/>
        <v>9:14</v>
      </c>
      <c r="W1598" s="3" t="str">
        <f t="shared" si="595"/>
        <v/>
      </c>
      <c r="X1598" s="3" t="str">
        <f t="shared" ca="1" si="595"/>
        <v>9:24</v>
      </c>
      <c r="Y1598" s="3" t="str">
        <f t="shared" ca="1" si="595"/>
        <v>9:00</v>
      </c>
      <c r="Z1598" s="3" t="str">
        <f t="shared" ca="1" si="595"/>
        <v>8:48</v>
      </c>
      <c r="AA1598" s="3" t="str">
        <f t="shared" ca="1" si="595"/>
        <v>9:11</v>
      </c>
      <c r="AB1598" s="3" t="str">
        <f t="shared" ca="1" si="595"/>
        <v>9:10</v>
      </c>
      <c r="AC1598" s="3" t="str">
        <f t="shared" ca="1" si="595"/>
        <v>8:53</v>
      </c>
      <c r="AD1598" s="3" t="str">
        <f t="shared" si="595"/>
        <v/>
      </c>
      <c r="AE1598" s="3" t="str">
        <f t="shared" ca="1" si="595"/>
        <v>9:13</v>
      </c>
      <c r="AG1598" s="1" t="s">
        <v>27</v>
      </c>
      <c r="AH1598" s="1">
        <f ca="1">COUNTIF(B1599:AE1599,(B1599:AE1599)&gt;0)</f>
        <v>0</v>
      </c>
    </row>
    <row r="1599" spans="1:34" ht="12.2" customHeight="1">
      <c r="A1599" s="11" t="s">
        <v>6</v>
      </c>
      <c r="B1599" s="6" t="str">
        <f ca="1">IF(AND(B1602="GS",B1604&gt;$B$19),TEXT(B1604-$B$19,"HH:MM"),IF(AND(B1602="M",B1604&gt;$B$15),TEXT(B1604-$B$15,"HH:MM"),IF(AND(B1602="E",B1604&gt;$B$17),TEXT(B1604-$B$17,"HH:MM"),IF(AND(B1602="N",B1604&gt;$B$18),TEXT(B1604-$B$18,"HH:MM"),IF(OR(B1602="O",B1602="A"),"",0)))))</f>
        <v>00:17</v>
      </c>
      <c r="C1599" s="6" t="str">
        <f ca="1">IF(AND(C1602="GS",C1604&gt;$B$19),TEXT(C1604-$B$19,"HH:MM"),IF(AND(C1602="M",C1604&gt;$B$15),TEXT(C1604-$B$15,"HH:MM"),IF(AND(C1602="E",C1604&gt;$B$17),TEXT(C1604-$B$17,"HH:MM"),IF(AND(C1602="N",C1604&gt;$B$18),TEXT(C1604-$B$18,"HH:MM"),IF(OR(C1602="O",C1602="A"),"",0)))))</f>
        <v>00:15</v>
      </c>
      <c r="D1599" s="6" t="str">
        <f ca="1">IF(AND(D1602="GS",D1604&gt;$B$19),TEXT(D1604-$B$19,"HH:MM"),IF(AND(D1602="M",D1604&gt;$B$15),TEXT(D1604-$B$15,"HH:MM"),IF(AND(D1602="E",D1604&gt;$B$17),TEXT(D1604-$B$17,"HH:MM"),IF(AND(D1602="N",D1604&gt;$B$18),TEXT(D1604-$B$18,"HH:MM"),IF(OR(D1602="O",D1602="A"),"",0)))))</f>
        <v>00:10</v>
      </c>
      <c r="E1599" s="6">
        <f t="shared" ref="E1599:AE1599" ca="1" si="596">IF(AND(E1602="GS",E1604&gt;$B$19),TEXT(E1604-$B$19,"HH:MM"),IF(AND(E1602="M",E1604&gt;$B$15),TEXT(E1604-$B$15,"HH:MM"),IF(AND(E1602="E",E1604&gt;$B$17),TEXT(E1604-$B$17,"HH:MM"),IF(AND(E1602="N",E1604&gt;$B$18),TEXT(E1604-$B$18,"HH:MM"),IF(OR(E1602="O",E1602="A"),"",0)))))</f>
        <v>0</v>
      </c>
      <c r="F1599" s="6" t="str">
        <f t="shared" ca="1" si="596"/>
        <v>00:05</v>
      </c>
      <c r="G1599" s="6">
        <f t="shared" ca="1" si="596"/>
        <v>0</v>
      </c>
      <c r="H1599" s="6">
        <f t="shared" ca="1" si="596"/>
        <v>0</v>
      </c>
      <c r="I1599" s="6" t="str">
        <f t="shared" si="596"/>
        <v/>
      </c>
      <c r="J1599" s="6" t="str">
        <f t="shared" ca="1" si="596"/>
        <v>00:06</v>
      </c>
      <c r="K1599" s="6">
        <f t="shared" ca="1" si="596"/>
        <v>0</v>
      </c>
      <c r="L1599" s="6">
        <f t="shared" ca="1" si="596"/>
        <v>0</v>
      </c>
      <c r="M1599" s="6" t="str">
        <f t="shared" ca="1" si="596"/>
        <v>00:02</v>
      </c>
      <c r="N1599" s="6" t="str">
        <f t="shared" ca="1" si="596"/>
        <v>00:08</v>
      </c>
      <c r="O1599" s="6" t="str">
        <f t="shared" ca="1" si="596"/>
        <v>00:05</v>
      </c>
      <c r="P1599" s="6" t="str">
        <f t="shared" si="596"/>
        <v/>
      </c>
      <c r="Q1599" s="6">
        <f t="shared" ca="1" si="596"/>
        <v>0</v>
      </c>
      <c r="R1599" s="6" t="str">
        <f t="shared" ca="1" si="596"/>
        <v>00:11</v>
      </c>
      <c r="S1599" s="6" t="str">
        <f t="shared" ca="1" si="596"/>
        <v>00:13</v>
      </c>
      <c r="T1599" s="6" t="str">
        <f t="shared" ca="1" si="596"/>
        <v>00:04</v>
      </c>
      <c r="U1599" s="6">
        <f t="shared" ca="1" si="596"/>
        <v>0</v>
      </c>
      <c r="V1599" s="6">
        <f t="shared" ca="1" si="596"/>
        <v>0</v>
      </c>
      <c r="W1599" s="6" t="str">
        <f t="shared" si="596"/>
        <v/>
      </c>
      <c r="X1599" s="6">
        <f t="shared" ca="1" si="596"/>
        <v>0</v>
      </c>
      <c r="Y1599" s="6" t="str">
        <f t="shared" ca="1" si="596"/>
        <v>00:06</v>
      </c>
      <c r="Z1599" s="6" t="str">
        <f t="shared" ca="1" si="596"/>
        <v>00:13</v>
      </c>
      <c r="AA1599" s="6">
        <f t="shared" ca="1" si="596"/>
        <v>0</v>
      </c>
      <c r="AB1599" s="6" t="str">
        <f t="shared" ca="1" si="596"/>
        <v>00:07</v>
      </c>
      <c r="AC1599" s="6" t="str">
        <f t="shared" ca="1" si="596"/>
        <v>00:08</v>
      </c>
      <c r="AD1599" s="6" t="str">
        <f t="shared" si="596"/>
        <v/>
      </c>
      <c r="AE1599" s="6" t="str">
        <f t="shared" ca="1" si="596"/>
        <v>00:03</v>
      </c>
    </row>
    <row r="1600" spans="1:34" ht="12.2" customHeight="1">
      <c r="A1600" s="12" t="s">
        <v>7</v>
      </c>
      <c r="B1600" s="7"/>
      <c r="C1600" s="7"/>
      <c r="D1600" s="8"/>
      <c r="E1600" s="7"/>
      <c r="F1600" s="7"/>
      <c r="G1600" s="7"/>
      <c r="H1600" s="8"/>
      <c r="I1600" s="8"/>
      <c r="J1600" s="7"/>
      <c r="K1600" s="7"/>
      <c r="L1600" s="7"/>
      <c r="M1600" s="7"/>
      <c r="N1600" s="7"/>
      <c r="O1600" s="7"/>
      <c r="P1600" s="7"/>
      <c r="Q1600" s="7"/>
      <c r="R1600" s="8"/>
      <c r="S1600" s="7"/>
      <c r="T1600" s="7"/>
      <c r="U1600" s="7"/>
      <c r="V1600" s="7"/>
      <c r="W1600" s="7"/>
      <c r="X1600" s="7"/>
      <c r="Y1600" s="8"/>
      <c r="Z1600" s="7"/>
      <c r="AA1600" s="8"/>
      <c r="AB1600" s="7"/>
      <c r="AC1600" s="8"/>
      <c r="AD1600" s="8"/>
      <c r="AE1600" s="8"/>
    </row>
    <row r="1601" spans="1:34" ht="12.2" customHeight="1">
      <c r="A1601" s="13" t="s">
        <v>8</v>
      </c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</row>
    <row r="1602" spans="1:34" ht="18.75" customHeight="1">
      <c r="A1602" s="14" t="s">
        <v>13</v>
      </c>
      <c r="B1602" s="4" t="str">
        <f>Entry!B77</f>
        <v>M</v>
      </c>
      <c r="C1602" s="4" t="str">
        <f>Entry!C77</f>
        <v>M</v>
      </c>
      <c r="D1602" s="4" t="str">
        <f>Entry!D77</f>
        <v>M</v>
      </c>
      <c r="E1602" s="4" t="str">
        <f>Entry!E77</f>
        <v>M</v>
      </c>
      <c r="F1602" s="4" t="str">
        <f>Entry!F77</f>
        <v>M</v>
      </c>
      <c r="G1602" s="4" t="str">
        <f>Entry!G77</f>
        <v>M</v>
      </c>
      <c r="H1602" s="4" t="str">
        <f>Entry!H77</f>
        <v>M</v>
      </c>
      <c r="I1602" s="4" t="str">
        <f>Entry!I77</f>
        <v>O</v>
      </c>
      <c r="J1602" s="4" t="str">
        <f>Entry!J77</f>
        <v>M</v>
      </c>
      <c r="K1602" s="4" t="str">
        <f>Entry!K77</f>
        <v>M</v>
      </c>
      <c r="L1602" s="4" t="str">
        <f>Entry!L77</f>
        <v>M</v>
      </c>
      <c r="M1602" s="4" t="str">
        <f>Entry!M77</f>
        <v>M</v>
      </c>
      <c r="N1602" s="4" t="str">
        <f>Entry!N77</f>
        <v>M</v>
      </c>
      <c r="O1602" s="4" t="str">
        <f>Entry!O77</f>
        <v>M</v>
      </c>
      <c r="P1602" s="4" t="str">
        <f>Entry!P77</f>
        <v>O</v>
      </c>
      <c r="Q1602" s="4" t="str">
        <f>Entry!Q77</f>
        <v>M</v>
      </c>
      <c r="R1602" s="4" t="str">
        <f>Entry!R77</f>
        <v>M</v>
      </c>
      <c r="S1602" s="4" t="str">
        <f>Entry!S77</f>
        <v>M</v>
      </c>
      <c r="T1602" s="4" t="str">
        <f>Entry!T77</f>
        <v>M</v>
      </c>
      <c r="U1602" s="4" t="str">
        <f>Entry!U77</f>
        <v>M</v>
      </c>
      <c r="V1602" s="4" t="str">
        <f>Entry!V77</f>
        <v>M</v>
      </c>
      <c r="W1602" s="4" t="str">
        <f>Entry!W77</f>
        <v>O</v>
      </c>
      <c r="X1602" s="4" t="str">
        <f>Entry!X77</f>
        <v>M</v>
      </c>
      <c r="Y1602" s="4" t="str">
        <f>Entry!Y77</f>
        <v>M</v>
      </c>
      <c r="Z1602" s="4" t="str">
        <f>Entry!Z77</f>
        <v>M</v>
      </c>
      <c r="AA1602" s="4" t="str">
        <f>Entry!AA77</f>
        <v>M</v>
      </c>
      <c r="AB1602" s="4" t="str">
        <f>Entry!AB77</f>
        <v>M</v>
      </c>
      <c r="AC1602" s="4" t="str">
        <f>Entry!AC77</f>
        <v>M</v>
      </c>
      <c r="AD1602" s="4" t="str">
        <f>Entry!AD77</f>
        <v>O</v>
      </c>
      <c r="AE1602" s="4" t="str">
        <f>Entry!AE77</f>
        <v>M</v>
      </c>
    </row>
    <row r="1603" spans="1:34" hidden="1">
      <c r="A1603" s="1" t="s">
        <v>10</v>
      </c>
      <c r="B1603" s="16">
        <v>0.33333333333333331</v>
      </c>
      <c r="C1603" s="15"/>
    </row>
    <row r="1604" spans="1:34" hidden="1">
      <c r="B1604" s="16">
        <f ca="1">IF(OR(B1602="O",B1602="A"),"O ",VALUE(B1596))</f>
        <v>0.34513888888888888</v>
      </c>
      <c r="C1604" s="16">
        <f ca="1">IF(OR(C1602="O",C1602="A"),"O ",VALUE(C1596))</f>
        <v>0.34375</v>
      </c>
      <c r="D1604" s="16">
        <f ca="1">IF(OR(D1602="O",D1602="A"),"O ",VALUE(D1596))</f>
        <v>0.34027777777777773</v>
      </c>
      <c r="E1604" s="16">
        <f t="shared" ref="E1604:AE1604" ca="1" si="597">IF(OR(E1602="O",E1602="A"),"O ",VALUE(E1596))</f>
        <v>0.33333333333333331</v>
      </c>
      <c r="F1604" s="16">
        <f t="shared" ca="1" si="597"/>
        <v>0.33680555555555558</v>
      </c>
      <c r="G1604" s="16">
        <f t="shared" ca="1" si="597"/>
        <v>0.33124999999999999</v>
      </c>
      <c r="H1604" s="16">
        <f t="shared" ca="1" si="597"/>
        <v>0.32708333333333334</v>
      </c>
      <c r="I1604" s="16" t="str">
        <f t="shared" si="597"/>
        <v xml:space="preserve">O </v>
      </c>
      <c r="J1604" s="16">
        <f t="shared" ca="1" si="597"/>
        <v>0.33749999999999997</v>
      </c>
      <c r="K1604" s="16">
        <f t="shared" ca="1" si="597"/>
        <v>0.32708333333333334</v>
      </c>
      <c r="L1604" s="16">
        <f t="shared" ca="1" si="597"/>
        <v>0.33333333333333331</v>
      </c>
      <c r="M1604" s="16">
        <f t="shared" ca="1" si="597"/>
        <v>0.3347222222222222</v>
      </c>
      <c r="N1604" s="16">
        <f t="shared" ca="1" si="597"/>
        <v>0.33888888888888885</v>
      </c>
      <c r="O1604" s="16">
        <f t="shared" ca="1" si="597"/>
        <v>0.33680555555555558</v>
      </c>
      <c r="P1604" s="16" t="str">
        <f t="shared" si="597"/>
        <v xml:space="preserve">O </v>
      </c>
      <c r="Q1604" s="16">
        <f t="shared" ca="1" si="597"/>
        <v>0.32847222222222222</v>
      </c>
      <c r="R1604" s="16">
        <f t="shared" ca="1" si="597"/>
        <v>0.34097222222222223</v>
      </c>
      <c r="S1604" s="16">
        <f t="shared" ca="1" si="597"/>
        <v>0.34236111111111112</v>
      </c>
      <c r="T1604" s="16">
        <f t="shared" ca="1" si="597"/>
        <v>0.33611111111111108</v>
      </c>
      <c r="U1604" s="16">
        <f t="shared" ca="1" si="597"/>
        <v>0.32847222222222222</v>
      </c>
      <c r="V1604" s="16">
        <f t="shared" ca="1" si="597"/>
        <v>0.33124999999999999</v>
      </c>
      <c r="W1604" s="16" t="str">
        <f t="shared" si="597"/>
        <v xml:space="preserve">O </v>
      </c>
      <c r="X1604" s="16">
        <f t="shared" ca="1" si="597"/>
        <v>0.32500000000000001</v>
      </c>
      <c r="Y1604" s="16">
        <f t="shared" ca="1" si="597"/>
        <v>0.33749999999999997</v>
      </c>
      <c r="Z1604" s="16">
        <f t="shared" ca="1" si="597"/>
        <v>0.34236111111111112</v>
      </c>
      <c r="AA1604" s="16">
        <f t="shared" ca="1" si="597"/>
        <v>0.32569444444444445</v>
      </c>
      <c r="AB1604" s="16">
        <f t="shared" ca="1" si="597"/>
        <v>0.33819444444444446</v>
      </c>
      <c r="AC1604" s="16">
        <f t="shared" ca="1" si="597"/>
        <v>0.33888888888888885</v>
      </c>
      <c r="AD1604" s="16" t="str">
        <f t="shared" si="597"/>
        <v xml:space="preserve">O </v>
      </c>
      <c r="AE1604" s="16">
        <f t="shared" ca="1" si="597"/>
        <v>0.3354166666666667</v>
      </c>
    </row>
    <row r="1605" spans="1:34" hidden="1">
      <c r="A1605" s="1" t="s">
        <v>9</v>
      </c>
      <c r="B1605" s="17">
        <v>0.58333333333333337</v>
      </c>
      <c r="C1605" s="15"/>
    </row>
    <row r="1606" spans="1:34" hidden="1">
      <c r="A1606" s="1" t="s">
        <v>11</v>
      </c>
      <c r="B1606" s="17">
        <v>0.83333333333333337</v>
      </c>
      <c r="C1606" s="15"/>
    </row>
    <row r="1607" spans="1:34" hidden="1">
      <c r="A1607" s="1" t="s">
        <v>14</v>
      </c>
      <c r="B1607" s="16">
        <v>0.375</v>
      </c>
      <c r="C1607" s="15"/>
    </row>
    <row r="1608" spans="1:34" hidden="1">
      <c r="A1608" s="1" t="s">
        <v>24</v>
      </c>
      <c r="B1608" s="16">
        <f ca="1">IF(OR(B1602="O",B1602="A"),0,VALUE(B1599))</f>
        <v>1.1805555555555555E-2</v>
      </c>
      <c r="C1608" s="16">
        <f ca="1">IF(OR(C1602="O",C1602="A"),0,VALUE(C1599))</f>
        <v>1.0416666666666666E-2</v>
      </c>
      <c r="D1608" s="16">
        <f ca="1">IF(OR(D1602="O",D1602="A"),0,VALUE(D1599))</f>
        <v>6.9444444444444441E-3</v>
      </c>
      <c r="E1608" s="16">
        <f t="shared" ref="E1608:AE1608" ca="1" si="598">IF(OR(E1602="O",E1602="A"),0,VALUE(E1599))</f>
        <v>0</v>
      </c>
      <c r="F1608" s="16">
        <f t="shared" ca="1" si="598"/>
        <v>3.472222222222222E-3</v>
      </c>
      <c r="G1608" s="16">
        <f t="shared" ca="1" si="598"/>
        <v>0</v>
      </c>
      <c r="H1608" s="16">
        <f t="shared" ca="1" si="598"/>
        <v>0</v>
      </c>
      <c r="I1608" s="16">
        <f t="shared" si="598"/>
        <v>0</v>
      </c>
      <c r="J1608" s="16">
        <f t="shared" ca="1" si="598"/>
        <v>4.1666666666666666E-3</v>
      </c>
      <c r="K1608" s="16">
        <f t="shared" ca="1" si="598"/>
        <v>0</v>
      </c>
      <c r="L1608" s="16">
        <f t="shared" ca="1" si="598"/>
        <v>0</v>
      </c>
      <c r="M1608" s="16">
        <f t="shared" ca="1" si="598"/>
        <v>1.3888888888888889E-3</v>
      </c>
      <c r="N1608" s="16">
        <f t="shared" ca="1" si="598"/>
        <v>5.5555555555555558E-3</v>
      </c>
      <c r="O1608" s="16">
        <f t="shared" ca="1" si="598"/>
        <v>3.472222222222222E-3</v>
      </c>
      <c r="P1608" s="16">
        <f t="shared" si="598"/>
        <v>0</v>
      </c>
      <c r="Q1608" s="16">
        <f t="shared" ca="1" si="598"/>
        <v>0</v>
      </c>
      <c r="R1608" s="16">
        <f t="shared" ca="1" si="598"/>
        <v>7.6388888888888886E-3</v>
      </c>
      <c r="S1608" s="16">
        <f t="shared" ca="1" si="598"/>
        <v>9.0277777777777787E-3</v>
      </c>
      <c r="T1608" s="16">
        <f t="shared" ca="1" si="598"/>
        <v>2.7777777777777779E-3</v>
      </c>
      <c r="U1608" s="16">
        <f t="shared" ca="1" si="598"/>
        <v>0</v>
      </c>
      <c r="V1608" s="16">
        <f t="shared" ca="1" si="598"/>
        <v>0</v>
      </c>
      <c r="W1608" s="16">
        <f t="shared" si="598"/>
        <v>0</v>
      </c>
      <c r="X1608" s="16">
        <f t="shared" ca="1" si="598"/>
        <v>0</v>
      </c>
      <c r="Y1608" s="16">
        <f t="shared" ca="1" si="598"/>
        <v>4.1666666666666666E-3</v>
      </c>
      <c r="Z1608" s="16">
        <f t="shared" ca="1" si="598"/>
        <v>9.0277777777777787E-3</v>
      </c>
      <c r="AA1608" s="16">
        <f t="shared" ca="1" si="598"/>
        <v>0</v>
      </c>
      <c r="AB1608" s="16">
        <f t="shared" ca="1" si="598"/>
        <v>4.8611111111111112E-3</v>
      </c>
      <c r="AC1608" s="16">
        <f t="shared" ca="1" si="598"/>
        <v>5.5555555555555558E-3</v>
      </c>
      <c r="AD1608" s="16">
        <f t="shared" si="598"/>
        <v>0</v>
      </c>
      <c r="AE1608" s="16">
        <f t="shared" ca="1" si="598"/>
        <v>2.0833333333333333E-3</v>
      </c>
      <c r="AG1608" s="24">
        <f ca="1">SUM(B1608:AE1608)</f>
        <v>9.2361111111111102E-2</v>
      </c>
    </row>
    <row r="1609" spans="1:34" ht="1.5" customHeight="1">
      <c r="B1609" s="16">
        <f ca="1">IF(OR(B1602="O",B1602="A"),0,VALUE(B1598))</f>
        <v>0.36944444444444446</v>
      </c>
      <c r="C1609" s="16">
        <f ca="1">IF(OR(C1602="O",C1602="A"),0,VALUE(C1598))</f>
        <v>0.37222222222222223</v>
      </c>
      <c r="D1609" s="16">
        <f ca="1">IF(OR(D1602="O",D1602="A"),0,VALUE(D1598))</f>
        <v>0.37986111111111115</v>
      </c>
      <c r="E1609" s="16">
        <f t="shared" ref="E1609:AE1609" ca="1" si="599">IF(OR(E1602="O",E1602="A"),0,VALUE(E1598))</f>
        <v>0.37638888888888888</v>
      </c>
      <c r="F1609" s="16">
        <f t="shared" ca="1" si="599"/>
        <v>0.37708333333333338</v>
      </c>
      <c r="G1609" s="16">
        <f t="shared" ca="1" si="599"/>
        <v>0.37847222222222227</v>
      </c>
      <c r="H1609" s="16">
        <f t="shared" ca="1" si="599"/>
        <v>0.39027777777777778</v>
      </c>
      <c r="I1609" s="16">
        <f t="shared" si="599"/>
        <v>0</v>
      </c>
      <c r="J1609" s="16">
        <f t="shared" ca="1" si="599"/>
        <v>0.37291666666666662</v>
      </c>
      <c r="K1609" s="16">
        <f t="shared" ca="1" si="599"/>
        <v>0.39097222222222222</v>
      </c>
      <c r="L1609" s="16">
        <f t="shared" ca="1" si="599"/>
        <v>0.38611111111111113</v>
      </c>
      <c r="M1609" s="16">
        <f t="shared" ca="1" si="599"/>
        <v>0.37916666666666665</v>
      </c>
      <c r="N1609" s="16">
        <f t="shared" ca="1" si="599"/>
        <v>0.37152777777777773</v>
      </c>
      <c r="O1609" s="16">
        <f t="shared" ca="1" si="599"/>
        <v>0.38125000000000003</v>
      </c>
      <c r="P1609" s="16">
        <f t="shared" si="599"/>
        <v>0</v>
      </c>
      <c r="Q1609" s="16">
        <f t="shared" ca="1" si="599"/>
        <v>0.39027777777777778</v>
      </c>
      <c r="R1609" s="16">
        <f t="shared" ca="1" si="599"/>
        <v>0.3743055555555555</v>
      </c>
      <c r="S1609" s="16">
        <f t="shared" ca="1" si="599"/>
        <v>0.37152777777777773</v>
      </c>
      <c r="T1609" s="16">
        <f t="shared" ca="1" si="599"/>
        <v>0.37847222222222227</v>
      </c>
      <c r="U1609" s="16">
        <f t="shared" ca="1" si="599"/>
        <v>0.39166666666666666</v>
      </c>
      <c r="V1609" s="16">
        <f t="shared" ca="1" si="599"/>
        <v>0.38472222222222219</v>
      </c>
      <c r="W1609" s="16">
        <f t="shared" si="599"/>
        <v>0</v>
      </c>
      <c r="X1609" s="16">
        <f t="shared" ca="1" si="599"/>
        <v>0.39166666666666666</v>
      </c>
      <c r="Y1609" s="16">
        <f t="shared" ca="1" si="599"/>
        <v>0.375</v>
      </c>
      <c r="Z1609" s="16">
        <f t="shared" ca="1" si="599"/>
        <v>0.3666666666666667</v>
      </c>
      <c r="AA1609" s="16">
        <f t="shared" ca="1" si="599"/>
        <v>0.38263888888888892</v>
      </c>
      <c r="AB1609" s="16">
        <f t="shared" ca="1" si="599"/>
        <v>0.38194444444444442</v>
      </c>
      <c r="AC1609" s="16">
        <f t="shared" ca="1" si="599"/>
        <v>0.37013888888888885</v>
      </c>
      <c r="AD1609" s="16">
        <f t="shared" si="599"/>
        <v>0</v>
      </c>
      <c r="AE1609" s="16">
        <f t="shared" ca="1" si="599"/>
        <v>0.3840277777777778</v>
      </c>
      <c r="AF1609" s="16"/>
      <c r="AG1609" s="24">
        <f ca="1">SUM(B1609:AE1609)</f>
        <v>9.8687500000000004</v>
      </c>
    </row>
    <row r="1613" spans="1:34" ht="12" customHeight="1"/>
    <row r="1614" spans="1:34" ht="15" customHeight="1">
      <c r="A1614" s="67" t="str">
        <f>Entry!A78</f>
        <v>MR. ROHIT CHOUHAN</v>
      </c>
      <c r="B1614" s="67"/>
      <c r="C1614" s="67"/>
      <c r="D1614" s="67"/>
      <c r="E1614" s="67"/>
      <c r="F1614" s="67"/>
      <c r="G1614" s="67"/>
      <c r="H1614" s="63" t="s">
        <v>15</v>
      </c>
      <c r="I1614" s="63"/>
      <c r="J1614" s="63"/>
      <c r="K1614" s="63"/>
      <c r="L1614" s="26">
        <f ca="1">AG1630</f>
        <v>9.8791666666666664</v>
      </c>
      <c r="M1614" s="38" t="s">
        <v>16</v>
      </c>
      <c r="N1614" s="63" t="s">
        <v>17</v>
      </c>
      <c r="O1614" s="63"/>
      <c r="P1614" s="38">
        <v>0</v>
      </c>
      <c r="Q1614" s="38" t="s">
        <v>18</v>
      </c>
      <c r="R1614" s="63" t="s">
        <v>19</v>
      </c>
      <c r="S1614" s="63"/>
      <c r="T1614" s="38">
        <f>AH1616</f>
        <v>26</v>
      </c>
      <c r="U1614" s="63" t="s">
        <v>20</v>
      </c>
      <c r="V1614" s="63"/>
      <c r="W1614" s="38">
        <f>AH1617</f>
        <v>0</v>
      </c>
      <c r="X1614" s="63" t="s">
        <v>21</v>
      </c>
      <c r="Y1614" s="63"/>
      <c r="Z1614" s="38">
        <f>AH1618</f>
        <v>4</v>
      </c>
      <c r="AA1614" s="64" t="s">
        <v>26</v>
      </c>
      <c r="AB1614" s="64"/>
      <c r="AC1614" s="64"/>
      <c r="AD1614" s="64"/>
      <c r="AE1614" s="39"/>
      <c r="AF1614" s="39"/>
    </row>
    <row r="1615" spans="1:34" ht="14.25" customHeight="1">
      <c r="A1615" s="25"/>
      <c r="B1615" s="25"/>
      <c r="C1615" s="25"/>
      <c r="D1615" s="25"/>
      <c r="E1615" s="25"/>
      <c r="F1615" s="25"/>
      <c r="G1615" s="25"/>
      <c r="H1615" s="65" t="s">
        <v>23</v>
      </c>
      <c r="I1615" s="65"/>
      <c r="J1615" s="65"/>
      <c r="K1615" s="27">
        <f ca="1">AG1629</f>
        <v>9.305555555555553E-2</v>
      </c>
      <c r="L1615" s="66" t="s">
        <v>25</v>
      </c>
      <c r="M1615" s="66"/>
      <c r="N1615" s="28">
        <v>0</v>
      </c>
      <c r="O1615" s="29"/>
      <c r="P1615" s="29"/>
      <c r="Q1615" s="29"/>
      <c r="R1615" s="29"/>
      <c r="S1615" s="29"/>
      <c r="T1615" s="29"/>
      <c r="U1615" s="29"/>
      <c r="V1615" s="29"/>
      <c r="W1615" s="29"/>
      <c r="X1615" s="29"/>
      <c r="Y1615" s="29"/>
      <c r="Z1615" s="29"/>
      <c r="AA1615" s="29"/>
      <c r="AB1615" s="29"/>
      <c r="AC1615" s="29"/>
      <c r="AD1615" s="29"/>
      <c r="AE1615" s="20"/>
      <c r="AF1615" s="20"/>
    </row>
    <row r="1616" spans="1:34" ht="12.2" customHeight="1">
      <c r="A1616" s="10" t="s">
        <v>12</v>
      </c>
      <c r="B1616" s="5" t="str">
        <f>IF(B1623="M","P",IF(B1623="E","P",IF(B1623="N","P",IF(B1623="GS","P",IF(B1623="O","O","A")))))</f>
        <v>P</v>
      </c>
      <c r="C1616" s="5" t="str">
        <f t="shared" ref="C1616:AE1616" si="600">IF(C1623="M","P",IF(C1623="E","P",IF(C1623="N","P",IF(C1623="GS","P",IF(C1623="O","O","A")))))</f>
        <v>P</v>
      </c>
      <c r="D1616" s="5" t="str">
        <f t="shared" si="600"/>
        <v>P</v>
      </c>
      <c r="E1616" s="5" t="str">
        <f t="shared" si="600"/>
        <v>O</v>
      </c>
      <c r="F1616" s="5" t="str">
        <f t="shared" si="600"/>
        <v>P</v>
      </c>
      <c r="G1616" s="5" t="str">
        <f t="shared" si="600"/>
        <v>P</v>
      </c>
      <c r="H1616" s="5" t="str">
        <f t="shared" si="600"/>
        <v>P</v>
      </c>
      <c r="I1616" s="5" t="str">
        <f t="shared" si="600"/>
        <v>P</v>
      </c>
      <c r="J1616" s="5" t="str">
        <f t="shared" si="600"/>
        <v>P</v>
      </c>
      <c r="K1616" s="5" t="str">
        <f t="shared" si="600"/>
        <v>P</v>
      </c>
      <c r="L1616" s="5" t="str">
        <f t="shared" si="600"/>
        <v>O</v>
      </c>
      <c r="M1616" s="5" t="str">
        <f t="shared" si="600"/>
        <v>P</v>
      </c>
      <c r="N1616" s="5" t="str">
        <f t="shared" si="600"/>
        <v>P</v>
      </c>
      <c r="O1616" s="5" t="str">
        <f t="shared" si="600"/>
        <v>P</v>
      </c>
      <c r="P1616" s="5" t="str">
        <f t="shared" si="600"/>
        <v>P</v>
      </c>
      <c r="Q1616" s="5" t="str">
        <f t="shared" si="600"/>
        <v>P</v>
      </c>
      <c r="R1616" s="5" t="str">
        <f t="shared" si="600"/>
        <v>P</v>
      </c>
      <c r="S1616" s="5" t="str">
        <f t="shared" si="600"/>
        <v>O</v>
      </c>
      <c r="T1616" s="5" t="str">
        <f t="shared" si="600"/>
        <v>P</v>
      </c>
      <c r="U1616" s="5" t="str">
        <f t="shared" si="600"/>
        <v>P</v>
      </c>
      <c r="V1616" s="5" t="str">
        <f t="shared" si="600"/>
        <v>P</v>
      </c>
      <c r="W1616" s="5" t="str">
        <f t="shared" si="600"/>
        <v>P</v>
      </c>
      <c r="X1616" s="5" t="str">
        <f t="shared" si="600"/>
        <v>P</v>
      </c>
      <c r="Y1616" s="5" t="str">
        <f t="shared" si="600"/>
        <v>P</v>
      </c>
      <c r="Z1616" s="5" t="str">
        <f t="shared" si="600"/>
        <v>O</v>
      </c>
      <c r="AA1616" s="5" t="str">
        <f t="shared" si="600"/>
        <v>P</v>
      </c>
      <c r="AB1616" s="5" t="str">
        <f t="shared" si="600"/>
        <v>P</v>
      </c>
      <c r="AC1616" s="5" t="str">
        <f t="shared" si="600"/>
        <v>P</v>
      </c>
      <c r="AD1616" s="5" t="str">
        <f t="shared" si="600"/>
        <v>P</v>
      </c>
      <c r="AE1616" s="5" t="str">
        <f t="shared" si="600"/>
        <v>P</v>
      </c>
      <c r="AG1616" s="2" t="s">
        <v>1</v>
      </c>
      <c r="AH1616" s="1">
        <f>COUNTIF(B1616:AE1616,"P")</f>
        <v>26</v>
      </c>
    </row>
    <row r="1617" spans="1:34" ht="12.2" customHeight="1">
      <c r="A1617" s="11" t="s">
        <v>2</v>
      </c>
      <c r="B1617" s="3" t="str">
        <f ca="1">IF(B1623="M",TEXT(7.8/24+RAND()*(8.3/24-7.8/24),"HH:MM"),(IF(B1623="E",TEXT(13.8/24+RAND()*(14.3/24-13.8/24),"HH:MM"),IF(B1623="GS",TEXT(8.8/24+RAND()*(9.3/24-8.8/24),"HH:MM"),IF(B1623="N",TEXT(19.8/24+RAND()*(20.3/24-19.8/24),"HH:MM"),"")))))</f>
        <v>08:17</v>
      </c>
      <c r="C1617" s="3" t="str">
        <f t="shared" ref="C1617:AE1617" ca="1" si="601">IF(C1623="M",TEXT(7.8/24+RAND()*(8.3/24-7.8/24),"HH:MM"),(IF(C1623="E",TEXT(13.8/24+RAND()*(14.3/24-13.8/24),"HH:MM"),IF(C1623="GS",TEXT(8.8/24+RAND()*(9.3/24-8.8/24),"HH:MM"),IF(C1623="N",TEXT(19.8/24+RAND()*(20.3/24-19.8/24),"HH:MM"),"")))))</f>
        <v>08:17</v>
      </c>
      <c r="D1617" s="3" t="str">
        <f t="shared" ca="1" si="601"/>
        <v>07:48</v>
      </c>
      <c r="E1617" s="3" t="str">
        <f t="shared" ca="1" si="601"/>
        <v/>
      </c>
      <c r="F1617" s="3" t="str">
        <f t="shared" ca="1" si="601"/>
        <v>07:57</v>
      </c>
      <c r="G1617" s="3" t="str">
        <f t="shared" ca="1" si="601"/>
        <v>07:51</v>
      </c>
      <c r="H1617" s="3" t="str">
        <f t="shared" ca="1" si="601"/>
        <v>08:09</v>
      </c>
      <c r="I1617" s="3" t="str">
        <f t="shared" ca="1" si="601"/>
        <v>08:03</v>
      </c>
      <c r="J1617" s="3" t="str">
        <f t="shared" ca="1" si="601"/>
        <v>08:00</v>
      </c>
      <c r="K1617" s="3" t="str">
        <f t="shared" ca="1" si="601"/>
        <v>08:16</v>
      </c>
      <c r="L1617" s="3" t="str">
        <f t="shared" ca="1" si="601"/>
        <v/>
      </c>
      <c r="M1617" s="3" t="str">
        <f t="shared" ca="1" si="601"/>
        <v>08:11</v>
      </c>
      <c r="N1617" s="3" t="str">
        <f t="shared" ca="1" si="601"/>
        <v>08:03</v>
      </c>
      <c r="O1617" s="3" t="str">
        <f t="shared" ca="1" si="601"/>
        <v>08:06</v>
      </c>
      <c r="P1617" s="3" t="str">
        <f t="shared" ca="1" si="601"/>
        <v>07:52</v>
      </c>
      <c r="Q1617" s="3" t="str">
        <f t="shared" ca="1" si="601"/>
        <v>08:09</v>
      </c>
      <c r="R1617" s="3" t="str">
        <f t="shared" ca="1" si="601"/>
        <v>07:56</v>
      </c>
      <c r="S1617" s="3" t="str">
        <f t="shared" ca="1" si="601"/>
        <v/>
      </c>
      <c r="T1617" s="3" t="str">
        <f t="shared" ca="1" si="601"/>
        <v>07:56</v>
      </c>
      <c r="U1617" s="3" t="str">
        <f t="shared" ca="1" si="601"/>
        <v>07:50</v>
      </c>
      <c r="V1617" s="3" t="str">
        <f t="shared" ca="1" si="601"/>
        <v>08:02</v>
      </c>
      <c r="W1617" s="3" t="str">
        <f t="shared" ca="1" si="601"/>
        <v>07:56</v>
      </c>
      <c r="X1617" s="3" t="str">
        <f t="shared" ca="1" si="601"/>
        <v>07:56</v>
      </c>
      <c r="Y1617" s="3" t="str">
        <f t="shared" ca="1" si="601"/>
        <v>07:52</v>
      </c>
      <c r="Z1617" s="3" t="str">
        <f t="shared" ca="1" si="601"/>
        <v/>
      </c>
      <c r="AA1617" s="3" t="str">
        <f t="shared" ca="1" si="601"/>
        <v>08:14</v>
      </c>
      <c r="AB1617" s="3" t="str">
        <f t="shared" ca="1" si="601"/>
        <v>08:14</v>
      </c>
      <c r="AC1617" s="3" t="str">
        <f t="shared" ca="1" si="601"/>
        <v>07:58</v>
      </c>
      <c r="AD1617" s="3" t="str">
        <f t="shared" ca="1" si="601"/>
        <v>07:51</v>
      </c>
      <c r="AE1617" s="3" t="str">
        <f t="shared" ca="1" si="601"/>
        <v>08:13</v>
      </c>
      <c r="AG1617" s="2" t="s">
        <v>3</v>
      </c>
      <c r="AH1617" s="1">
        <f>COUNTIF(B1616:AE1616,"A")</f>
        <v>0</v>
      </c>
    </row>
    <row r="1618" spans="1:34" ht="12.2" customHeight="1">
      <c r="A1618" s="11" t="s">
        <v>4</v>
      </c>
      <c r="B1618" s="3" t="str">
        <f ca="1">IF(B1623="M",TEXT(17/24+RAND()*(17.3/24-17/24),"HH:MM"),(IF(B1623="E",TEXT(20/24+RAND()*(20.3/24-20/24),"HH:MM"),IF(B1623="N",TEXT(8/24+RAND()*(8.3/24-8/24),"HH:MM"),IF(B1623="GS",TEXT(17/24+RAND()*(17.3/24-17/24),"HH:MM"),"")))))</f>
        <v>17:08</v>
      </c>
      <c r="C1618" s="3" t="str">
        <f t="shared" ref="C1618:AE1618" ca="1" si="602">IF(C1623="M",TEXT(17/24+RAND()*(17.3/24-17/24),"HH:MM"),(IF(C1623="E",TEXT(20/24+RAND()*(20.3/24-20/24),"HH:MM"),IF(C1623="N",TEXT(8/24+RAND()*(8.3/24-8/24),"HH:MM"),IF(C1623="GS",TEXT(17/24+RAND()*(17.3/24-17/24),"HH:MM"),"")))))</f>
        <v>17:09</v>
      </c>
      <c r="D1618" s="3" t="str">
        <f t="shared" ca="1" si="602"/>
        <v>17:04</v>
      </c>
      <c r="E1618" s="3" t="str">
        <f t="shared" ca="1" si="602"/>
        <v/>
      </c>
      <c r="F1618" s="3" t="str">
        <f t="shared" ca="1" si="602"/>
        <v>17:03</v>
      </c>
      <c r="G1618" s="3" t="str">
        <f t="shared" ca="1" si="602"/>
        <v>17:17</v>
      </c>
      <c r="H1618" s="3" t="str">
        <f t="shared" ca="1" si="602"/>
        <v>17:05</v>
      </c>
      <c r="I1618" s="3" t="str">
        <f t="shared" ca="1" si="602"/>
        <v>17:05</v>
      </c>
      <c r="J1618" s="3" t="str">
        <f t="shared" ca="1" si="602"/>
        <v>17:11</v>
      </c>
      <c r="K1618" s="3" t="str">
        <f t="shared" ca="1" si="602"/>
        <v>17:08</v>
      </c>
      <c r="L1618" s="3" t="str">
        <f t="shared" ca="1" si="602"/>
        <v/>
      </c>
      <c r="M1618" s="3" t="str">
        <f t="shared" ca="1" si="602"/>
        <v>17:08</v>
      </c>
      <c r="N1618" s="3" t="str">
        <f t="shared" ca="1" si="602"/>
        <v>17:09</v>
      </c>
      <c r="O1618" s="3" t="str">
        <f t="shared" ca="1" si="602"/>
        <v>17:08</v>
      </c>
      <c r="P1618" s="3" t="str">
        <f t="shared" ca="1" si="602"/>
        <v>17:08</v>
      </c>
      <c r="Q1618" s="3" t="str">
        <f t="shared" ca="1" si="602"/>
        <v>17:02</v>
      </c>
      <c r="R1618" s="3" t="str">
        <f t="shared" ca="1" si="602"/>
        <v>17:10</v>
      </c>
      <c r="S1618" s="3" t="str">
        <f t="shared" ca="1" si="602"/>
        <v/>
      </c>
      <c r="T1618" s="3" t="str">
        <f t="shared" ca="1" si="602"/>
        <v>17:16</v>
      </c>
      <c r="U1618" s="3" t="str">
        <f t="shared" ca="1" si="602"/>
        <v>17:00</v>
      </c>
      <c r="V1618" s="3" t="str">
        <f t="shared" ca="1" si="602"/>
        <v>17:10</v>
      </c>
      <c r="W1618" s="3" t="str">
        <f t="shared" ca="1" si="602"/>
        <v>17:13</v>
      </c>
      <c r="X1618" s="3" t="str">
        <f t="shared" ca="1" si="602"/>
        <v>17:17</v>
      </c>
      <c r="Y1618" s="3" t="str">
        <f t="shared" ca="1" si="602"/>
        <v>17:15</v>
      </c>
      <c r="Z1618" s="3" t="str">
        <f t="shared" ca="1" si="602"/>
        <v/>
      </c>
      <c r="AA1618" s="3" t="str">
        <f t="shared" ca="1" si="602"/>
        <v>17:10</v>
      </c>
      <c r="AB1618" s="3" t="str">
        <f t="shared" ca="1" si="602"/>
        <v>17:14</v>
      </c>
      <c r="AC1618" s="3" t="str">
        <f t="shared" ca="1" si="602"/>
        <v>17:05</v>
      </c>
      <c r="AD1618" s="3" t="str">
        <f t="shared" ca="1" si="602"/>
        <v>17:13</v>
      </c>
      <c r="AE1618" s="3" t="str">
        <f t="shared" ca="1" si="602"/>
        <v>17:15</v>
      </c>
      <c r="AG1618" s="1" t="s">
        <v>22</v>
      </c>
      <c r="AH1618" s="1">
        <f>COUNTIF(B1623:AE1623,"O")</f>
        <v>4</v>
      </c>
    </row>
    <row r="1619" spans="1:34" ht="12.2" customHeight="1">
      <c r="A1619" s="11" t="s">
        <v>5</v>
      </c>
      <c r="B1619" s="3" t="str">
        <f ca="1">IF(B1623="M",TEXT(B1618-B1617,"H:MM"),IF(B1623="E",TEXT(B1618-B1617,"H:MM"),IF(B1623="N",TEXT(B1618+24-B1617+30,"H:MM"),IF(B1623="GS",TEXT(B1618-B1617,"H:MM"),""))))</f>
        <v>8:51</v>
      </c>
      <c r="C1619" s="3" t="str">
        <f t="shared" ref="C1619:AE1619" ca="1" si="603">IF(C1623="M",TEXT(C1618-C1617,"H:MM"),IF(C1623="E",TEXT(C1618-C1617,"H:MM"),IF(C1623="N",TEXT(C1618+24-C1617+30,"H:MM"),IF(C1623="GS",TEXT(C1618-C1617,"H:MM"),""))))</f>
        <v>8:52</v>
      </c>
      <c r="D1619" s="3" t="str">
        <f t="shared" ca="1" si="603"/>
        <v>9:16</v>
      </c>
      <c r="E1619" s="3" t="str">
        <f t="shared" si="603"/>
        <v/>
      </c>
      <c r="F1619" s="3" t="str">
        <f t="shared" ca="1" si="603"/>
        <v>9:06</v>
      </c>
      <c r="G1619" s="3" t="str">
        <f t="shared" ca="1" si="603"/>
        <v>9:26</v>
      </c>
      <c r="H1619" s="3" t="str">
        <f t="shared" ca="1" si="603"/>
        <v>8:56</v>
      </c>
      <c r="I1619" s="3" t="str">
        <f t="shared" ca="1" si="603"/>
        <v>9:02</v>
      </c>
      <c r="J1619" s="3" t="str">
        <f t="shared" ca="1" si="603"/>
        <v>9:11</v>
      </c>
      <c r="K1619" s="3" t="str">
        <f t="shared" ca="1" si="603"/>
        <v>8:52</v>
      </c>
      <c r="L1619" s="3" t="str">
        <f t="shared" si="603"/>
        <v/>
      </c>
      <c r="M1619" s="3" t="str">
        <f t="shared" ca="1" si="603"/>
        <v>8:57</v>
      </c>
      <c r="N1619" s="3" t="str">
        <f t="shared" ca="1" si="603"/>
        <v>9:06</v>
      </c>
      <c r="O1619" s="3" t="str">
        <f t="shared" ca="1" si="603"/>
        <v>9:02</v>
      </c>
      <c r="P1619" s="3" t="str">
        <f t="shared" ca="1" si="603"/>
        <v>9:16</v>
      </c>
      <c r="Q1619" s="3" t="str">
        <f t="shared" ca="1" si="603"/>
        <v>8:53</v>
      </c>
      <c r="R1619" s="3" t="str">
        <f t="shared" ca="1" si="603"/>
        <v>9:14</v>
      </c>
      <c r="S1619" s="3" t="str">
        <f t="shared" si="603"/>
        <v/>
      </c>
      <c r="T1619" s="3" t="str">
        <f t="shared" ca="1" si="603"/>
        <v>9:20</v>
      </c>
      <c r="U1619" s="3" t="str">
        <f t="shared" ca="1" si="603"/>
        <v>9:10</v>
      </c>
      <c r="V1619" s="3" t="str">
        <f t="shared" ca="1" si="603"/>
        <v>9:08</v>
      </c>
      <c r="W1619" s="3" t="str">
        <f t="shared" ca="1" si="603"/>
        <v>9:17</v>
      </c>
      <c r="X1619" s="3" t="str">
        <f t="shared" ca="1" si="603"/>
        <v>9:21</v>
      </c>
      <c r="Y1619" s="3" t="str">
        <f t="shared" ca="1" si="603"/>
        <v>9:23</v>
      </c>
      <c r="Z1619" s="3" t="str">
        <f t="shared" si="603"/>
        <v/>
      </c>
      <c r="AA1619" s="3" t="str">
        <f t="shared" ca="1" si="603"/>
        <v>8:56</v>
      </c>
      <c r="AB1619" s="3" t="str">
        <f t="shared" ca="1" si="603"/>
        <v>9:00</v>
      </c>
      <c r="AC1619" s="3" t="str">
        <f t="shared" ca="1" si="603"/>
        <v>9:07</v>
      </c>
      <c r="AD1619" s="3" t="str">
        <f t="shared" ca="1" si="603"/>
        <v>9:22</v>
      </c>
      <c r="AE1619" s="3" t="str">
        <f t="shared" ca="1" si="603"/>
        <v>9:02</v>
      </c>
      <c r="AG1619" s="1" t="s">
        <v>27</v>
      </c>
      <c r="AH1619" s="1">
        <f ca="1">COUNTIF(B1620:AE1620,(B1620:AE1620)&gt;0)</f>
        <v>0</v>
      </c>
    </row>
    <row r="1620" spans="1:34" ht="12.2" customHeight="1">
      <c r="A1620" s="11" t="s">
        <v>6</v>
      </c>
      <c r="B1620" s="6" t="str">
        <f ca="1">IF(AND(B1623="GS",B1625&gt;$B$19),TEXT(B1625-$B$19,"HH:MM"),IF(AND(B1623="M",B1625&gt;$B$15),TEXT(B1625-$B$15,"HH:MM"),IF(AND(B1623="E",B1625&gt;$B$17),TEXT(B1625-$B$17,"HH:MM"),IF(AND(B1623="N",B1625&gt;$B$18),TEXT(B1625-$B$18,"HH:MM"),IF(OR(B1623="O",B1623="A"),"",0)))))</f>
        <v>00:17</v>
      </c>
      <c r="C1620" s="6" t="str">
        <f ca="1">IF(AND(C1623="GS",C1625&gt;$B$19),TEXT(C1625-$B$19,"HH:MM"),IF(AND(C1623="M",C1625&gt;$B$15),TEXT(C1625-$B$15,"HH:MM"),IF(AND(C1623="E",C1625&gt;$B$17),TEXT(C1625-$B$17,"HH:MM"),IF(AND(C1623="N",C1625&gt;$B$18),TEXT(C1625-$B$18,"HH:MM"),IF(OR(C1623="O",C1623="A"),"",0)))))</f>
        <v>00:17</v>
      </c>
      <c r="D1620" s="6">
        <f ca="1">IF(AND(D1623="GS",D1625&gt;$B$19),TEXT(D1625-$B$19,"HH:MM"),IF(AND(D1623="M",D1625&gt;$B$15),TEXT(D1625-$B$15,"HH:MM"),IF(AND(D1623="E",D1625&gt;$B$17),TEXT(D1625-$B$17,"HH:MM"),IF(AND(D1623="N",D1625&gt;$B$18),TEXT(D1625-$B$18,"HH:MM"),IF(OR(D1623="O",D1623="A"),"",0)))))</f>
        <v>0</v>
      </c>
      <c r="E1620" s="6" t="str">
        <f t="shared" ref="E1620:AE1620" si="604">IF(AND(E1623="GS",E1625&gt;$B$19),TEXT(E1625-$B$19,"HH:MM"),IF(AND(E1623="M",E1625&gt;$B$15),TEXT(E1625-$B$15,"HH:MM"),IF(AND(E1623="E",E1625&gt;$B$17),TEXT(E1625-$B$17,"HH:MM"),IF(AND(E1623="N",E1625&gt;$B$18),TEXT(E1625-$B$18,"HH:MM"),IF(OR(E1623="O",E1623="A"),"",0)))))</f>
        <v/>
      </c>
      <c r="F1620" s="6">
        <f t="shared" ca="1" si="604"/>
        <v>0</v>
      </c>
      <c r="G1620" s="6">
        <f t="shared" ca="1" si="604"/>
        <v>0</v>
      </c>
      <c r="H1620" s="6" t="str">
        <f t="shared" ca="1" si="604"/>
        <v>00:09</v>
      </c>
      <c r="I1620" s="6" t="str">
        <f t="shared" ca="1" si="604"/>
        <v>00:03</v>
      </c>
      <c r="J1620" s="6">
        <f t="shared" ca="1" si="604"/>
        <v>0</v>
      </c>
      <c r="K1620" s="6" t="str">
        <f t="shared" ca="1" si="604"/>
        <v>00:16</v>
      </c>
      <c r="L1620" s="6" t="str">
        <f t="shared" si="604"/>
        <v/>
      </c>
      <c r="M1620" s="6" t="str">
        <f t="shared" ca="1" si="604"/>
        <v>00:11</v>
      </c>
      <c r="N1620" s="6" t="str">
        <f t="shared" ca="1" si="604"/>
        <v>00:03</v>
      </c>
      <c r="O1620" s="6" t="str">
        <f t="shared" ca="1" si="604"/>
        <v>00:06</v>
      </c>
      <c r="P1620" s="6">
        <f t="shared" ca="1" si="604"/>
        <v>0</v>
      </c>
      <c r="Q1620" s="6" t="str">
        <f t="shared" ca="1" si="604"/>
        <v>00:09</v>
      </c>
      <c r="R1620" s="6">
        <f t="shared" ca="1" si="604"/>
        <v>0</v>
      </c>
      <c r="S1620" s="6" t="str">
        <f t="shared" si="604"/>
        <v/>
      </c>
      <c r="T1620" s="6">
        <f t="shared" ca="1" si="604"/>
        <v>0</v>
      </c>
      <c r="U1620" s="6">
        <f t="shared" ca="1" si="604"/>
        <v>0</v>
      </c>
      <c r="V1620" s="6" t="str">
        <f t="shared" ca="1" si="604"/>
        <v>00:02</v>
      </c>
      <c r="W1620" s="6">
        <f t="shared" ca="1" si="604"/>
        <v>0</v>
      </c>
      <c r="X1620" s="6">
        <f t="shared" ca="1" si="604"/>
        <v>0</v>
      </c>
      <c r="Y1620" s="6">
        <f t="shared" ca="1" si="604"/>
        <v>0</v>
      </c>
      <c r="Z1620" s="6" t="str">
        <f t="shared" si="604"/>
        <v/>
      </c>
      <c r="AA1620" s="6" t="str">
        <f t="shared" ca="1" si="604"/>
        <v>00:14</v>
      </c>
      <c r="AB1620" s="6" t="str">
        <f t="shared" ca="1" si="604"/>
        <v>00:14</v>
      </c>
      <c r="AC1620" s="6">
        <f t="shared" ca="1" si="604"/>
        <v>0</v>
      </c>
      <c r="AD1620" s="6">
        <f t="shared" ca="1" si="604"/>
        <v>0</v>
      </c>
      <c r="AE1620" s="6" t="str">
        <f t="shared" ca="1" si="604"/>
        <v>00:13</v>
      </c>
    </row>
    <row r="1621" spans="1:34" ht="12.2" customHeight="1">
      <c r="A1621" s="12" t="s">
        <v>7</v>
      </c>
      <c r="B1621" s="7"/>
      <c r="C1621" s="7"/>
      <c r="D1621" s="8"/>
      <c r="E1621" s="7"/>
      <c r="F1621" s="7"/>
      <c r="G1621" s="7"/>
      <c r="H1621" s="8"/>
      <c r="I1621" s="8"/>
      <c r="J1621" s="7"/>
      <c r="K1621" s="7"/>
      <c r="L1621" s="7"/>
      <c r="M1621" s="7"/>
      <c r="N1621" s="7"/>
      <c r="O1621" s="7"/>
      <c r="P1621" s="7"/>
      <c r="Q1621" s="7"/>
      <c r="R1621" s="8"/>
      <c r="S1621" s="7"/>
      <c r="T1621" s="7"/>
      <c r="U1621" s="7"/>
      <c r="V1621" s="7"/>
      <c r="W1621" s="7"/>
      <c r="X1621" s="7"/>
      <c r="Y1621" s="8"/>
      <c r="Z1621" s="7"/>
      <c r="AA1621" s="8"/>
      <c r="AB1621" s="7"/>
      <c r="AC1621" s="8"/>
      <c r="AD1621" s="8"/>
      <c r="AE1621" s="8"/>
    </row>
    <row r="1622" spans="1:34" ht="12.2" customHeight="1">
      <c r="A1622" s="13" t="s">
        <v>8</v>
      </c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</row>
    <row r="1623" spans="1:34" ht="18.75" customHeight="1">
      <c r="A1623" s="14" t="s">
        <v>13</v>
      </c>
      <c r="B1623" s="4" t="str">
        <f>Entry!B78</f>
        <v>M</v>
      </c>
      <c r="C1623" s="4" t="str">
        <f>Entry!C78</f>
        <v>M</v>
      </c>
      <c r="D1623" s="4" t="str">
        <f>Entry!D78</f>
        <v>M</v>
      </c>
      <c r="E1623" s="4" t="str">
        <f>Entry!E78</f>
        <v>O</v>
      </c>
      <c r="F1623" s="4" t="str">
        <f>Entry!F78</f>
        <v>M</v>
      </c>
      <c r="G1623" s="4" t="str">
        <f>Entry!G78</f>
        <v>M</v>
      </c>
      <c r="H1623" s="4" t="str">
        <f>Entry!H78</f>
        <v>M</v>
      </c>
      <c r="I1623" s="4" t="str">
        <f>Entry!I78</f>
        <v>M</v>
      </c>
      <c r="J1623" s="4" t="str">
        <f>Entry!J78</f>
        <v>M</v>
      </c>
      <c r="K1623" s="4" t="str">
        <f>Entry!K78</f>
        <v>M</v>
      </c>
      <c r="L1623" s="4" t="str">
        <f>Entry!L78</f>
        <v>O</v>
      </c>
      <c r="M1623" s="4" t="str">
        <f>Entry!M78</f>
        <v>M</v>
      </c>
      <c r="N1623" s="4" t="str">
        <f>Entry!N78</f>
        <v>M</v>
      </c>
      <c r="O1623" s="4" t="str">
        <f>Entry!O78</f>
        <v>M</v>
      </c>
      <c r="P1623" s="4" t="str">
        <f>Entry!P78</f>
        <v>M</v>
      </c>
      <c r="Q1623" s="4" t="str">
        <f>Entry!Q78</f>
        <v>M</v>
      </c>
      <c r="R1623" s="4" t="str">
        <f>Entry!R78</f>
        <v>M</v>
      </c>
      <c r="S1623" s="4" t="str">
        <f>Entry!S78</f>
        <v>O</v>
      </c>
      <c r="T1623" s="4" t="str">
        <f>Entry!T78</f>
        <v>M</v>
      </c>
      <c r="U1623" s="4" t="str">
        <f>Entry!U78</f>
        <v>M</v>
      </c>
      <c r="V1623" s="4" t="str">
        <f>Entry!V78</f>
        <v>M</v>
      </c>
      <c r="W1623" s="4" t="str">
        <f>Entry!W78</f>
        <v>M</v>
      </c>
      <c r="X1623" s="4" t="str">
        <f>Entry!X78</f>
        <v>M</v>
      </c>
      <c r="Y1623" s="4" t="str">
        <f>Entry!Y78</f>
        <v>M</v>
      </c>
      <c r="Z1623" s="4" t="str">
        <f>Entry!Z78</f>
        <v>O</v>
      </c>
      <c r="AA1623" s="4" t="str">
        <f>Entry!AA78</f>
        <v>M</v>
      </c>
      <c r="AB1623" s="4" t="str">
        <f>Entry!AB78</f>
        <v>M</v>
      </c>
      <c r="AC1623" s="4" t="str">
        <f>Entry!AC78</f>
        <v>M</v>
      </c>
      <c r="AD1623" s="4" t="str">
        <f>Entry!AD78</f>
        <v>M</v>
      </c>
      <c r="AE1623" s="4" t="str">
        <f>Entry!AE78</f>
        <v>M</v>
      </c>
    </row>
    <row r="1624" spans="1:34" hidden="1">
      <c r="A1624" s="1" t="s">
        <v>10</v>
      </c>
      <c r="B1624" s="16">
        <v>0.33333333333333331</v>
      </c>
      <c r="C1624" s="15"/>
    </row>
    <row r="1625" spans="1:34" hidden="1">
      <c r="B1625" s="16">
        <f ca="1">IF(OR(B1623="O",B1623="A"),"O ",VALUE(B1617))</f>
        <v>0.34513888888888888</v>
      </c>
      <c r="C1625" s="16">
        <f ca="1">IF(OR(C1623="O",C1623="A"),"O ",VALUE(C1617))</f>
        <v>0.34513888888888888</v>
      </c>
      <c r="D1625" s="16">
        <f ca="1">IF(OR(D1623="O",D1623="A"),"O ",VALUE(D1617))</f>
        <v>0.32500000000000001</v>
      </c>
      <c r="E1625" s="16" t="str">
        <f t="shared" ref="E1625:AE1625" si="605">IF(OR(E1623="O",E1623="A"),"O ",VALUE(E1617))</f>
        <v xml:space="preserve">O </v>
      </c>
      <c r="F1625" s="16">
        <f t="shared" ca="1" si="605"/>
        <v>0.33124999999999999</v>
      </c>
      <c r="G1625" s="16">
        <f t="shared" ca="1" si="605"/>
        <v>0.32708333333333334</v>
      </c>
      <c r="H1625" s="16">
        <f t="shared" ca="1" si="605"/>
        <v>0.33958333333333335</v>
      </c>
      <c r="I1625" s="16">
        <f t="shared" ca="1" si="605"/>
        <v>0.3354166666666667</v>
      </c>
      <c r="J1625" s="16">
        <f t="shared" ca="1" si="605"/>
        <v>0.33333333333333331</v>
      </c>
      <c r="K1625" s="16">
        <f t="shared" ca="1" si="605"/>
        <v>0.3444444444444445</v>
      </c>
      <c r="L1625" s="16" t="str">
        <f t="shared" si="605"/>
        <v xml:space="preserve">O </v>
      </c>
      <c r="M1625" s="16">
        <f t="shared" ca="1" si="605"/>
        <v>0.34097222222222223</v>
      </c>
      <c r="N1625" s="16">
        <f t="shared" ca="1" si="605"/>
        <v>0.3354166666666667</v>
      </c>
      <c r="O1625" s="16">
        <f t="shared" ca="1" si="605"/>
        <v>0.33749999999999997</v>
      </c>
      <c r="P1625" s="16">
        <f t="shared" ca="1" si="605"/>
        <v>0.32777777777777778</v>
      </c>
      <c r="Q1625" s="16">
        <f t="shared" ca="1" si="605"/>
        <v>0.33958333333333335</v>
      </c>
      <c r="R1625" s="16">
        <f t="shared" ca="1" si="605"/>
        <v>0.33055555555555555</v>
      </c>
      <c r="S1625" s="16" t="str">
        <f t="shared" si="605"/>
        <v xml:space="preserve">O </v>
      </c>
      <c r="T1625" s="16">
        <f t="shared" ca="1" si="605"/>
        <v>0.33055555555555555</v>
      </c>
      <c r="U1625" s="16">
        <f t="shared" ca="1" si="605"/>
        <v>0.3263888888888889</v>
      </c>
      <c r="V1625" s="16">
        <f t="shared" ca="1" si="605"/>
        <v>0.3347222222222222</v>
      </c>
      <c r="W1625" s="16">
        <f t="shared" ca="1" si="605"/>
        <v>0.33055555555555555</v>
      </c>
      <c r="X1625" s="16">
        <f t="shared" ca="1" si="605"/>
        <v>0.33055555555555555</v>
      </c>
      <c r="Y1625" s="16">
        <f t="shared" ca="1" si="605"/>
        <v>0.32777777777777778</v>
      </c>
      <c r="Z1625" s="16" t="str">
        <f t="shared" si="605"/>
        <v xml:space="preserve">O </v>
      </c>
      <c r="AA1625" s="16">
        <f t="shared" ca="1" si="605"/>
        <v>0.3430555555555555</v>
      </c>
      <c r="AB1625" s="16">
        <f t="shared" ca="1" si="605"/>
        <v>0.3430555555555555</v>
      </c>
      <c r="AC1625" s="16">
        <f t="shared" ca="1" si="605"/>
        <v>0.33194444444444443</v>
      </c>
      <c r="AD1625" s="16">
        <f t="shared" ca="1" si="605"/>
        <v>0.32708333333333334</v>
      </c>
      <c r="AE1625" s="16">
        <f t="shared" ca="1" si="605"/>
        <v>0.34236111111111112</v>
      </c>
    </row>
    <row r="1626" spans="1:34" hidden="1">
      <c r="A1626" s="1" t="s">
        <v>9</v>
      </c>
      <c r="B1626" s="17">
        <v>0.58333333333333337</v>
      </c>
      <c r="C1626" s="15"/>
    </row>
    <row r="1627" spans="1:34" hidden="1">
      <c r="A1627" s="1" t="s">
        <v>11</v>
      </c>
      <c r="B1627" s="17">
        <v>0.83333333333333337</v>
      </c>
      <c r="C1627" s="15"/>
    </row>
    <row r="1628" spans="1:34" hidden="1">
      <c r="A1628" s="1" t="s">
        <v>14</v>
      </c>
      <c r="B1628" s="16">
        <v>0.375</v>
      </c>
      <c r="C1628" s="15"/>
    </row>
    <row r="1629" spans="1:34" hidden="1">
      <c r="A1629" s="1" t="s">
        <v>24</v>
      </c>
      <c r="B1629" s="16">
        <f ca="1">IF(OR(B1623="O",B1623="A"),0,VALUE(B1620))</f>
        <v>1.1805555555555555E-2</v>
      </c>
      <c r="C1629" s="16">
        <f ca="1">IF(OR(C1623="O",C1623="A"),0,VALUE(C1620))</f>
        <v>1.1805555555555555E-2</v>
      </c>
      <c r="D1629" s="16">
        <f ca="1">IF(OR(D1623="O",D1623="A"),0,VALUE(D1620))</f>
        <v>0</v>
      </c>
      <c r="E1629" s="16">
        <f t="shared" ref="E1629:AE1629" si="606">IF(OR(E1623="O",E1623="A"),0,VALUE(E1620))</f>
        <v>0</v>
      </c>
      <c r="F1629" s="16">
        <f t="shared" ca="1" si="606"/>
        <v>0</v>
      </c>
      <c r="G1629" s="16">
        <f t="shared" ca="1" si="606"/>
        <v>0</v>
      </c>
      <c r="H1629" s="16">
        <f t="shared" ca="1" si="606"/>
        <v>6.2499999999999995E-3</v>
      </c>
      <c r="I1629" s="16">
        <f t="shared" ca="1" si="606"/>
        <v>2.0833333333333333E-3</v>
      </c>
      <c r="J1629" s="16">
        <f t="shared" ca="1" si="606"/>
        <v>0</v>
      </c>
      <c r="K1629" s="16">
        <f t="shared" ca="1" si="606"/>
        <v>1.1111111111111112E-2</v>
      </c>
      <c r="L1629" s="16">
        <f t="shared" si="606"/>
        <v>0</v>
      </c>
      <c r="M1629" s="16">
        <f t="shared" ca="1" si="606"/>
        <v>7.6388888888888886E-3</v>
      </c>
      <c r="N1629" s="16">
        <f t="shared" ca="1" si="606"/>
        <v>2.0833333333333333E-3</v>
      </c>
      <c r="O1629" s="16">
        <f t="shared" ca="1" si="606"/>
        <v>4.1666666666666666E-3</v>
      </c>
      <c r="P1629" s="16">
        <f t="shared" ca="1" si="606"/>
        <v>0</v>
      </c>
      <c r="Q1629" s="16">
        <f t="shared" ca="1" si="606"/>
        <v>6.2499999999999995E-3</v>
      </c>
      <c r="R1629" s="16">
        <f t="shared" ca="1" si="606"/>
        <v>0</v>
      </c>
      <c r="S1629" s="16">
        <f t="shared" si="606"/>
        <v>0</v>
      </c>
      <c r="T1629" s="16">
        <f t="shared" ca="1" si="606"/>
        <v>0</v>
      </c>
      <c r="U1629" s="16">
        <f t="shared" ca="1" si="606"/>
        <v>0</v>
      </c>
      <c r="V1629" s="16">
        <f t="shared" ca="1" si="606"/>
        <v>1.3888888888888889E-3</v>
      </c>
      <c r="W1629" s="16">
        <f t="shared" ca="1" si="606"/>
        <v>0</v>
      </c>
      <c r="X1629" s="16">
        <f t="shared" ca="1" si="606"/>
        <v>0</v>
      </c>
      <c r="Y1629" s="16">
        <f t="shared" ca="1" si="606"/>
        <v>0</v>
      </c>
      <c r="Z1629" s="16">
        <f t="shared" si="606"/>
        <v>0</v>
      </c>
      <c r="AA1629" s="16">
        <f t="shared" ca="1" si="606"/>
        <v>9.7222222222222224E-3</v>
      </c>
      <c r="AB1629" s="16">
        <f t="shared" ca="1" si="606"/>
        <v>9.7222222222222224E-3</v>
      </c>
      <c r="AC1629" s="16">
        <f t="shared" ca="1" si="606"/>
        <v>0</v>
      </c>
      <c r="AD1629" s="16">
        <f t="shared" ca="1" si="606"/>
        <v>0</v>
      </c>
      <c r="AE1629" s="16">
        <f t="shared" ca="1" si="606"/>
        <v>9.0277777777777787E-3</v>
      </c>
      <c r="AG1629" s="24">
        <f ca="1">SUM(B1629:AE1629)</f>
        <v>9.305555555555553E-2</v>
      </c>
    </row>
    <row r="1630" spans="1:34" ht="1.5" customHeight="1">
      <c r="B1630" s="16">
        <f ca="1">IF(OR(B1623="O",B1623="A"),0,VALUE(B1619))</f>
        <v>0.36874999999999997</v>
      </c>
      <c r="C1630" s="16">
        <f ca="1">IF(OR(C1623="O",C1623="A"),0,VALUE(C1619))</f>
        <v>0.36944444444444446</v>
      </c>
      <c r="D1630" s="16">
        <f ca="1">IF(OR(D1623="O",D1623="A"),0,VALUE(D1619))</f>
        <v>0.38611111111111113</v>
      </c>
      <c r="E1630" s="16">
        <f t="shared" ref="E1630:AE1630" si="607">IF(OR(E1623="O",E1623="A"),0,VALUE(E1619))</f>
        <v>0</v>
      </c>
      <c r="F1630" s="16">
        <f t="shared" ca="1" si="607"/>
        <v>0.37916666666666665</v>
      </c>
      <c r="G1630" s="16">
        <f t="shared" ca="1" si="607"/>
        <v>0.39305555555555555</v>
      </c>
      <c r="H1630" s="16">
        <f t="shared" ca="1" si="607"/>
        <v>0.37222222222222223</v>
      </c>
      <c r="I1630" s="16">
        <f t="shared" ca="1" si="607"/>
        <v>0.37638888888888888</v>
      </c>
      <c r="J1630" s="16">
        <f t="shared" ca="1" si="607"/>
        <v>0.38263888888888892</v>
      </c>
      <c r="K1630" s="16">
        <f t="shared" ca="1" si="607"/>
        <v>0.36944444444444446</v>
      </c>
      <c r="L1630" s="16">
        <f t="shared" si="607"/>
        <v>0</v>
      </c>
      <c r="M1630" s="16">
        <f t="shared" ca="1" si="607"/>
        <v>0.37291666666666662</v>
      </c>
      <c r="N1630" s="16">
        <f t="shared" ca="1" si="607"/>
        <v>0.37916666666666665</v>
      </c>
      <c r="O1630" s="16">
        <f t="shared" ca="1" si="607"/>
        <v>0.37638888888888888</v>
      </c>
      <c r="P1630" s="16">
        <f t="shared" ca="1" si="607"/>
        <v>0.38611111111111113</v>
      </c>
      <c r="Q1630" s="16">
        <f t="shared" ca="1" si="607"/>
        <v>0.37013888888888885</v>
      </c>
      <c r="R1630" s="16">
        <f t="shared" ca="1" si="607"/>
        <v>0.38472222222222219</v>
      </c>
      <c r="S1630" s="16">
        <f t="shared" si="607"/>
        <v>0</v>
      </c>
      <c r="T1630" s="16">
        <f t="shared" ca="1" si="607"/>
        <v>0.3888888888888889</v>
      </c>
      <c r="U1630" s="16">
        <f t="shared" ca="1" si="607"/>
        <v>0.38194444444444442</v>
      </c>
      <c r="V1630" s="16">
        <f t="shared" ca="1" si="607"/>
        <v>0.38055555555555554</v>
      </c>
      <c r="W1630" s="16">
        <f t="shared" ca="1" si="607"/>
        <v>0.38680555555555557</v>
      </c>
      <c r="X1630" s="16">
        <f t="shared" ca="1" si="607"/>
        <v>0.38958333333333334</v>
      </c>
      <c r="Y1630" s="16">
        <f t="shared" ca="1" si="607"/>
        <v>0.39097222222222222</v>
      </c>
      <c r="Z1630" s="16">
        <f t="shared" si="607"/>
        <v>0</v>
      </c>
      <c r="AA1630" s="16">
        <f t="shared" ca="1" si="607"/>
        <v>0.37222222222222223</v>
      </c>
      <c r="AB1630" s="16">
        <f t="shared" ca="1" si="607"/>
        <v>0.375</v>
      </c>
      <c r="AC1630" s="16">
        <f t="shared" ca="1" si="607"/>
        <v>0.37986111111111115</v>
      </c>
      <c r="AD1630" s="16">
        <f t="shared" ca="1" si="607"/>
        <v>0.39027777777777778</v>
      </c>
      <c r="AE1630" s="16">
        <f t="shared" ca="1" si="607"/>
        <v>0.37638888888888888</v>
      </c>
      <c r="AF1630" s="16"/>
      <c r="AG1630" s="24">
        <f ca="1">SUM(B1630:AE1630)</f>
        <v>9.8791666666666664</v>
      </c>
    </row>
    <row r="1631" spans="1:34" ht="1.5" customHeight="1"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  <c r="Z1631" s="16"/>
      <c r="AA1631" s="16"/>
      <c r="AB1631" s="16"/>
      <c r="AC1631" s="16"/>
      <c r="AD1631" s="16"/>
      <c r="AE1631" s="16"/>
      <c r="AF1631" s="16"/>
      <c r="AG1631" s="24"/>
    </row>
    <row r="1636" spans="1:34" ht="15" customHeight="1">
      <c r="A1636" s="67" t="str">
        <f>Entry!A79</f>
        <v>MS. SURYAKANTI RANA</v>
      </c>
      <c r="B1636" s="67"/>
      <c r="C1636" s="67"/>
      <c r="D1636" s="67"/>
      <c r="E1636" s="67"/>
      <c r="F1636" s="67"/>
      <c r="G1636" s="67"/>
      <c r="H1636" s="63" t="s">
        <v>15</v>
      </c>
      <c r="I1636" s="63"/>
      <c r="J1636" s="63"/>
      <c r="K1636" s="63"/>
      <c r="L1636" s="26">
        <f>AG1652</f>
        <v>0</v>
      </c>
      <c r="M1636" s="38" t="s">
        <v>16</v>
      </c>
      <c r="N1636" s="63" t="s">
        <v>17</v>
      </c>
      <c r="O1636" s="63"/>
      <c r="P1636" s="38">
        <v>0</v>
      </c>
      <c r="Q1636" s="38" t="s">
        <v>18</v>
      </c>
      <c r="R1636" s="63" t="s">
        <v>19</v>
      </c>
      <c r="S1636" s="63"/>
      <c r="T1636" s="38">
        <f>AH1638</f>
        <v>26</v>
      </c>
      <c r="U1636" s="63" t="s">
        <v>20</v>
      </c>
      <c r="V1636" s="63"/>
      <c r="W1636" s="38">
        <f>AH1639</f>
        <v>0</v>
      </c>
      <c r="X1636" s="63" t="s">
        <v>21</v>
      </c>
      <c r="Y1636" s="63"/>
      <c r="Z1636" s="38">
        <f>AH1640</f>
        <v>4</v>
      </c>
      <c r="AA1636" s="64" t="s">
        <v>26</v>
      </c>
      <c r="AB1636" s="64"/>
      <c r="AC1636" s="64"/>
      <c r="AD1636" s="64"/>
      <c r="AE1636" s="39"/>
      <c r="AF1636" s="39"/>
    </row>
    <row r="1637" spans="1:34" ht="14.25" customHeight="1">
      <c r="A1637" s="25"/>
      <c r="B1637" s="25"/>
      <c r="C1637" s="25"/>
      <c r="D1637" s="25"/>
      <c r="E1637" s="25"/>
      <c r="F1637" s="25"/>
      <c r="G1637" s="25"/>
      <c r="H1637" s="65" t="s">
        <v>23</v>
      </c>
      <c r="I1637" s="65"/>
      <c r="J1637" s="65"/>
      <c r="K1637" s="27">
        <f ca="1">AG1651</f>
        <v>0.10347222222222223</v>
      </c>
      <c r="L1637" s="66" t="s">
        <v>25</v>
      </c>
      <c r="M1637" s="66"/>
      <c r="N1637" s="28">
        <v>0</v>
      </c>
      <c r="O1637" s="29"/>
      <c r="P1637" s="29"/>
      <c r="Q1637" s="29"/>
      <c r="R1637" s="29"/>
      <c r="S1637" s="29"/>
      <c r="T1637" s="29"/>
      <c r="U1637" s="29"/>
      <c r="V1637" s="29"/>
      <c r="W1637" s="29"/>
      <c r="X1637" s="29"/>
      <c r="Y1637" s="29"/>
      <c r="Z1637" s="29"/>
      <c r="AA1637" s="29"/>
      <c r="AB1637" s="29"/>
      <c r="AC1637" s="29"/>
      <c r="AD1637" s="29"/>
      <c r="AE1637" s="20"/>
      <c r="AF1637" s="20"/>
    </row>
    <row r="1638" spans="1:34" ht="12.2" customHeight="1">
      <c r="A1638" s="10" t="s">
        <v>12</v>
      </c>
      <c r="B1638" s="5" t="str">
        <f>IF(B1645="M","P",IF(B1645="E","P",IF(B1645="N","P",IF(B1645="GS","P",IF(B1645="O","O","A")))))</f>
        <v>P</v>
      </c>
      <c r="C1638" s="5" t="str">
        <f t="shared" ref="C1638:AE1638" si="608">IF(C1645="M","P",IF(C1645="E","P",IF(C1645="N","P",IF(C1645="GS","P",IF(C1645="O","O","A")))))</f>
        <v>P</v>
      </c>
      <c r="D1638" s="5" t="str">
        <f t="shared" si="608"/>
        <v>P</v>
      </c>
      <c r="E1638" s="5" t="str">
        <f t="shared" si="608"/>
        <v>P</v>
      </c>
      <c r="F1638" s="5" t="str">
        <f t="shared" si="608"/>
        <v>O</v>
      </c>
      <c r="G1638" s="5" t="str">
        <f t="shared" si="608"/>
        <v>P</v>
      </c>
      <c r="H1638" s="5" t="str">
        <f t="shared" si="608"/>
        <v>P</v>
      </c>
      <c r="I1638" s="5" t="str">
        <f t="shared" si="608"/>
        <v>P</v>
      </c>
      <c r="J1638" s="5" t="str">
        <f t="shared" si="608"/>
        <v>P</v>
      </c>
      <c r="K1638" s="5" t="str">
        <f t="shared" si="608"/>
        <v>P</v>
      </c>
      <c r="L1638" s="5" t="str">
        <f t="shared" si="608"/>
        <v>P</v>
      </c>
      <c r="M1638" s="5" t="str">
        <f t="shared" si="608"/>
        <v>O</v>
      </c>
      <c r="N1638" s="5" t="str">
        <f t="shared" si="608"/>
        <v>P</v>
      </c>
      <c r="O1638" s="5" t="str">
        <f t="shared" si="608"/>
        <v>P</v>
      </c>
      <c r="P1638" s="5" t="str">
        <f t="shared" si="608"/>
        <v>P</v>
      </c>
      <c r="Q1638" s="5" t="str">
        <f t="shared" si="608"/>
        <v>P</v>
      </c>
      <c r="R1638" s="5" t="str">
        <f t="shared" si="608"/>
        <v>P</v>
      </c>
      <c r="S1638" s="5" t="str">
        <f t="shared" si="608"/>
        <v>P</v>
      </c>
      <c r="T1638" s="5" t="str">
        <f t="shared" si="608"/>
        <v>O</v>
      </c>
      <c r="U1638" s="5" t="str">
        <f t="shared" si="608"/>
        <v>P</v>
      </c>
      <c r="V1638" s="5" t="str">
        <f t="shared" si="608"/>
        <v>P</v>
      </c>
      <c r="W1638" s="5" t="str">
        <f t="shared" si="608"/>
        <v>P</v>
      </c>
      <c r="X1638" s="5" t="str">
        <f t="shared" si="608"/>
        <v>P</v>
      </c>
      <c r="Y1638" s="5" t="str">
        <f t="shared" si="608"/>
        <v>P</v>
      </c>
      <c r="Z1638" s="5" t="str">
        <f t="shared" si="608"/>
        <v>P</v>
      </c>
      <c r="AA1638" s="5" t="str">
        <f t="shared" si="608"/>
        <v>O</v>
      </c>
      <c r="AB1638" s="5" t="str">
        <f t="shared" si="608"/>
        <v>P</v>
      </c>
      <c r="AC1638" s="5" t="str">
        <f t="shared" si="608"/>
        <v>P</v>
      </c>
      <c r="AD1638" s="5" t="str">
        <f t="shared" si="608"/>
        <v>P</v>
      </c>
      <c r="AE1638" s="5" t="str">
        <f t="shared" si="608"/>
        <v>P</v>
      </c>
      <c r="AG1638" s="2" t="s">
        <v>1</v>
      </c>
      <c r="AH1638" s="1">
        <f>COUNTIF(B1638:AE1638,"P")</f>
        <v>26</v>
      </c>
    </row>
    <row r="1639" spans="1:34" ht="12.2" customHeight="1">
      <c r="A1639" s="11" t="s">
        <v>2</v>
      </c>
      <c r="B1639" s="3" t="str">
        <f ca="1">IF(B1645="M",TEXT(7.8/24+RAND()*(8.3/24-7.8/24),"HH:MM"),(IF(B1645="E",TEXT(13.8/24+RAND()*(14.3/24-13.8/24),"HH:MM"),IF(B1645="GS",TEXT(8.8/24+RAND()*(9.3/24-8.8/24),"HH:MM"),IF(B1645="N",TEXT(19.8/24+RAND()*(20.3/24-19.8/24),"HH:MM"),"")))))</f>
        <v>07:56</v>
      </c>
      <c r="C1639" s="3" t="str">
        <f t="shared" ref="C1639:AE1639" ca="1" si="609">IF(C1645="M",TEXT(7.8/24+RAND()*(8.3/24-7.8/24),"HH:MM"),(IF(C1645="E",TEXT(13.8/24+RAND()*(14.3/24-13.8/24),"HH:MM"),IF(C1645="GS",TEXT(8.8/24+RAND()*(9.3/24-8.8/24),"HH:MM"),IF(C1645="N",TEXT(19.8/24+RAND()*(20.3/24-19.8/24),"HH:MM"),"")))))</f>
        <v>08:17</v>
      </c>
      <c r="D1639" s="3" t="str">
        <f t="shared" ca="1" si="609"/>
        <v>07:57</v>
      </c>
      <c r="E1639" s="3" t="str">
        <f t="shared" ca="1" si="609"/>
        <v>08:01</v>
      </c>
      <c r="F1639" s="3" t="str">
        <f t="shared" ca="1" si="609"/>
        <v/>
      </c>
      <c r="G1639" s="3" t="str">
        <f t="shared" ca="1" si="609"/>
        <v>08:07</v>
      </c>
      <c r="H1639" s="3" t="str">
        <f t="shared" ca="1" si="609"/>
        <v>08:02</v>
      </c>
      <c r="I1639" s="3" t="str">
        <f t="shared" ca="1" si="609"/>
        <v>08:07</v>
      </c>
      <c r="J1639" s="3" t="str">
        <f t="shared" ca="1" si="609"/>
        <v>08:02</v>
      </c>
      <c r="K1639" s="3" t="str">
        <f t="shared" ca="1" si="609"/>
        <v>08:16</v>
      </c>
      <c r="L1639" s="3" t="str">
        <f t="shared" ca="1" si="609"/>
        <v>07:49</v>
      </c>
      <c r="M1639" s="3" t="str">
        <f t="shared" ca="1" si="609"/>
        <v/>
      </c>
      <c r="N1639" s="3" t="str">
        <f t="shared" ca="1" si="609"/>
        <v>07:55</v>
      </c>
      <c r="O1639" s="3" t="str">
        <f t="shared" ca="1" si="609"/>
        <v>08:16</v>
      </c>
      <c r="P1639" s="3" t="str">
        <f t="shared" ca="1" si="609"/>
        <v>08:15</v>
      </c>
      <c r="Q1639" s="3" t="str">
        <f t="shared" ca="1" si="609"/>
        <v>08:08</v>
      </c>
      <c r="R1639" s="3" t="str">
        <f t="shared" ca="1" si="609"/>
        <v>07:57</v>
      </c>
      <c r="S1639" s="3" t="str">
        <f t="shared" ca="1" si="609"/>
        <v>08:02</v>
      </c>
      <c r="T1639" s="3" t="str">
        <f t="shared" ca="1" si="609"/>
        <v/>
      </c>
      <c r="U1639" s="3" t="str">
        <f t="shared" ca="1" si="609"/>
        <v>07:50</v>
      </c>
      <c r="V1639" s="3" t="str">
        <f t="shared" ca="1" si="609"/>
        <v>08:02</v>
      </c>
      <c r="W1639" s="3" t="str">
        <f t="shared" ca="1" si="609"/>
        <v>08:03</v>
      </c>
      <c r="X1639" s="3" t="str">
        <f t="shared" ca="1" si="609"/>
        <v>08:12</v>
      </c>
      <c r="Y1639" s="3" t="str">
        <f t="shared" ca="1" si="609"/>
        <v>08:09</v>
      </c>
      <c r="Z1639" s="3" t="str">
        <f t="shared" ca="1" si="609"/>
        <v>08:04</v>
      </c>
      <c r="AA1639" s="3" t="str">
        <f t="shared" ca="1" si="609"/>
        <v/>
      </c>
      <c r="AB1639" s="3" t="str">
        <f t="shared" ca="1" si="609"/>
        <v>08:06</v>
      </c>
      <c r="AC1639" s="3" t="str">
        <f t="shared" ca="1" si="609"/>
        <v>08:09</v>
      </c>
      <c r="AD1639" s="3" t="str">
        <f t="shared" ca="1" si="609"/>
        <v>08:06</v>
      </c>
      <c r="AE1639" s="3" t="str">
        <f t="shared" ca="1" si="609"/>
        <v>08:05</v>
      </c>
      <c r="AG1639" s="2" t="s">
        <v>3</v>
      </c>
      <c r="AH1639" s="1">
        <f>COUNTIF(B1638:AE1638,"A")</f>
        <v>0</v>
      </c>
    </row>
    <row r="1640" spans="1:34" ht="12.2" customHeight="1">
      <c r="A1640" s="11" t="s">
        <v>4</v>
      </c>
      <c r="B1640" s="3" t="str">
        <f ca="1">IF(B1645="M",TEXT(17/24+RAND()*(17.3/24-17/24),"HH:MM"),(IF(B1645="E",TEXT(20/24+RAND()*(20.3/24-20/24),"HH:MM"),IF(B1645="N",TEXT(8/24+RAND()*(8.3/24-8/24),"HH:MM"),IF(B1645="GS",TEXT(17/24+RAND()*(17.3/24-17/24),"HH:MM"),"")))))</f>
        <v>17:05</v>
      </c>
      <c r="C1640" s="3" t="str">
        <f t="shared" ref="C1640:AE1640" ca="1" si="610">IF(C1645="M",TEXT(17/24+RAND()*(17.3/24-17/24),"HH:MM"),(IF(C1645="E",TEXT(20/24+RAND()*(20.3/24-20/24),"HH:MM"),IF(C1645="N",TEXT(8/24+RAND()*(8.3/24-8/24),"HH:MM"),IF(C1645="GS",TEXT(17/24+RAND()*(17.3/24-17/24),"HH:MM"),"")))))</f>
        <v>17:04</v>
      </c>
      <c r="D1640" s="3" t="str">
        <f t="shared" ca="1" si="610"/>
        <v>17:12</v>
      </c>
      <c r="E1640" s="3" t="str">
        <f t="shared" ca="1" si="610"/>
        <v>17:17</v>
      </c>
      <c r="F1640" s="3" t="str">
        <f t="shared" ca="1" si="610"/>
        <v/>
      </c>
      <c r="G1640" s="3" t="str">
        <f t="shared" ca="1" si="610"/>
        <v>17:09</v>
      </c>
      <c r="H1640" s="3" t="str">
        <f t="shared" ca="1" si="610"/>
        <v>17:06</v>
      </c>
      <c r="I1640" s="3" t="str">
        <f t="shared" ca="1" si="610"/>
        <v>17:00</v>
      </c>
      <c r="J1640" s="3" t="str">
        <f t="shared" ca="1" si="610"/>
        <v>17:07</v>
      </c>
      <c r="K1640" s="3" t="str">
        <f t="shared" ca="1" si="610"/>
        <v>17:04</v>
      </c>
      <c r="L1640" s="3" t="str">
        <f t="shared" ca="1" si="610"/>
        <v>17:10</v>
      </c>
      <c r="M1640" s="3" t="str">
        <f t="shared" ca="1" si="610"/>
        <v/>
      </c>
      <c r="N1640" s="3" t="str">
        <f t="shared" ca="1" si="610"/>
        <v>17:10</v>
      </c>
      <c r="O1640" s="3" t="str">
        <f t="shared" ca="1" si="610"/>
        <v>17:06</v>
      </c>
      <c r="P1640" s="3" t="str">
        <f t="shared" ca="1" si="610"/>
        <v>17:13</v>
      </c>
      <c r="Q1640" s="3" t="str">
        <f t="shared" ca="1" si="610"/>
        <v>17:03</v>
      </c>
      <c r="R1640" s="3" t="str">
        <f t="shared" ca="1" si="610"/>
        <v>17:14</v>
      </c>
      <c r="S1640" s="3" t="str">
        <f t="shared" ca="1" si="610"/>
        <v>17:07</v>
      </c>
      <c r="T1640" s="3" t="str">
        <f t="shared" ca="1" si="610"/>
        <v/>
      </c>
      <c r="U1640" s="3" t="str">
        <f t="shared" ca="1" si="610"/>
        <v>17:01</v>
      </c>
      <c r="V1640" s="3" t="str">
        <f t="shared" ca="1" si="610"/>
        <v>17:16</v>
      </c>
      <c r="W1640" s="3" t="str">
        <f t="shared" ca="1" si="610"/>
        <v>17:16</v>
      </c>
      <c r="X1640" s="3" t="str">
        <f t="shared" ca="1" si="610"/>
        <v>17:08</v>
      </c>
      <c r="Y1640" s="3" t="str">
        <f t="shared" ca="1" si="610"/>
        <v>17:00</v>
      </c>
      <c r="Z1640" s="3" t="str">
        <f t="shared" ca="1" si="610"/>
        <v>17:03</v>
      </c>
      <c r="AA1640" s="3" t="str">
        <f t="shared" ca="1" si="610"/>
        <v/>
      </c>
      <c r="AB1640" s="3" t="str">
        <f t="shared" ca="1" si="610"/>
        <v>17:04</v>
      </c>
      <c r="AC1640" s="3" t="str">
        <f t="shared" ca="1" si="610"/>
        <v>17:00</v>
      </c>
      <c r="AD1640" s="3" t="str">
        <f t="shared" ca="1" si="610"/>
        <v>17:04</v>
      </c>
      <c r="AE1640" s="3" t="str">
        <f t="shared" ca="1" si="610"/>
        <v>17:02</v>
      </c>
      <c r="AG1640" s="1" t="s">
        <v>22</v>
      </c>
      <c r="AH1640" s="1">
        <f>COUNTIF(B1645:AE1645,"O")</f>
        <v>4</v>
      </c>
    </row>
    <row r="1641" spans="1:34" ht="12.2" customHeight="1">
      <c r="A1641" s="11" t="s">
        <v>5</v>
      </c>
      <c r="B1641" s="3" t="str">
        <f ca="1">IF(B1645="M",TEXT(B1640-B1639,"H:MM"),IF(B1645="E",TEXT(B1640-B1639,"H:MM"),IF(B1645="N",TEXT(B1640+24-B1639+30,"H:MM"),IF(B1645="GS",TEXT(B1640-B1639,"H:MM"),""))))</f>
        <v>9:09</v>
      </c>
      <c r="C1641" s="3" t="str">
        <f t="shared" ref="C1641:AE1641" ca="1" si="611">IF(C1645="M",TEXT(C1640-C1639,"H:MM"),IF(C1645="E",TEXT(C1640-C1639,"H:MM"),IF(C1645="N",TEXT(C1640+24-C1639+30,"H:MM"),IF(C1645="GS",TEXT(C1640-C1639,"H:MM"),""))))</f>
        <v>8:47</v>
      </c>
      <c r="D1641" s="3" t="str">
        <f t="shared" ca="1" si="611"/>
        <v>9:15</v>
      </c>
      <c r="E1641" s="3" t="str">
        <f t="shared" ca="1" si="611"/>
        <v>9:16</v>
      </c>
      <c r="F1641" s="3" t="str">
        <f t="shared" si="611"/>
        <v/>
      </c>
      <c r="G1641" s="3" t="str">
        <f t="shared" ca="1" si="611"/>
        <v>9:02</v>
      </c>
      <c r="H1641" s="3" t="str">
        <f t="shared" ca="1" si="611"/>
        <v>9:04</v>
      </c>
      <c r="I1641" s="3" t="str">
        <f t="shared" ca="1" si="611"/>
        <v>8:53</v>
      </c>
      <c r="J1641" s="3" t="str">
        <f t="shared" ca="1" si="611"/>
        <v>9:05</v>
      </c>
      <c r="K1641" s="3" t="str">
        <f t="shared" ca="1" si="611"/>
        <v>8:48</v>
      </c>
      <c r="L1641" s="3" t="str">
        <f t="shared" ca="1" si="611"/>
        <v>9:21</v>
      </c>
      <c r="M1641" s="3" t="str">
        <f t="shared" si="611"/>
        <v/>
      </c>
      <c r="N1641" s="3" t="str">
        <f t="shared" ca="1" si="611"/>
        <v>9:15</v>
      </c>
      <c r="O1641" s="3" t="str">
        <f t="shared" ca="1" si="611"/>
        <v>8:50</v>
      </c>
      <c r="P1641" s="3" t="str">
        <f t="shared" ca="1" si="611"/>
        <v>8:58</v>
      </c>
      <c r="Q1641" s="3" t="str">
        <f t="shared" ca="1" si="611"/>
        <v>8:55</v>
      </c>
      <c r="R1641" s="3" t="str">
        <f t="shared" ca="1" si="611"/>
        <v>9:17</v>
      </c>
      <c r="S1641" s="3" t="str">
        <f t="shared" ca="1" si="611"/>
        <v>9:05</v>
      </c>
      <c r="T1641" s="3" t="str">
        <f t="shared" si="611"/>
        <v/>
      </c>
      <c r="U1641" s="3" t="str">
        <f t="shared" ca="1" si="611"/>
        <v>9:11</v>
      </c>
      <c r="V1641" s="3" t="str">
        <f t="shared" ca="1" si="611"/>
        <v>9:14</v>
      </c>
      <c r="W1641" s="3" t="str">
        <f t="shared" ca="1" si="611"/>
        <v>9:13</v>
      </c>
      <c r="X1641" s="3" t="str">
        <f t="shared" ca="1" si="611"/>
        <v>8:56</v>
      </c>
      <c r="Y1641" s="3" t="str">
        <f t="shared" ca="1" si="611"/>
        <v>8:51</v>
      </c>
      <c r="Z1641" s="3" t="str">
        <f t="shared" ca="1" si="611"/>
        <v>8:59</v>
      </c>
      <c r="AA1641" s="3" t="str">
        <f t="shared" si="611"/>
        <v/>
      </c>
      <c r="AB1641" s="3" t="str">
        <f t="shared" ca="1" si="611"/>
        <v>8:58</v>
      </c>
      <c r="AC1641" s="3" t="str">
        <f t="shared" ca="1" si="611"/>
        <v>8:51</v>
      </c>
      <c r="AD1641" s="3" t="str">
        <f t="shared" ca="1" si="611"/>
        <v>8:58</v>
      </c>
      <c r="AE1641" s="3" t="str">
        <f t="shared" ca="1" si="611"/>
        <v>8:57</v>
      </c>
      <c r="AG1641" s="1" t="s">
        <v>27</v>
      </c>
      <c r="AH1641" s="1">
        <f ca="1">COUNTIF(B1642:AE1642,(B1642:AE1642)&gt;0)</f>
        <v>0</v>
      </c>
    </row>
    <row r="1642" spans="1:34" ht="12.2" customHeight="1">
      <c r="A1642" s="11" t="s">
        <v>6</v>
      </c>
      <c r="B1642" s="6">
        <f ca="1">IF(AND(B1645="GS",B1647&gt;$B$19),TEXT(B1647-$B$19,"HH:MM"),IF(AND(B1645="M",B1647&gt;$B$15),TEXT(B1647-$B$15,"HH:MM"),IF(AND(B1645="E",B1647&gt;$B$17),TEXT(B1647-$B$17,"HH:MM"),IF(AND(B1645="N",B1647&gt;$B$18),TEXT(B1647-$B$18,"HH:MM"),IF(OR(B1645="O",B1645="A"),"",0)))))</f>
        <v>0</v>
      </c>
      <c r="C1642" s="6" t="str">
        <f ca="1">IF(AND(C1645="GS",C1647&gt;$B$19),TEXT(C1647-$B$19,"HH:MM"),IF(AND(C1645="M",C1647&gt;$B$15),TEXT(C1647-$B$15,"HH:MM"),IF(AND(C1645="E",C1647&gt;$B$17),TEXT(C1647-$B$17,"HH:MM"),IF(AND(C1645="N",C1647&gt;$B$18),TEXT(C1647-$B$18,"HH:MM"),IF(OR(C1645="O",C1645="A"),"",0)))))</f>
        <v>00:17</v>
      </c>
      <c r="D1642" s="6">
        <f ca="1">IF(AND(D1645="GS",D1647&gt;$B$19),TEXT(D1647-$B$19,"HH:MM"),IF(AND(D1645="M",D1647&gt;$B$15),TEXT(D1647-$B$15,"HH:MM"),IF(AND(D1645="E",D1647&gt;$B$17),TEXT(D1647-$B$17,"HH:MM"),IF(AND(D1645="N",D1647&gt;$B$18),TEXT(D1647-$B$18,"HH:MM"),IF(OR(D1645="O",D1645="A"),"",0)))))</f>
        <v>0</v>
      </c>
      <c r="E1642" s="6" t="str">
        <f t="shared" ref="E1642:AE1642" ca="1" si="612">IF(AND(E1645="GS",E1647&gt;$B$19),TEXT(E1647-$B$19,"HH:MM"),IF(AND(E1645="M",E1647&gt;$B$15),TEXT(E1647-$B$15,"HH:MM"),IF(AND(E1645="E",E1647&gt;$B$17),TEXT(E1647-$B$17,"HH:MM"),IF(AND(E1645="N",E1647&gt;$B$18),TEXT(E1647-$B$18,"HH:MM"),IF(OR(E1645="O",E1645="A"),"",0)))))</f>
        <v>00:01</v>
      </c>
      <c r="F1642" s="6" t="str">
        <f t="shared" si="612"/>
        <v/>
      </c>
      <c r="G1642" s="6" t="str">
        <f t="shared" ca="1" si="612"/>
        <v>00:07</v>
      </c>
      <c r="H1642" s="6" t="str">
        <f t="shared" ca="1" si="612"/>
        <v>00:02</v>
      </c>
      <c r="I1642" s="6" t="str">
        <f t="shared" ca="1" si="612"/>
        <v>00:07</v>
      </c>
      <c r="J1642" s="6" t="str">
        <f t="shared" ca="1" si="612"/>
        <v>00:02</v>
      </c>
      <c r="K1642" s="6" t="str">
        <f t="shared" ca="1" si="612"/>
        <v>00:16</v>
      </c>
      <c r="L1642" s="6">
        <f t="shared" ca="1" si="612"/>
        <v>0</v>
      </c>
      <c r="M1642" s="6" t="str">
        <f t="shared" si="612"/>
        <v/>
      </c>
      <c r="N1642" s="6">
        <f t="shared" ca="1" si="612"/>
        <v>0</v>
      </c>
      <c r="O1642" s="6" t="str">
        <f t="shared" ca="1" si="612"/>
        <v>00:16</v>
      </c>
      <c r="P1642" s="6" t="str">
        <f t="shared" ca="1" si="612"/>
        <v>00:15</v>
      </c>
      <c r="Q1642" s="6" t="str">
        <f t="shared" ca="1" si="612"/>
        <v>00:08</v>
      </c>
      <c r="R1642" s="6">
        <f t="shared" ca="1" si="612"/>
        <v>0</v>
      </c>
      <c r="S1642" s="6" t="str">
        <f t="shared" ca="1" si="612"/>
        <v>00:02</v>
      </c>
      <c r="T1642" s="6" t="str">
        <f t="shared" si="612"/>
        <v/>
      </c>
      <c r="U1642" s="6">
        <f t="shared" ca="1" si="612"/>
        <v>0</v>
      </c>
      <c r="V1642" s="6" t="str">
        <f t="shared" ca="1" si="612"/>
        <v>00:02</v>
      </c>
      <c r="W1642" s="6" t="str">
        <f t="shared" ca="1" si="612"/>
        <v>00:03</v>
      </c>
      <c r="X1642" s="6" t="str">
        <f t="shared" ca="1" si="612"/>
        <v>00:12</v>
      </c>
      <c r="Y1642" s="6" t="str">
        <f t="shared" ca="1" si="612"/>
        <v>00:09</v>
      </c>
      <c r="Z1642" s="6" t="str">
        <f t="shared" ca="1" si="612"/>
        <v>00:04</v>
      </c>
      <c r="AA1642" s="6" t="str">
        <f t="shared" si="612"/>
        <v/>
      </c>
      <c r="AB1642" s="6" t="str">
        <f t="shared" ca="1" si="612"/>
        <v>00:06</v>
      </c>
      <c r="AC1642" s="6" t="str">
        <f t="shared" ca="1" si="612"/>
        <v>00:09</v>
      </c>
      <c r="AD1642" s="6" t="str">
        <f t="shared" ca="1" si="612"/>
        <v>00:06</v>
      </c>
      <c r="AE1642" s="6" t="str">
        <f t="shared" ca="1" si="612"/>
        <v>00:05</v>
      </c>
    </row>
    <row r="1643" spans="1:34" ht="12.2" customHeight="1">
      <c r="A1643" s="12" t="s">
        <v>7</v>
      </c>
      <c r="B1643" s="7"/>
      <c r="C1643" s="7"/>
      <c r="D1643" s="8"/>
      <c r="E1643" s="7"/>
      <c r="F1643" s="7"/>
      <c r="G1643" s="7"/>
      <c r="H1643" s="8"/>
      <c r="I1643" s="8"/>
      <c r="J1643" s="7"/>
      <c r="K1643" s="7"/>
      <c r="L1643" s="7"/>
      <c r="M1643" s="7"/>
      <c r="N1643" s="7"/>
      <c r="O1643" s="7"/>
      <c r="P1643" s="7"/>
      <c r="Q1643" s="7"/>
      <c r="R1643" s="8"/>
      <c r="S1643" s="7"/>
      <c r="T1643" s="7"/>
      <c r="U1643" s="7"/>
      <c r="V1643" s="7"/>
      <c r="W1643" s="7"/>
      <c r="X1643" s="7"/>
      <c r="Y1643" s="8"/>
      <c r="Z1643" s="7"/>
      <c r="AA1643" s="8"/>
      <c r="AB1643" s="7"/>
      <c r="AC1643" s="8"/>
      <c r="AD1643" s="8"/>
      <c r="AE1643" s="8"/>
    </row>
    <row r="1644" spans="1:34" ht="12.2" customHeight="1">
      <c r="A1644" s="13" t="s">
        <v>8</v>
      </c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</row>
    <row r="1645" spans="1:34" ht="18.75" customHeight="1">
      <c r="A1645" s="14" t="s">
        <v>13</v>
      </c>
      <c r="B1645" s="4" t="str">
        <f>Entry!B79</f>
        <v>M</v>
      </c>
      <c r="C1645" s="4" t="str">
        <f>Entry!C79</f>
        <v>M</v>
      </c>
      <c r="D1645" s="4" t="str">
        <f>Entry!D79</f>
        <v>M</v>
      </c>
      <c r="E1645" s="4" t="str">
        <f>Entry!E79</f>
        <v>M</v>
      </c>
      <c r="F1645" s="4" t="str">
        <f>Entry!F79</f>
        <v>O</v>
      </c>
      <c r="G1645" s="4" t="str">
        <f>Entry!G79</f>
        <v>M</v>
      </c>
      <c r="H1645" s="4" t="str">
        <f>Entry!H79</f>
        <v>M</v>
      </c>
      <c r="I1645" s="4" t="str">
        <f>Entry!I79</f>
        <v>M</v>
      </c>
      <c r="J1645" s="4" t="str">
        <f>Entry!J79</f>
        <v>M</v>
      </c>
      <c r="K1645" s="4" t="str">
        <f>Entry!K79</f>
        <v>M</v>
      </c>
      <c r="L1645" s="4" t="str">
        <f>Entry!L79</f>
        <v>M</v>
      </c>
      <c r="M1645" s="4" t="str">
        <f>Entry!M79</f>
        <v>O</v>
      </c>
      <c r="N1645" s="4" t="str">
        <f>Entry!N79</f>
        <v>M</v>
      </c>
      <c r="O1645" s="4" t="str">
        <f>Entry!O79</f>
        <v>M</v>
      </c>
      <c r="P1645" s="4" t="str">
        <f>Entry!P79</f>
        <v>M</v>
      </c>
      <c r="Q1645" s="4" t="str">
        <f>Entry!Q79</f>
        <v>M</v>
      </c>
      <c r="R1645" s="4" t="str">
        <f>Entry!R79</f>
        <v>M</v>
      </c>
      <c r="S1645" s="4" t="str">
        <f>Entry!S79</f>
        <v>M</v>
      </c>
      <c r="T1645" s="4" t="str">
        <f>Entry!T79</f>
        <v>O</v>
      </c>
      <c r="U1645" s="4" t="str">
        <f>Entry!U79</f>
        <v>M</v>
      </c>
      <c r="V1645" s="4" t="str">
        <f>Entry!V79</f>
        <v>M</v>
      </c>
      <c r="W1645" s="4" t="str">
        <f>Entry!W79</f>
        <v>M</v>
      </c>
      <c r="X1645" s="4" t="str">
        <f>Entry!X79</f>
        <v>M</v>
      </c>
      <c r="Y1645" s="4" t="str">
        <f>Entry!Y79</f>
        <v>M</v>
      </c>
      <c r="Z1645" s="4" t="str">
        <f>Entry!Z79</f>
        <v>M</v>
      </c>
      <c r="AA1645" s="4" t="str">
        <f>Entry!AA79</f>
        <v>O</v>
      </c>
      <c r="AB1645" s="4" t="str">
        <f>Entry!AB79</f>
        <v>M</v>
      </c>
      <c r="AC1645" s="4" t="str">
        <f>Entry!AC79</f>
        <v>M</v>
      </c>
      <c r="AD1645" s="4" t="str">
        <f>Entry!AD79</f>
        <v>M</v>
      </c>
      <c r="AE1645" s="4" t="str">
        <f>Entry!AE79</f>
        <v>M</v>
      </c>
    </row>
    <row r="1646" spans="1:34" hidden="1">
      <c r="A1646" s="1" t="s">
        <v>10</v>
      </c>
      <c r="B1646" s="16">
        <v>0.33333333333333331</v>
      </c>
      <c r="C1646" s="15"/>
    </row>
    <row r="1647" spans="1:34" hidden="1">
      <c r="B1647" s="16">
        <f ca="1">IF(OR(B1645="O",B1645="A"),"O ",VALUE(B1639))</f>
        <v>0.33055555555555555</v>
      </c>
      <c r="C1647" s="16">
        <f ca="1">IF(OR(C1645="O",C1645="A"),"O ",VALUE(C1639))</f>
        <v>0.34513888888888888</v>
      </c>
      <c r="D1647" s="16">
        <f ca="1">IF(OR(D1645="O",D1645="A"),"O ",VALUE(D1639))</f>
        <v>0.33124999999999999</v>
      </c>
      <c r="E1647" s="16">
        <f t="shared" ref="E1647:AE1647" ca="1" si="613">IF(OR(E1645="O",E1645="A"),"O ",VALUE(E1639))</f>
        <v>0.33402777777777781</v>
      </c>
      <c r="F1647" s="16" t="str">
        <f t="shared" si="613"/>
        <v xml:space="preserve">O </v>
      </c>
      <c r="G1647" s="16">
        <f t="shared" ca="1" si="613"/>
        <v>0.33819444444444446</v>
      </c>
      <c r="H1647" s="16">
        <f t="shared" ca="1" si="613"/>
        <v>0.3347222222222222</v>
      </c>
      <c r="I1647" s="16">
        <f t="shared" ca="1" si="613"/>
        <v>0.33819444444444446</v>
      </c>
      <c r="J1647" s="16">
        <f t="shared" ca="1" si="613"/>
        <v>0.3347222222222222</v>
      </c>
      <c r="K1647" s="16">
        <f t="shared" ca="1" si="613"/>
        <v>0.3444444444444445</v>
      </c>
      <c r="L1647" s="16">
        <f t="shared" ca="1" si="613"/>
        <v>0.32569444444444445</v>
      </c>
      <c r="M1647" s="16" t="str">
        <f t="shared" si="613"/>
        <v xml:space="preserve">O </v>
      </c>
      <c r="N1647" s="16">
        <f t="shared" ca="1" si="613"/>
        <v>0.3298611111111111</v>
      </c>
      <c r="O1647" s="16">
        <f t="shared" ca="1" si="613"/>
        <v>0.3444444444444445</v>
      </c>
      <c r="P1647" s="16">
        <f t="shared" ca="1" si="613"/>
        <v>0.34375</v>
      </c>
      <c r="Q1647" s="16">
        <f t="shared" ca="1" si="613"/>
        <v>0.33888888888888885</v>
      </c>
      <c r="R1647" s="16">
        <f t="shared" ca="1" si="613"/>
        <v>0.33124999999999999</v>
      </c>
      <c r="S1647" s="16">
        <f t="shared" ca="1" si="613"/>
        <v>0.3347222222222222</v>
      </c>
      <c r="T1647" s="16" t="str">
        <f t="shared" si="613"/>
        <v xml:space="preserve">O </v>
      </c>
      <c r="U1647" s="16">
        <f t="shared" ca="1" si="613"/>
        <v>0.3263888888888889</v>
      </c>
      <c r="V1647" s="16">
        <f t="shared" ca="1" si="613"/>
        <v>0.3347222222222222</v>
      </c>
      <c r="W1647" s="16">
        <f t="shared" ca="1" si="613"/>
        <v>0.3354166666666667</v>
      </c>
      <c r="X1647" s="16">
        <f t="shared" ca="1" si="613"/>
        <v>0.34166666666666662</v>
      </c>
      <c r="Y1647" s="16">
        <f t="shared" ca="1" si="613"/>
        <v>0.33958333333333335</v>
      </c>
      <c r="Z1647" s="16">
        <f t="shared" ca="1" si="613"/>
        <v>0.33611111111111108</v>
      </c>
      <c r="AA1647" s="16" t="str">
        <f t="shared" si="613"/>
        <v xml:space="preserve">O </v>
      </c>
      <c r="AB1647" s="16">
        <f t="shared" ca="1" si="613"/>
        <v>0.33749999999999997</v>
      </c>
      <c r="AC1647" s="16">
        <f t="shared" ca="1" si="613"/>
        <v>0.33958333333333335</v>
      </c>
      <c r="AD1647" s="16">
        <f t="shared" ca="1" si="613"/>
        <v>0.33749999999999997</v>
      </c>
      <c r="AE1647" s="16">
        <f t="shared" ca="1" si="613"/>
        <v>0.33680555555555558</v>
      </c>
    </row>
    <row r="1648" spans="1:34" hidden="1">
      <c r="A1648" s="1" t="s">
        <v>9</v>
      </c>
      <c r="B1648" s="17">
        <v>0.58333333333333337</v>
      </c>
      <c r="C1648" s="15"/>
    </row>
    <row r="1649" spans="1:34" hidden="1">
      <c r="A1649" s="1" t="s">
        <v>11</v>
      </c>
      <c r="B1649" s="17">
        <v>0.83333333333333337</v>
      </c>
      <c r="C1649" s="15"/>
    </row>
    <row r="1650" spans="1:34" hidden="1">
      <c r="A1650" s="1" t="s">
        <v>14</v>
      </c>
      <c r="B1650" s="16">
        <v>0.375</v>
      </c>
      <c r="C1650" s="15"/>
    </row>
    <row r="1651" spans="1:34" hidden="1">
      <c r="A1651" s="1" t="s">
        <v>24</v>
      </c>
      <c r="B1651" s="16">
        <f ca="1">IF(OR(B1645="O",B1645="A"),0,VALUE(B1642))</f>
        <v>0</v>
      </c>
      <c r="C1651" s="16">
        <f ca="1">IF(OR(C1645="O",C1645="A"),0,VALUE(C1642))</f>
        <v>1.1805555555555555E-2</v>
      </c>
      <c r="D1651" s="16">
        <f ca="1">IF(OR(D1645="O",D1645="A"),0,VALUE(D1642))</f>
        <v>0</v>
      </c>
      <c r="E1651" s="16">
        <f t="shared" ref="E1651:AE1651" ca="1" si="614">IF(OR(E1645="O",E1645="A"),0,VALUE(E1642))</f>
        <v>6.9444444444444447E-4</v>
      </c>
      <c r="F1651" s="16">
        <f t="shared" si="614"/>
        <v>0</v>
      </c>
      <c r="G1651" s="16">
        <f t="shared" ca="1" si="614"/>
        <v>4.8611111111111112E-3</v>
      </c>
      <c r="H1651" s="16">
        <f t="shared" ca="1" si="614"/>
        <v>1.3888888888888889E-3</v>
      </c>
      <c r="I1651" s="16">
        <f t="shared" ca="1" si="614"/>
        <v>4.8611111111111112E-3</v>
      </c>
      <c r="J1651" s="16">
        <f t="shared" ca="1" si="614"/>
        <v>1.3888888888888889E-3</v>
      </c>
      <c r="K1651" s="16">
        <f t="shared" ca="1" si="614"/>
        <v>1.1111111111111112E-2</v>
      </c>
      <c r="L1651" s="16">
        <f t="shared" ca="1" si="614"/>
        <v>0</v>
      </c>
      <c r="M1651" s="16">
        <f t="shared" si="614"/>
        <v>0</v>
      </c>
      <c r="N1651" s="16">
        <f t="shared" ca="1" si="614"/>
        <v>0</v>
      </c>
      <c r="O1651" s="16">
        <f t="shared" ca="1" si="614"/>
        <v>1.1111111111111112E-2</v>
      </c>
      <c r="P1651" s="16">
        <f t="shared" ca="1" si="614"/>
        <v>1.0416666666666666E-2</v>
      </c>
      <c r="Q1651" s="16">
        <f t="shared" ca="1" si="614"/>
        <v>5.5555555555555558E-3</v>
      </c>
      <c r="R1651" s="16">
        <f t="shared" ca="1" si="614"/>
        <v>0</v>
      </c>
      <c r="S1651" s="16">
        <f t="shared" ca="1" si="614"/>
        <v>1.3888888888888889E-3</v>
      </c>
      <c r="T1651" s="16">
        <f t="shared" si="614"/>
        <v>0</v>
      </c>
      <c r="U1651" s="16">
        <f t="shared" ca="1" si="614"/>
        <v>0</v>
      </c>
      <c r="V1651" s="16">
        <f t="shared" ca="1" si="614"/>
        <v>1.3888888888888889E-3</v>
      </c>
      <c r="W1651" s="16">
        <f t="shared" ca="1" si="614"/>
        <v>2.0833333333333333E-3</v>
      </c>
      <c r="X1651" s="16">
        <f t="shared" ca="1" si="614"/>
        <v>8.3333333333333332E-3</v>
      </c>
      <c r="Y1651" s="16">
        <f t="shared" ca="1" si="614"/>
        <v>6.2499999999999995E-3</v>
      </c>
      <c r="Z1651" s="16">
        <f t="shared" ca="1" si="614"/>
        <v>2.7777777777777779E-3</v>
      </c>
      <c r="AA1651" s="16">
        <f t="shared" si="614"/>
        <v>0</v>
      </c>
      <c r="AB1651" s="16">
        <f t="shared" ca="1" si="614"/>
        <v>4.1666666666666666E-3</v>
      </c>
      <c r="AC1651" s="16">
        <f t="shared" ca="1" si="614"/>
        <v>6.2499999999999995E-3</v>
      </c>
      <c r="AD1651" s="16">
        <f t="shared" ca="1" si="614"/>
        <v>4.1666666666666666E-3</v>
      </c>
      <c r="AE1651" s="16">
        <f t="shared" ca="1" si="614"/>
        <v>3.472222222222222E-3</v>
      </c>
      <c r="AG1651" s="24">
        <f ca="1">SUM(B1651:AE1651)</f>
        <v>0.10347222222222223</v>
      </c>
    </row>
    <row r="1652" spans="1:34" ht="14.25" customHeight="1"/>
    <row r="1653" spans="1:34" ht="14.25" customHeight="1"/>
    <row r="1654" spans="1:34" ht="14.25" customHeight="1"/>
    <row r="1656" spans="1:34" ht="15" customHeight="1">
      <c r="A1656" s="67" t="str">
        <f>Entry!A80</f>
        <v>MS. NILA RANA</v>
      </c>
      <c r="B1656" s="67"/>
      <c r="C1656" s="67"/>
      <c r="D1656" s="67"/>
      <c r="E1656" s="67"/>
      <c r="F1656" s="67"/>
      <c r="G1656" s="67"/>
      <c r="H1656" s="63" t="s">
        <v>15</v>
      </c>
      <c r="I1656" s="63"/>
      <c r="J1656" s="63"/>
      <c r="K1656" s="63"/>
      <c r="L1656" s="26">
        <f>AG1672</f>
        <v>0</v>
      </c>
      <c r="M1656" s="38" t="s">
        <v>16</v>
      </c>
      <c r="N1656" s="63" t="s">
        <v>17</v>
      </c>
      <c r="O1656" s="63"/>
      <c r="P1656" s="38">
        <v>0</v>
      </c>
      <c r="Q1656" s="38" t="s">
        <v>18</v>
      </c>
      <c r="R1656" s="63" t="s">
        <v>19</v>
      </c>
      <c r="S1656" s="63"/>
      <c r="T1656" s="38">
        <f>AH1658</f>
        <v>26</v>
      </c>
      <c r="U1656" s="63" t="s">
        <v>20</v>
      </c>
      <c r="V1656" s="63"/>
      <c r="W1656" s="38">
        <f>AH1659</f>
        <v>0</v>
      </c>
      <c r="X1656" s="63" t="s">
        <v>21</v>
      </c>
      <c r="Y1656" s="63"/>
      <c r="Z1656" s="38">
        <f>AH1660</f>
        <v>4</v>
      </c>
      <c r="AA1656" s="64" t="s">
        <v>26</v>
      </c>
      <c r="AB1656" s="64"/>
      <c r="AC1656" s="64"/>
      <c r="AD1656" s="64"/>
      <c r="AE1656" s="39"/>
      <c r="AF1656" s="39"/>
    </row>
    <row r="1657" spans="1:34" ht="14.25" customHeight="1">
      <c r="A1657" s="25"/>
      <c r="B1657" s="25"/>
      <c r="C1657" s="25"/>
      <c r="D1657" s="25"/>
      <c r="E1657" s="25"/>
      <c r="F1657" s="25"/>
      <c r="G1657" s="25"/>
      <c r="H1657" s="65" t="s">
        <v>23</v>
      </c>
      <c r="I1657" s="65"/>
      <c r="J1657" s="65"/>
      <c r="K1657" s="27">
        <f ca="1">AG1671</f>
        <v>8.4027777777777785E-2</v>
      </c>
      <c r="L1657" s="66" t="s">
        <v>25</v>
      </c>
      <c r="M1657" s="66"/>
      <c r="N1657" s="28">
        <v>0</v>
      </c>
      <c r="O1657" s="29"/>
      <c r="P1657" s="29"/>
      <c r="Q1657" s="29"/>
      <c r="R1657" s="29"/>
      <c r="S1657" s="29"/>
      <c r="T1657" s="29"/>
      <c r="U1657" s="29"/>
      <c r="V1657" s="29"/>
      <c r="W1657" s="29"/>
      <c r="X1657" s="29"/>
      <c r="Y1657" s="29"/>
      <c r="Z1657" s="29"/>
      <c r="AA1657" s="29"/>
      <c r="AB1657" s="29"/>
      <c r="AC1657" s="29"/>
      <c r="AD1657" s="29"/>
      <c r="AE1657" s="20"/>
      <c r="AF1657" s="20"/>
    </row>
    <row r="1658" spans="1:34" ht="12.2" customHeight="1">
      <c r="A1658" s="10" t="s">
        <v>12</v>
      </c>
      <c r="B1658" s="5" t="str">
        <f>IF(B1665="M","P",IF(B1665="E","P",IF(B1665="N","P",IF(B1665="GS","P",IF(B1665="O","O","A")))))</f>
        <v>P</v>
      </c>
      <c r="C1658" s="5" t="str">
        <f t="shared" ref="C1658:AE1658" si="615">IF(C1665="M","P",IF(C1665="E","P",IF(C1665="N","P",IF(C1665="GS","P",IF(C1665="O","O","A")))))</f>
        <v>P</v>
      </c>
      <c r="D1658" s="5" t="str">
        <f t="shared" si="615"/>
        <v>P</v>
      </c>
      <c r="E1658" s="5" t="str">
        <f t="shared" si="615"/>
        <v>P</v>
      </c>
      <c r="F1658" s="5" t="str">
        <f t="shared" si="615"/>
        <v>P</v>
      </c>
      <c r="G1658" s="5" t="str">
        <f t="shared" si="615"/>
        <v>O</v>
      </c>
      <c r="H1658" s="5" t="str">
        <f t="shared" si="615"/>
        <v>P</v>
      </c>
      <c r="I1658" s="5" t="str">
        <f t="shared" si="615"/>
        <v>P</v>
      </c>
      <c r="J1658" s="5" t="str">
        <f t="shared" si="615"/>
        <v>P</v>
      </c>
      <c r="K1658" s="5" t="str">
        <f t="shared" si="615"/>
        <v>P</v>
      </c>
      <c r="L1658" s="5" t="str">
        <f t="shared" si="615"/>
        <v>P</v>
      </c>
      <c r="M1658" s="5" t="str">
        <f t="shared" si="615"/>
        <v>P</v>
      </c>
      <c r="N1658" s="5" t="str">
        <f t="shared" si="615"/>
        <v>O</v>
      </c>
      <c r="O1658" s="5" t="str">
        <f t="shared" si="615"/>
        <v>P</v>
      </c>
      <c r="P1658" s="5" t="str">
        <f t="shared" si="615"/>
        <v>P</v>
      </c>
      <c r="Q1658" s="5" t="str">
        <f t="shared" si="615"/>
        <v>P</v>
      </c>
      <c r="R1658" s="5" t="str">
        <f t="shared" si="615"/>
        <v>P</v>
      </c>
      <c r="S1658" s="5" t="str">
        <f t="shared" si="615"/>
        <v>P</v>
      </c>
      <c r="T1658" s="5" t="str">
        <f t="shared" si="615"/>
        <v>P</v>
      </c>
      <c r="U1658" s="5" t="str">
        <f t="shared" si="615"/>
        <v>O</v>
      </c>
      <c r="V1658" s="5" t="str">
        <f t="shared" si="615"/>
        <v>P</v>
      </c>
      <c r="W1658" s="5" t="str">
        <f t="shared" si="615"/>
        <v>P</v>
      </c>
      <c r="X1658" s="5" t="str">
        <f t="shared" si="615"/>
        <v>P</v>
      </c>
      <c r="Y1658" s="5" t="str">
        <f t="shared" si="615"/>
        <v>P</v>
      </c>
      <c r="Z1658" s="5" t="str">
        <f t="shared" si="615"/>
        <v>P</v>
      </c>
      <c r="AA1658" s="5" t="str">
        <f t="shared" si="615"/>
        <v>P</v>
      </c>
      <c r="AB1658" s="5" t="str">
        <f t="shared" si="615"/>
        <v>O</v>
      </c>
      <c r="AC1658" s="5" t="str">
        <f t="shared" si="615"/>
        <v>P</v>
      </c>
      <c r="AD1658" s="5" t="str">
        <f t="shared" si="615"/>
        <v>P</v>
      </c>
      <c r="AE1658" s="5" t="str">
        <f t="shared" si="615"/>
        <v>P</v>
      </c>
      <c r="AG1658" s="2" t="s">
        <v>1</v>
      </c>
      <c r="AH1658" s="1">
        <f>COUNTIF(B1658:AE1658,"P")</f>
        <v>26</v>
      </c>
    </row>
    <row r="1659" spans="1:34" ht="12.2" customHeight="1">
      <c r="A1659" s="11" t="s">
        <v>2</v>
      </c>
      <c r="B1659" s="3" t="str">
        <f ca="1">IF(B1665="M",TEXT(7.8/24+RAND()*(8.3/24-7.8/24),"HH:MM"),(IF(B1665="E",TEXT(13.8/24+RAND()*(14.3/24-13.8/24),"HH:MM"),IF(B1665="GS",TEXT(8.8/24+RAND()*(9.3/24-8.8/24),"HH:MM"),IF(B1665="N",TEXT(19.8/24+RAND()*(20.3/24-19.8/24),"HH:MM"),"")))))</f>
        <v>08:16</v>
      </c>
      <c r="C1659" s="3" t="str">
        <f t="shared" ref="C1659:AE1659" ca="1" si="616">IF(C1665="M",TEXT(7.8/24+RAND()*(8.3/24-7.8/24),"HH:MM"),(IF(C1665="E",TEXT(13.8/24+RAND()*(14.3/24-13.8/24),"HH:MM"),IF(C1665="GS",TEXT(8.8/24+RAND()*(9.3/24-8.8/24),"HH:MM"),IF(C1665="N",TEXT(19.8/24+RAND()*(20.3/24-19.8/24),"HH:MM"),"")))))</f>
        <v>08:08</v>
      </c>
      <c r="D1659" s="3" t="str">
        <f t="shared" ca="1" si="616"/>
        <v>07:54</v>
      </c>
      <c r="E1659" s="3" t="str">
        <f t="shared" ca="1" si="616"/>
        <v>08:05</v>
      </c>
      <c r="F1659" s="3" t="str">
        <f t="shared" ca="1" si="616"/>
        <v>07:57</v>
      </c>
      <c r="G1659" s="3" t="str">
        <f t="shared" ca="1" si="616"/>
        <v/>
      </c>
      <c r="H1659" s="3" t="str">
        <f t="shared" ca="1" si="616"/>
        <v>08:11</v>
      </c>
      <c r="I1659" s="3" t="str">
        <f t="shared" ca="1" si="616"/>
        <v>07:57</v>
      </c>
      <c r="J1659" s="3" t="str">
        <f t="shared" ca="1" si="616"/>
        <v>08:17</v>
      </c>
      <c r="K1659" s="3" t="str">
        <f t="shared" ca="1" si="616"/>
        <v>07:57</v>
      </c>
      <c r="L1659" s="3" t="str">
        <f t="shared" ca="1" si="616"/>
        <v>08:04</v>
      </c>
      <c r="M1659" s="3" t="str">
        <f t="shared" ca="1" si="616"/>
        <v>08:09</v>
      </c>
      <c r="N1659" s="3" t="str">
        <f t="shared" ca="1" si="616"/>
        <v/>
      </c>
      <c r="O1659" s="3" t="str">
        <f t="shared" ca="1" si="616"/>
        <v>07:50</v>
      </c>
      <c r="P1659" s="3" t="str">
        <f t="shared" ca="1" si="616"/>
        <v>07:56</v>
      </c>
      <c r="Q1659" s="3" t="str">
        <f t="shared" ca="1" si="616"/>
        <v>08:13</v>
      </c>
      <c r="R1659" s="3" t="str">
        <f t="shared" ca="1" si="616"/>
        <v>07:48</v>
      </c>
      <c r="S1659" s="3" t="str">
        <f t="shared" ca="1" si="616"/>
        <v>07:51</v>
      </c>
      <c r="T1659" s="3" t="str">
        <f t="shared" ca="1" si="616"/>
        <v>07:58</v>
      </c>
      <c r="U1659" s="3" t="str">
        <f t="shared" ca="1" si="616"/>
        <v/>
      </c>
      <c r="V1659" s="3" t="str">
        <f t="shared" ca="1" si="616"/>
        <v>08:05</v>
      </c>
      <c r="W1659" s="3" t="str">
        <f t="shared" ca="1" si="616"/>
        <v>08:06</v>
      </c>
      <c r="X1659" s="3" t="str">
        <f t="shared" ca="1" si="616"/>
        <v>08:10</v>
      </c>
      <c r="Y1659" s="3" t="str">
        <f t="shared" ca="1" si="616"/>
        <v>08:17</v>
      </c>
      <c r="Z1659" s="3" t="str">
        <f t="shared" ca="1" si="616"/>
        <v>07:55</v>
      </c>
      <c r="AA1659" s="3" t="str">
        <f t="shared" ca="1" si="616"/>
        <v>07:52</v>
      </c>
      <c r="AB1659" s="3" t="str">
        <f t="shared" ca="1" si="616"/>
        <v/>
      </c>
      <c r="AC1659" s="3" t="str">
        <f t="shared" ca="1" si="616"/>
        <v>07:56</v>
      </c>
      <c r="AD1659" s="3" t="str">
        <f t="shared" ca="1" si="616"/>
        <v>07:54</v>
      </c>
      <c r="AE1659" s="3" t="str">
        <f t="shared" ca="1" si="616"/>
        <v>07:55</v>
      </c>
      <c r="AG1659" s="2" t="s">
        <v>3</v>
      </c>
      <c r="AH1659" s="1">
        <f>COUNTIF(B1658:AE1658,"A")</f>
        <v>0</v>
      </c>
    </row>
    <row r="1660" spans="1:34" ht="12.2" customHeight="1">
      <c r="A1660" s="11" t="s">
        <v>4</v>
      </c>
      <c r="B1660" s="3" t="str">
        <f ca="1">IF(B1665="M",TEXT(17/24+RAND()*(17.3/24-17/24),"HH:MM"),(IF(B1665="E",TEXT(20/24+RAND()*(20.3/24-20/24),"HH:MM"),IF(B1665="N",TEXT(8/24+RAND()*(8.3/24-8/24),"HH:MM"),IF(B1665="GS",TEXT(17/24+RAND()*(17.3/24-17/24),"HH:MM"),"")))))</f>
        <v>17:08</v>
      </c>
      <c r="C1660" s="3" t="str">
        <f t="shared" ref="C1660:AE1660" ca="1" si="617">IF(C1665="M",TEXT(17/24+RAND()*(17.3/24-17/24),"HH:MM"),(IF(C1665="E",TEXT(20/24+RAND()*(20.3/24-20/24),"HH:MM"),IF(C1665="N",TEXT(8/24+RAND()*(8.3/24-8/24),"HH:MM"),IF(C1665="GS",TEXT(17/24+RAND()*(17.3/24-17/24),"HH:MM"),"")))))</f>
        <v>17:04</v>
      </c>
      <c r="D1660" s="3" t="str">
        <f t="shared" ca="1" si="617"/>
        <v>17:14</v>
      </c>
      <c r="E1660" s="3" t="str">
        <f t="shared" ca="1" si="617"/>
        <v>17:02</v>
      </c>
      <c r="F1660" s="3" t="str">
        <f t="shared" ca="1" si="617"/>
        <v>17:06</v>
      </c>
      <c r="G1660" s="3" t="str">
        <f t="shared" ca="1" si="617"/>
        <v/>
      </c>
      <c r="H1660" s="3" t="str">
        <f t="shared" ca="1" si="617"/>
        <v>17:05</v>
      </c>
      <c r="I1660" s="3" t="str">
        <f t="shared" ca="1" si="617"/>
        <v>17:05</v>
      </c>
      <c r="J1660" s="3" t="str">
        <f t="shared" ca="1" si="617"/>
        <v>17:11</v>
      </c>
      <c r="K1660" s="3" t="str">
        <f t="shared" ca="1" si="617"/>
        <v>17:13</v>
      </c>
      <c r="L1660" s="3" t="str">
        <f t="shared" ca="1" si="617"/>
        <v>17:12</v>
      </c>
      <c r="M1660" s="3" t="str">
        <f t="shared" ca="1" si="617"/>
        <v>17:08</v>
      </c>
      <c r="N1660" s="3" t="str">
        <f t="shared" ca="1" si="617"/>
        <v/>
      </c>
      <c r="O1660" s="3" t="str">
        <f t="shared" ca="1" si="617"/>
        <v>17:04</v>
      </c>
      <c r="P1660" s="3" t="str">
        <f t="shared" ca="1" si="617"/>
        <v>17:08</v>
      </c>
      <c r="Q1660" s="3" t="str">
        <f t="shared" ca="1" si="617"/>
        <v>17:13</v>
      </c>
      <c r="R1660" s="3" t="str">
        <f t="shared" ca="1" si="617"/>
        <v>17:07</v>
      </c>
      <c r="S1660" s="3" t="str">
        <f t="shared" ca="1" si="617"/>
        <v>17:13</v>
      </c>
      <c r="T1660" s="3" t="str">
        <f t="shared" ca="1" si="617"/>
        <v>17:16</v>
      </c>
      <c r="U1660" s="3" t="str">
        <f t="shared" ca="1" si="617"/>
        <v/>
      </c>
      <c r="V1660" s="3" t="str">
        <f t="shared" ca="1" si="617"/>
        <v>17:04</v>
      </c>
      <c r="W1660" s="3" t="str">
        <f t="shared" ca="1" si="617"/>
        <v>17:01</v>
      </c>
      <c r="X1660" s="3" t="str">
        <f t="shared" ca="1" si="617"/>
        <v>17:04</v>
      </c>
      <c r="Y1660" s="3" t="str">
        <f t="shared" ca="1" si="617"/>
        <v>17:16</v>
      </c>
      <c r="Z1660" s="3" t="str">
        <f t="shared" ca="1" si="617"/>
        <v>17:03</v>
      </c>
      <c r="AA1660" s="3" t="str">
        <f t="shared" ca="1" si="617"/>
        <v>17:00</v>
      </c>
      <c r="AB1660" s="3" t="str">
        <f t="shared" ca="1" si="617"/>
        <v/>
      </c>
      <c r="AC1660" s="3" t="str">
        <f t="shared" ca="1" si="617"/>
        <v>17:00</v>
      </c>
      <c r="AD1660" s="3" t="str">
        <f t="shared" ca="1" si="617"/>
        <v>17:12</v>
      </c>
      <c r="AE1660" s="3" t="str">
        <f t="shared" ca="1" si="617"/>
        <v>17:04</v>
      </c>
      <c r="AG1660" s="1" t="s">
        <v>22</v>
      </c>
      <c r="AH1660" s="1">
        <f>COUNTIF(B1665:AE1665,"O")</f>
        <v>4</v>
      </c>
    </row>
    <row r="1661" spans="1:34" ht="12.2" customHeight="1">
      <c r="A1661" s="11" t="s">
        <v>5</v>
      </c>
      <c r="B1661" s="3" t="str">
        <f ca="1">IF(B1665="M",TEXT(B1660-B1659,"H:MM"),IF(B1665="E",TEXT(B1660-B1659,"H:MM"),IF(B1665="N",TEXT(B1660+24-B1659+30,"H:MM"),IF(B1665="GS",TEXT(B1660-B1659,"H:MM"),""))))</f>
        <v>8:52</v>
      </c>
      <c r="C1661" s="3" t="str">
        <f t="shared" ref="C1661:AE1661" ca="1" si="618">IF(C1665="M",TEXT(C1660-C1659,"H:MM"),IF(C1665="E",TEXT(C1660-C1659,"H:MM"),IF(C1665="N",TEXT(C1660+24-C1659+30,"H:MM"),IF(C1665="GS",TEXT(C1660-C1659,"H:MM"),""))))</f>
        <v>8:56</v>
      </c>
      <c r="D1661" s="3" t="str">
        <f t="shared" ca="1" si="618"/>
        <v>9:20</v>
      </c>
      <c r="E1661" s="3" t="str">
        <f t="shared" ca="1" si="618"/>
        <v>8:57</v>
      </c>
      <c r="F1661" s="3" t="str">
        <f t="shared" ca="1" si="618"/>
        <v>9:09</v>
      </c>
      <c r="G1661" s="3" t="str">
        <f t="shared" si="618"/>
        <v/>
      </c>
      <c r="H1661" s="3" t="str">
        <f t="shared" ca="1" si="618"/>
        <v>8:54</v>
      </c>
      <c r="I1661" s="3" t="str">
        <f t="shared" ca="1" si="618"/>
        <v>9:08</v>
      </c>
      <c r="J1661" s="3" t="str">
        <f t="shared" ca="1" si="618"/>
        <v>8:54</v>
      </c>
      <c r="K1661" s="3" t="str">
        <f t="shared" ca="1" si="618"/>
        <v>9:16</v>
      </c>
      <c r="L1661" s="3" t="str">
        <f t="shared" ca="1" si="618"/>
        <v>9:08</v>
      </c>
      <c r="M1661" s="3" t="str">
        <f t="shared" ca="1" si="618"/>
        <v>8:59</v>
      </c>
      <c r="N1661" s="3" t="str">
        <f t="shared" si="618"/>
        <v/>
      </c>
      <c r="O1661" s="3" t="str">
        <f t="shared" ca="1" si="618"/>
        <v>9:14</v>
      </c>
      <c r="P1661" s="3" t="str">
        <f t="shared" ca="1" si="618"/>
        <v>9:12</v>
      </c>
      <c r="Q1661" s="3" t="str">
        <f t="shared" ca="1" si="618"/>
        <v>9:00</v>
      </c>
      <c r="R1661" s="3" t="str">
        <f t="shared" ca="1" si="618"/>
        <v>9:19</v>
      </c>
      <c r="S1661" s="3" t="str">
        <f t="shared" ca="1" si="618"/>
        <v>9:22</v>
      </c>
      <c r="T1661" s="3" t="str">
        <f t="shared" ca="1" si="618"/>
        <v>9:18</v>
      </c>
      <c r="U1661" s="3" t="str">
        <f t="shared" si="618"/>
        <v/>
      </c>
      <c r="V1661" s="3" t="str">
        <f t="shared" ca="1" si="618"/>
        <v>8:59</v>
      </c>
      <c r="W1661" s="3" t="str">
        <f t="shared" ca="1" si="618"/>
        <v>8:55</v>
      </c>
      <c r="X1661" s="3" t="str">
        <f t="shared" ca="1" si="618"/>
        <v>8:54</v>
      </c>
      <c r="Y1661" s="3" t="str">
        <f t="shared" ca="1" si="618"/>
        <v>8:59</v>
      </c>
      <c r="Z1661" s="3" t="str">
        <f t="shared" ca="1" si="618"/>
        <v>9:08</v>
      </c>
      <c r="AA1661" s="3" t="str">
        <f t="shared" ca="1" si="618"/>
        <v>9:08</v>
      </c>
      <c r="AB1661" s="3" t="str">
        <f t="shared" si="618"/>
        <v/>
      </c>
      <c r="AC1661" s="3" t="str">
        <f t="shared" ca="1" si="618"/>
        <v>9:04</v>
      </c>
      <c r="AD1661" s="3" t="str">
        <f t="shared" ca="1" si="618"/>
        <v>9:18</v>
      </c>
      <c r="AE1661" s="3" t="str">
        <f t="shared" ca="1" si="618"/>
        <v>9:09</v>
      </c>
      <c r="AG1661" s="1" t="s">
        <v>27</v>
      </c>
      <c r="AH1661" s="1">
        <f ca="1">COUNTIF(B1662:AE1662,(B1662:AE1662)&gt;0)</f>
        <v>0</v>
      </c>
    </row>
    <row r="1662" spans="1:34" ht="12.2" customHeight="1">
      <c r="A1662" s="11" t="s">
        <v>6</v>
      </c>
      <c r="B1662" s="6" t="str">
        <f ca="1">IF(AND(B1665="GS",B1667&gt;$B$19),TEXT(B1667-$B$19,"HH:MM"),IF(AND(B1665="M",B1667&gt;$B$15),TEXT(B1667-$B$15,"HH:MM"),IF(AND(B1665="E",B1667&gt;$B$17),TEXT(B1667-$B$17,"HH:MM"),IF(AND(B1665="N",B1667&gt;$B$18),TEXT(B1667-$B$18,"HH:MM"),IF(OR(B1665="O",B1665="A"),"",0)))))</f>
        <v>00:16</v>
      </c>
      <c r="C1662" s="6" t="str">
        <f ca="1">IF(AND(C1665="GS",C1667&gt;$B$19),TEXT(C1667-$B$19,"HH:MM"),IF(AND(C1665="M",C1667&gt;$B$15),TEXT(C1667-$B$15,"HH:MM"),IF(AND(C1665="E",C1667&gt;$B$17),TEXT(C1667-$B$17,"HH:MM"),IF(AND(C1665="N",C1667&gt;$B$18),TEXT(C1667-$B$18,"HH:MM"),IF(OR(C1665="O",C1665="A"),"",0)))))</f>
        <v>00:08</v>
      </c>
      <c r="D1662" s="6">
        <f ca="1">IF(AND(D1665="GS",D1667&gt;$B$19),TEXT(D1667-$B$19,"HH:MM"),IF(AND(D1665="M",D1667&gt;$B$15),TEXT(D1667-$B$15,"HH:MM"),IF(AND(D1665="E",D1667&gt;$B$17),TEXT(D1667-$B$17,"HH:MM"),IF(AND(D1665="N",D1667&gt;$B$18),TEXT(D1667-$B$18,"HH:MM"),IF(OR(D1665="O",D1665="A"),"",0)))))</f>
        <v>0</v>
      </c>
      <c r="E1662" s="6" t="str">
        <f t="shared" ref="E1662:AE1662" ca="1" si="619">IF(AND(E1665="GS",E1667&gt;$B$19),TEXT(E1667-$B$19,"HH:MM"),IF(AND(E1665="M",E1667&gt;$B$15),TEXT(E1667-$B$15,"HH:MM"),IF(AND(E1665="E",E1667&gt;$B$17),TEXT(E1667-$B$17,"HH:MM"),IF(AND(E1665="N",E1667&gt;$B$18),TEXT(E1667-$B$18,"HH:MM"),IF(OR(E1665="O",E1665="A"),"",0)))))</f>
        <v>00:05</v>
      </c>
      <c r="F1662" s="6">
        <f t="shared" ca="1" si="619"/>
        <v>0</v>
      </c>
      <c r="G1662" s="6" t="str">
        <f t="shared" si="619"/>
        <v/>
      </c>
      <c r="H1662" s="6" t="str">
        <f t="shared" ca="1" si="619"/>
        <v>00:11</v>
      </c>
      <c r="I1662" s="6">
        <f t="shared" ca="1" si="619"/>
        <v>0</v>
      </c>
      <c r="J1662" s="6" t="str">
        <f t="shared" ca="1" si="619"/>
        <v>00:17</v>
      </c>
      <c r="K1662" s="6">
        <f t="shared" ca="1" si="619"/>
        <v>0</v>
      </c>
      <c r="L1662" s="6" t="str">
        <f t="shared" ca="1" si="619"/>
        <v>00:04</v>
      </c>
      <c r="M1662" s="6" t="str">
        <f t="shared" ca="1" si="619"/>
        <v>00:09</v>
      </c>
      <c r="N1662" s="6" t="str">
        <f t="shared" si="619"/>
        <v/>
      </c>
      <c r="O1662" s="6">
        <f t="shared" ca="1" si="619"/>
        <v>0</v>
      </c>
      <c r="P1662" s="6">
        <f t="shared" ca="1" si="619"/>
        <v>0</v>
      </c>
      <c r="Q1662" s="6" t="str">
        <f t="shared" ca="1" si="619"/>
        <v>00:13</v>
      </c>
      <c r="R1662" s="6">
        <f t="shared" ca="1" si="619"/>
        <v>0</v>
      </c>
      <c r="S1662" s="6">
        <f t="shared" ca="1" si="619"/>
        <v>0</v>
      </c>
      <c r="T1662" s="6">
        <f t="shared" ca="1" si="619"/>
        <v>0</v>
      </c>
      <c r="U1662" s="6" t="str">
        <f t="shared" si="619"/>
        <v/>
      </c>
      <c r="V1662" s="6" t="str">
        <f t="shared" ca="1" si="619"/>
        <v>00:05</v>
      </c>
      <c r="W1662" s="6" t="str">
        <f t="shared" ca="1" si="619"/>
        <v>00:06</v>
      </c>
      <c r="X1662" s="6" t="str">
        <f t="shared" ca="1" si="619"/>
        <v>00:10</v>
      </c>
      <c r="Y1662" s="6" t="str">
        <f t="shared" ca="1" si="619"/>
        <v>00:17</v>
      </c>
      <c r="Z1662" s="6">
        <f t="shared" ca="1" si="619"/>
        <v>0</v>
      </c>
      <c r="AA1662" s="6">
        <f t="shared" ca="1" si="619"/>
        <v>0</v>
      </c>
      <c r="AB1662" s="6" t="str">
        <f t="shared" si="619"/>
        <v/>
      </c>
      <c r="AC1662" s="6">
        <f t="shared" ca="1" si="619"/>
        <v>0</v>
      </c>
      <c r="AD1662" s="6">
        <f t="shared" ca="1" si="619"/>
        <v>0</v>
      </c>
      <c r="AE1662" s="6">
        <f t="shared" ca="1" si="619"/>
        <v>0</v>
      </c>
    </row>
    <row r="1663" spans="1:34" ht="12.2" customHeight="1">
      <c r="A1663" s="12" t="s">
        <v>7</v>
      </c>
      <c r="B1663" s="7"/>
      <c r="C1663" s="7"/>
      <c r="D1663" s="8"/>
      <c r="E1663" s="7"/>
      <c r="F1663" s="7"/>
      <c r="G1663" s="7"/>
      <c r="H1663" s="8"/>
      <c r="I1663" s="8"/>
      <c r="J1663" s="7"/>
      <c r="K1663" s="7"/>
      <c r="L1663" s="7"/>
      <c r="M1663" s="7"/>
      <c r="N1663" s="7"/>
      <c r="O1663" s="7"/>
      <c r="P1663" s="7"/>
      <c r="Q1663" s="7"/>
      <c r="R1663" s="8"/>
      <c r="S1663" s="7"/>
      <c r="T1663" s="7"/>
      <c r="U1663" s="7"/>
      <c r="V1663" s="7"/>
      <c r="W1663" s="7"/>
      <c r="X1663" s="7"/>
      <c r="Y1663" s="8"/>
      <c r="Z1663" s="7"/>
      <c r="AA1663" s="8"/>
      <c r="AB1663" s="7"/>
      <c r="AC1663" s="8"/>
      <c r="AD1663" s="8"/>
      <c r="AE1663" s="8"/>
    </row>
    <row r="1664" spans="1:34" ht="12.2" customHeight="1">
      <c r="A1664" s="13" t="s">
        <v>8</v>
      </c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</row>
    <row r="1665" spans="1:34" ht="18.75" customHeight="1">
      <c r="A1665" s="14" t="s">
        <v>13</v>
      </c>
      <c r="B1665" s="4" t="str">
        <f>Entry!B80</f>
        <v>M</v>
      </c>
      <c r="C1665" s="4" t="str">
        <f>Entry!C80</f>
        <v>M</v>
      </c>
      <c r="D1665" s="4" t="str">
        <f>Entry!D80</f>
        <v>M</v>
      </c>
      <c r="E1665" s="4" t="str">
        <f>Entry!E80</f>
        <v>M</v>
      </c>
      <c r="F1665" s="4" t="str">
        <f>Entry!F80</f>
        <v>M</v>
      </c>
      <c r="G1665" s="4" t="str">
        <f>Entry!G80</f>
        <v>O</v>
      </c>
      <c r="H1665" s="4" t="str">
        <f>Entry!H80</f>
        <v>M</v>
      </c>
      <c r="I1665" s="4" t="str">
        <f>Entry!I80</f>
        <v>M</v>
      </c>
      <c r="J1665" s="4" t="str">
        <f>Entry!J80</f>
        <v>M</v>
      </c>
      <c r="K1665" s="4" t="str">
        <f>Entry!K80</f>
        <v>M</v>
      </c>
      <c r="L1665" s="4" t="str">
        <f>Entry!L80</f>
        <v>M</v>
      </c>
      <c r="M1665" s="4" t="str">
        <f>Entry!M80</f>
        <v>M</v>
      </c>
      <c r="N1665" s="4" t="str">
        <f>Entry!N80</f>
        <v>O</v>
      </c>
      <c r="O1665" s="4" t="str">
        <f>Entry!O80</f>
        <v>M</v>
      </c>
      <c r="P1665" s="4" t="str">
        <f>Entry!P80</f>
        <v>M</v>
      </c>
      <c r="Q1665" s="4" t="str">
        <f>Entry!Q80</f>
        <v>M</v>
      </c>
      <c r="R1665" s="4" t="str">
        <f>Entry!R80</f>
        <v>M</v>
      </c>
      <c r="S1665" s="4" t="str">
        <f>Entry!S80</f>
        <v>M</v>
      </c>
      <c r="T1665" s="4" t="str">
        <f>Entry!T80</f>
        <v>M</v>
      </c>
      <c r="U1665" s="4" t="str">
        <f>Entry!U80</f>
        <v>O</v>
      </c>
      <c r="V1665" s="4" t="str">
        <f>Entry!V80</f>
        <v>M</v>
      </c>
      <c r="W1665" s="4" t="str">
        <f>Entry!W80</f>
        <v>M</v>
      </c>
      <c r="X1665" s="4" t="str">
        <f>Entry!X80</f>
        <v>M</v>
      </c>
      <c r="Y1665" s="4" t="str">
        <f>Entry!Y80</f>
        <v>M</v>
      </c>
      <c r="Z1665" s="4" t="str">
        <f>Entry!Z80</f>
        <v>M</v>
      </c>
      <c r="AA1665" s="4" t="str">
        <f>Entry!AA80</f>
        <v>M</v>
      </c>
      <c r="AB1665" s="4" t="str">
        <f>Entry!AB80</f>
        <v>O</v>
      </c>
      <c r="AC1665" s="4" t="str">
        <f>Entry!AC80</f>
        <v>M</v>
      </c>
      <c r="AD1665" s="4" t="str">
        <f>Entry!AD80</f>
        <v>M</v>
      </c>
      <c r="AE1665" s="4" t="str">
        <f>Entry!AE80</f>
        <v>M</v>
      </c>
    </row>
    <row r="1666" spans="1:34" hidden="1">
      <c r="A1666" s="1" t="s">
        <v>10</v>
      </c>
      <c r="B1666" s="16">
        <v>0.33333333333333331</v>
      </c>
      <c r="C1666" s="15"/>
    </row>
    <row r="1667" spans="1:34" hidden="1">
      <c r="B1667" s="16">
        <f ca="1">IF(OR(B1665="O",B1665="A"),"O ",VALUE(B1659))</f>
        <v>0.3444444444444445</v>
      </c>
      <c r="C1667" s="16">
        <f ca="1">IF(OR(C1665="O",C1665="A"),"O ",VALUE(C1659))</f>
        <v>0.33888888888888885</v>
      </c>
      <c r="D1667" s="16">
        <f ca="1">IF(OR(D1665="O",D1665="A"),"O ",VALUE(D1659))</f>
        <v>0.32916666666666666</v>
      </c>
      <c r="E1667" s="16">
        <f t="shared" ref="E1667:AE1667" ca="1" si="620">IF(OR(E1665="O",E1665="A"),"O ",VALUE(E1659))</f>
        <v>0.33680555555555558</v>
      </c>
      <c r="F1667" s="16">
        <f t="shared" ca="1" si="620"/>
        <v>0.33124999999999999</v>
      </c>
      <c r="G1667" s="16" t="str">
        <f t="shared" si="620"/>
        <v xml:space="preserve">O </v>
      </c>
      <c r="H1667" s="16">
        <f t="shared" ca="1" si="620"/>
        <v>0.34097222222222223</v>
      </c>
      <c r="I1667" s="16">
        <f t="shared" ca="1" si="620"/>
        <v>0.33124999999999999</v>
      </c>
      <c r="J1667" s="16">
        <f t="shared" ca="1" si="620"/>
        <v>0.34513888888888888</v>
      </c>
      <c r="K1667" s="16">
        <f t="shared" ca="1" si="620"/>
        <v>0.33124999999999999</v>
      </c>
      <c r="L1667" s="16">
        <f t="shared" ca="1" si="620"/>
        <v>0.33611111111111108</v>
      </c>
      <c r="M1667" s="16">
        <f t="shared" ca="1" si="620"/>
        <v>0.33958333333333335</v>
      </c>
      <c r="N1667" s="16" t="str">
        <f t="shared" si="620"/>
        <v xml:space="preserve">O </v>
      </c>
      <c r="O1667" s="16">
        <f t="shared" ca="1" si="620"/>
        <v>0.3263888888888889</v>
      </c>
      <c r="P1667" s="16">
        <f t="shared" ca="1" si="620"/>
        <v>0.33055555555555555</v>
      </c>
      <c r="Q1667" s="16">
        <f t="shared" ca="1" si="620"/>
        <v>0.34236111111111112</v>
      </c>
      <c r="R1667" s="16">
        <f t="shared" ca="1" si="620"/>
        <v>0.32500000000000001</v>
      </c>
      <c r="S1667" s="16">
        <f t="shared" ca="1" si="620"/>
        <v>0.32708333333333334</v>
      </c>
      <c r="T1667" s="16">
        <f t="shared" ca="1" si="620"/>
        <v>0.33194444444444443</v>
      </c>
      <c r="U1667" s="16" t="str">
        <f t="shared" si="620"/>
        <v xml:space="preserve">O </v>
      </c>
      <c r="V1667" s="16">
        <f t="shared" ca="1" si="620"/>
        <v>0.33680555555555558</v>
      </c>
      <c r="W1667" s="16">
        <f t="shared" ca="1" si="620"/>
        <v>0.33749999999999997</v>
      </c>
      <c r="X1667" s="16">
        <f t="shared" ca="1" si="620"/>
        <v>0.34027777777777773</v>
      </c>
      <c r="Y1667" s="16">
        <f t="shared" ca="1" si="620"/>
        <v>0.34513888888888888</v>
      </c>
      <c r="Z1667" s="16">
        <f t="shared" ca="1" si="620"/>
        <v>0.3298611111111111</v>
      </c>
      <c r="AA1667" s="16">
        <f t="shared" ca="1" si="620"/>
        <v>0.32777777777777778</v>
      </c>
      <c r="AB1667" s="16" t="str">
        <f t="shared" si="620"/>
        <v xml:space="preserve">O </v>
      </c>
      <c r="AC1667" s="16">
        <f t="shared" ca="1" si="620"/>
        <v>0.33055555555555555</v>
      </c>
      <c r="AD1667" s="16">
        <f t="shared" ca="1" si="620"/>
        <v>0.32916666666666666</v>
      </c>
      <c r="AE1667" s="16">
        <f t="shared" ca="1" si="620"/>
        <v>0.3298611111111111</v>
      </c>
    </row>
    <row r="1668" spans="1:34" hidden="1">
      <c r="A1668" s="1" t="s">
        <v>9</v>
      </c>
      <c r="B1668" s="17">
        <v>0.58333333333333337</v>
      </c>
      <c r="C1668" s="15"/>
    </row>
    <row r="1669" spans="1:34" hidden="1">
      <c r="A1669" s="1" t="s">
        <v>11</v>
      </c>
      <c r="B1669" s="17">
        <v>0.83333333333333337</v>
      </c>
      <c r="C1669" s="15"/>
    </row>
    <row r="1670" spans="1:34" hidden="1">
      <c r="A1670" s="1" t="s">
        <v>14</v>
      </c>
      <c r="B1670" s="16">
        <v>0.375</v>
      </c>
      <c r="C1670" s="15"/>
    </row>
    <row r="1671" spans="1:34" hidden="1">
      <c r="A1671" s="1" t="s">
        <v>24</v>
      </c>
      <c r="B1671" s="16">
        <f ca="1">IF(OR(B1665="O",B1665="A"),0,VALUE(B1662))</f>
        <v>1.1111111111111112E-2</v>
      </c>
      <c r="C1671" s="16">
        <f ca="1">IF(OR(C1665="O",C1665="A"),0,VALUE(C1662))</f>
        <v>5.5555555555555558E-3</v>
      </c>
      <c r="D1671" s="16">
        <f ca="1">IF(OR(D1665="O",D1665="A"),0,VALUE(D1662))</f>
        <v>0</v>
      </c>
      <c r="E1671" s="16">
        <f t="shared" ref="E1671:AE1671" ca="1" si="621">IF(OR(E1665="O",E1665="A"),0,VALUE(E1662))</f>
        <v>3.472222222222222E-3</v>
      </c>
      <c r="F1671" s="16">
        <f t="shared" ca="1" si="621"/>
        <v>0</v>
      </c>
      <c r="G1671" s="16">
        <f t="shared" si="621"/>
        <v>0</v>
      </c>
      <c r="H1671" s="16">
        <f t="shared" ca="1" si="621"/>
        <v>7.6388888888888886E-3</v>
      </c>
      <c r="I1671" s="16">
        <f t="shared" ca="1" si="621"/>
        <v>0</v>
      </c>
      <c r="J1671" s="16">
        <f t="shared" ca="1" si="621"/>
        <v>1.1805555555555555E-2</v>
      </c>
      <c r="K1671" s="16">
        <f t="shared" ca="1" si="621"/>
        <v>0</v>
      </c>
      <c r="L1671" s="16">
        <f t="shared" ca="1" si="621"/>
        <v>2.7777777777777779E-3</v>
      </c>
      <c r="M1671" s="16">
        <f t="shared" ca="1" si="621"/>
        <v>6.2499999999999995E-3</v>
      </c>
      <c r="N1671" s="16">
        <f t="shared" si="621"/>
        <v>0</v>
      </c>
      <c r="O1671" s="16">
        <f t="shared" ca="1" si="621"/>
        <v>0</v>
      </c>
      <c r="P1671" s="16">
        <f t="shared" ca="1" si="621"/>
        <v>0</v>
      </c>
      <c r="Q1671" s="16">
        <f t="shared" ca="1" si="621"/>
        <v>9.0277777777777787E-3</v>
      </c>
      <c r="R1671" s="16">
        <f t="shared" ca="1" si="621"/>
        <v>0</v>
      </c>
      <c r="S1671" s="16">
        <f t="shared" ca="1" si="621"/>
        <v>0</v>
      </c>
      <c r="T1671" s="16">
        <f t="shared" ca="1" si="621"/>
        <v>0</v>
      </c>
      <c r="U1671" s="16">
        <f t="shared" si="621"/>
        <v>0</v>
      </c>
      <c r="V1671" s="16">
        <f t="shared" ca="1" si="621"/>
        <v>3.472222222222222E-3</v>
      </c>
      <c r="W1671" s="16">
        <f t="shared" ca="1" si="621"/>
        <v>4.1666666666666666E-3</v>
      </c>
      <c r="X1671" s="16">
        <f t="shared" ca="1" si="621"/>
        <v>6.9444444444444441E-3</v>
      </c>
      <c r="Y1671" s="16">
        <f t="shared" ca="1" si="621"/>
        <v>1.1805555555555555E-2</v>
      </c>
      <c r="Z1671" s="16">
        <f t="shared" ca="1" si="621"/>
        <v>0</v>
      </c>
      <c r="AA1671" s="16">
        <f t="shared" ca="1" si="621"/>
        <v>0</v>
      </c>
      <c r="AB1671" s="16">
        <f t="shared" si="621"/>
        <v>0</v>
      </c>
      <c r="AC1671" s="16">
        <f t="shared" ca="1" si="621"/>
        <v>0</v>
      </c>
      <c r="AD1671" s="16">
        <f t="shared" ca="1" si="621"/>
        <v>0</v>
      </c>
      <c r="AE1671" s="16">
        <f t="shared" ca="1" si="621"/>
        <v>0</v>
      </c>
      <c r="AG1671" s="24">
        <f ca="1">SUM(B1671:AE1671)</f>
        <v>8.4027777777777785E-2</v>
      </c>
    </row>
    <row r="1672" spans="1:34" ht="14.25" customHeight="1"/>
    <row r="1673" spans="1:34" ht="14.25" customHeight="1"/>
    <row r="1674" spans="1:34" ht="14.25" customHeight="1"/>
    <row r="1676" spans="1:34" ht="15" customHeight="1">
      <c r="A1676" s="67" t="str">
        <f>Entry!A81</f>
        <v>MS. SURYAKANTI PATRA</v>
      </c>
      <c r="B1676" s="67"/>
      <c r="C1676" s="67"/>
      <c r="D1676" s="67"/>
      <c r="E1676" s="67"/>
      <c r="F1676" s="67"/>
      <c r="G1676" s="67"/>
      <c r="H1676" s="63" t="s">
        <v>15</v>
      </c>
      <c r="I1676" s="63"/>
      <c r="J1676" s="63"/>
      <c r="K1676" s="63"/>
      <c r="L1676" s="26">
        <f>AG1692</f>
        <v>0</v>
      </c>
      <c r="M1676" s="38" t="s">
        <v>16</v>
      </c>
      <c r="N1676" s="63" t="s">
        <v>17</v>
      </c>
      <c r="O1676" s="63"/>
      <c r="P1676" s="38">
        <v>0</v>
      </c>
      <c r="Q1676" s="38" t="s">
        <v>18</v>
      </c>
      <c r="R1676" s="63" t="s">
        <v>19</v>
      </c>
      <c r="S1676" s="63"/>
      <c r="T1676" s="38">
        <f>AH1678</f>
        <v>26</v>
      </c>
      <c r="U1676" s="63" t="s">
        <v>20</v>
      </c>
      <c r="V1676" s="63"/>
      <c r="W1676" s="38">
        <f>AH1679</f>
        <v>0</v>
      </c>
      <c r="X1676" s="63" t="s">
        <v>21</v>
      </c>
      <c r="Y1676" s="63"/>
      <c r="Z1676" s="38">
        <f>AH1680</f>
        <v>4</v>
      </c>
      <c r="AA1676" s="64" t="s">
        <v>26</v>
      </c>
      <c r="AB1676" s="64"/>
      <c r="AC1676" s="64"/>
      <c r="AD1676" s="64"/>
      <c r="AE1676" s="39"/>
      <c r="AF1676" s="39"/>
    </row>
    <row r="1677" spans="1:34" ht="14.25" customHeight="1">
      <c r="A1677" s="25"/>
      <c r="B1677" s="25"/>
      <c r="C1677" s="25"/>
      <c r="D1677" s="25"/>
      <c r="E1677" s="25"/>
      <c r="F1677" s="25"/>
      <c r="G1677" s="25"/>
      <c r="H1677" s="65" t="s">
        <v>23</v>
      </c>
      <c r="I1677" s="65"/>
      <c r="J1677" s="65"/>
      <c r="K1677" s="27">
        <f ca="1">AG1691</f>
        <v>0.11388888888888887</v>
      </c>
      <c r="L1677" s="66" t="s">
        <v>25</v>
      </c>
      <c r="M1677" s="66"/>
      <c r="N1677" s="28">
        <v>0</v>
      </c>
      <c r="O1677" s="29"/>
      <c r="P1677" s="29"/>
      <c r="Q1677" s="29"/>
      <c r="R1677" s="29"/>
      <c r="S1677" s="29"/>
      <c r="T1677" s="29"/>
      <c r="U1677" s="29"/>
      <c r="V1677" s="29"/>
      <c r="W1677" s="29"/>
      <c r="X1677" s="29"/>
      <c r="Y1677" s="29"/>
      <c r="Z1677" s="29"/>
      <c r="AA1677" s="29"/>
      <c r="AB1677" s="29"/>
      <c r="AC1677" s="29"/>
      <c r="AD1677" s="29"/>
      <c r="AE1677" s="20"/>
      <c r="AF1677" s="20"/>
    </row>
    <row r="1678" spans="1:34" ht="12.2" customHeight="1">
      <c r="A1678" s="10" t="s">
        <v>12</v>
      </c>
      <c r="B1678" s="5" t="str">
        <f>IF(B1685="M","P",IF(B1685="E","P",IF(B1685="N","P",IF(B1685="GS","P",IF(B1685="O","O","A")))))</f>
        <v>P</v>
      </c>
      <c r="C1678" s="5" t="str">
        <f t="shared" ref="C1678:AE1678" si="622">IF(C1685="M","P",IF(C1685="E","P",IF(C1685="N","P",IF(C1685="GS","P",IF(C1685="O","O","A")))))</f>
        <v>P</v>
      </c>
      <c r="D1678" s="5" t="str">
        <f t="shared" si="622"/>
        <v>P</v>
      </c>
      <c r="E1678" s="5" t="str">
        <f t="shared" si="622"/>
        <v>P</v>
      </c>
      <c r="F1678" s="5" t="str">
        <f t="shared" si="622"/>
        <v>O</v>
      </c>
      <c r="G1678" s="5" t="str">
        <f t="shared" si="622"/>
        <v>P</v>
      </c>
      <c r="H1678" s="5" t="str">
        <f t="shared" si="622"/>
        <v>P</v>
      </c>
      <c r="I1678" s="5" t="str">
        <f t="shared" si="622"/>
        <v>P</v>
      </c>
      <c r="J1678" s="5" t="str">
        <f t="shared" si="622"/>
        <v>P</v>
      </c>
      <c r="K1678" s="5" t="str">
        <f t="shared" si="622"/>
        <v>P</v>
      </c>
      <c r="L1678" s="5" t="str">
        <f t="shared" si="622"/>
        <v>P</v>
      </c>
      <c r="M1678" s="5" t="str">
        <f t="shared" si="622"/>
        <v>O</v>
      </c>
      <c r="N1678" s="5" t="str">
        <f t="shared" si="622"/>
        <v>P</v>
      </c>
      <c r="O1678" s="5" t="str">
        <f t="shared" si="622"/>
        <v>P</v>
      </c>
      <c r="P1678" s="5" t="str">
        <f t="shared" si="622"/>
        <v>P</v>
      </c>
      <c r="Q1678" s="5" t="str">
        <f t="shared" si="622"/>
        <v>P</v>
      </c>
      <c r="R1678" s="5" t="str">
        <f t="shared" si="622"/>
        <v>P</v>
      </c>
      <c r="S1678" s="5" t="str">
        <f t="shared" si="622"/>
        <v>P</v>
      </c>
      <c r="T1678" s="5" t="str">
        <f t="shared" si="622"/>
        <v>O</v>
      </c>
      <c r="U1678" s="5" t="str">
        <f t="shared" si="622"/>
        <v>P</v>
      </c>
      <c r="V1678" s="5" t="str">
        <f t="shared" si="622"/>
        <v>P</v>
      </c>
      <c r="W1678" s="5" t="str">
        <f t="shared" si="622"/>
        <v>P</v>
      </c>
      <c r="X1678" s="5" t="str">
        <f t="shared" si="622"/>
        <v>P</v>
      </c>
      <c r="Y1678" s="5" t="str">
        <f t="shared" si="622"/>
        <v>P</v>
      </c>
      <c r="Z1678" s="5" t="str">
        <f t="shared" si="622"/>
        <v>P</v>
      </c>
      <c r="AA1678" s="5" t="str">
        <f t="shared" si="622"/>
        <v>O</v>
      </c>
      <c r="AB1678" s="5" t="str">
        <f t="shared" si="622"/>
        <v>P</v>
      </c>
      <c r="AC1678" s="5" t="str">
        <f t="shared" si="622"/>
        <v>P</v>
      </c>
      <c r="AD1678" s="5" t="str">
        <f t="shared" si="622"/>
        <v>P</v>
      </c>
      <c r="AE1678" s="5" t="str">
        <f t="shared" si="622"/>
        <v>P</v>
      </c>
      <c r="AG1678" s="2" t="s">
        <v>1</v>
      </c>
      <c r="AH1678" s="1">
        <f>COUNTIF(B1678:AE1678,"P")</f>
        <v>26</v>
      </c>
    </row>
    <row r="1679" spans="1:34" ht="12.2" customHeight="1">
      <c r="A1679" s="11" t="s">
        <v>2</v>
      </c>
      <c r="B1679" s="3" t="str">
        <f ca="1">IF(B1685="M",TEXT(7.8/24+RAND()*(8.3/24-7.8/24),"HH:MM"),(IF(B1685="E",TEXT(13.8/24+RAND()*(14.3/24-13.8/24),"HH:MM"),IF(B1685="GS",TEXT(8.8/24+RAND()*(9.3/24-8.8/24),"HH:MM"),IF(B1685="N",TEXT(19.8/24+RAND()*(20.3/24-19.8/24),"HH:MM"),"")))))</f>
        <v>08:01</v>
      </c>
      <c r="C1679" s="3" t="str">
        <f t="shared" ref="C1679:AE1679" ca="1" si="623">IF(C1685="M",TEXT(7.8/24+RAND()*(8.3/24-7.8/24),"HH:MM"),(IF(C1685="E",TEXT(13.8/24+RAND()*(14.3/24-13.8/24),"HH:MM"),IF(C1685="GS",TEXT(8.8/24+RAND()*(9.3/24-8.8/24),"HH:MM"),IF(C1685="N",TEXT(19.8/24+RAND()*(20.3/24-19.8/24),"HH:MM"),"")))))</f>
        <v>08:17</v>
      </c>
      <c r="D1679" s="3" t="str">
        <f t="shared" ca="1" si="623"/>
        <v>08:03</v>
      </c>
      <c r="E1679" s="3" t="str">
        <f t="shared" ca="1" si="623"/>
        <v>08:05</v>
      </c>
      <c r="F1679" s="3" t="str">
        <f t="shared" ca="1" si="623"/>
        <v/>
      </c>
      <c r="G1679" s="3" t="str">
        <f t="shared" ca="1" si="623"/>
        <v>08:06</v>
      </c>
      <c r="H1679" s="3" t="str">
        <f t="shared" ca="1" si="623"/>
        <v>08:10</v>
      </c>
      <c r="I1679" s="3" t="str">
        <f t="shared" ca="1" si="623"/>
        <v>07:58</v>
      </c>
      <c r="J1679" s="3" t="str">
        <f t="shared" ca="1" si="623"/>
        <v>08:13</v>
      </c>
      <c r="K1679" s="3" t="str">
        <f t="shared" ca="1" si="623"/>
        <v>07:55</v>
      </c>
      <c r="L1679" s="3" t="str">
        <f t="shared" ca="1" si="623"/>
        <v>08:10</v>
      </c>
      <c r="M1679" s="3" t="str">
        <f t="shared" ca="1" si="623"/>
        <v/>
      </c>
      <c r="N1679" s="3" t="str">
        <f t="shared" ca="1" si="623"/>
        <v>07:57</v>
      </c>
      <c r="O1679" s="3" t="str">
        <f t="shared" ca="1" si="623"/>
        <v>08:07</v>
      </c>
      <c r="P1679" s="3" t="str">
        <f t="shared" ca="1" si="623"/>
        <v>08:14</v>
      </c>
      <c r="Q1679" s="3" t="str">
        <f t="shared" ca="1" si="623"/>
        <v>07:49</v>
      </c>
      <c r="R1679" s="3" t="str">
        <f t="shared" ca="1" si="623"/>
        <v>07:56</v>
      </c>
      <c r="S1679" s="3" t="str">
        <f t="shared" ca="1" si="623"/>
        <v>08:15</v>
      </c>
      <c r="T1679" s="3" t="str">
        <f t="shared" ca="1" si="623"/>
        <v/>
      </c>
      <c r="U1679" s="3" t="str">
        <f t="shared" ca="1" si="623"/>
        <v>07:56</v>
      </c>
      <c r="V1679" s="3" t="str">
        <f t="shared" ca="1" si="623"/>
        <v>08:12</v>
      </c>
      <c r="W1679" s="3" t="str">
        <f t="shared" ca="1" si="623"/>
        <v>07:49</v>
      </c>
      <c r="X1679" s="3" t="str">
        <f t="shared" ca="1" si="623"/>
        <v>08:11</v>
      </c>
      <c r="Y1679" s="3" t="str">
        <f t="shared" ca="1" si="623"/>
        <v>08:07</v>
      </c>
      <c r="Z1679" s="3" t="str">
        <f t="shared" ca="1" si="623"/>
        <v>08:13</v>
      </c>
      <c r="AA1679" s="3" t="str">
        <f t="shared" ca="1" si="623"/>
        <v/>
      </c>
      <c r="AB1679" s="3" t="str">
        <f t="shared" ca="1" si="623"/>
        <v>08:06</v>
      </c>
      <c r="AC1679" s="3" t="str">
        <f t="shared" ca="1" si="623"/>
        <v>08:14</v>
      </c>
      <c r="AD1679" s="3" t="str">
        <f t="shared" ca="1" si="623"/>
        <v>07:50</v>
      </c>
      <c r="AE1679" s="3" t="str">
        <f t="shared" ca="1" si="623"/>
        <v>07:59</v>
      </c>
      <c r="AG1679" s="2" t="s">
        <v>3</v>
      </c>
      <c r="AH1679" s="1">
        <f>COUNTIF(B1678:AE1678,"A")</f>
        <v>0</v>
      </c>
    </row>
    <row r="1680" spans="1:34" ht="12.2" customHeight="1">
      <c r="A1680" s="11" t="s">
        <v>4</v>
      </c>
      <c r="B1680" s="3" t="str">
        <f ca="1">IF(B1685="M",TEXT(17/24+RAND()*(17.3/24-17/24),"HH:MM"),(IF(B1685="E",TEXT(20/24+RAND()*(20.3/24-20/24),"HH:MM"),IF(B1685="N",TEXT(8/24+RAND()*(8.3/24-8/24),"HH:MM"),IF(B1685="GS",TEXT(17/24+RAND()*(17.3/24-17/24),"HH:MM"),"")))))</f>
        <v>17:01</v>
      </c>
      <c r="C1680" s="3" t="str">
        <f t="shared" ref="C1680:AE1680" ca="1" si="624">IF(C1685="M",TEXT(17/24+RAND()*(17.3/24-17/24),"HH:MM"),(IF(C1685="E",TEXT(20/24+RAND()*(20.3/24-20/24),"HH:MM"),IF(C1685="N",TEXT(8/24+RAND()*(8.3/24-8/24),"HH:MM"),IF(C1685="GS",TEXT(17/24+RAND()*(17.3/24-17/24),"HH:MM"),"")))))</f>
        <v>17:17</v>
      </c>
      <c r="D1680" s="3" t="str">
        <f t="shared" ca="1" si="624"/>
        <v>17:02</v>
      </c>
      <c r="E1680" s="3" t="str">
        <f t="shared" ca="1" si="624"/>
        <v>17:04</v>
      </c>
      <c r="F1680" s="3" t="str">
        <f t="shared" ca="1" si="624"/>
        <v/>
      </c>
      <c r="G1680" s="3" t="str">
        <f t="shared" ca="1" si="624"/>
        <v>17:08</v>
      </c>
      <c r="H1680" s="3" t="str">
        <f t="shared" ca="1" si="624"/>
        <v>17:16</v>
      </c>
      <c r="I1680" s="3" t="str">
        <f t="shared" ca="1" si="624"/>
        <v>17:02</v>
      </c>
      <c r="J1680" s="3" t="str">
        <f t="shared" ca="1" si="624"/>
        <v>17:04</v>
      </c>
      <c r="K1680" s="3" t="str">
        <f t="shared" ca="1" si="624"/>
        <v>17:13</v>
      </c>
      <c r="L1680" s="3" t="str">
        <f t="shared" ca="1" si="624"/>
        <v>17:03</v>
      </c>
      <c r="M1680" s="3" t="str">
        <f t="shared" ca="1" si="624"/>
        <v/>
      </c>
      <c r="N1680" s="3" t="str">
        <f t="shared" ca="1" si="624"/>
        <v>17:04</v>
      </c>
      <c r="O1680" s="3" t="str">
        <f t="shared" ca="1" si="624"/>
        <v>17:08</v>
      </c>
      <c r="P1680" s="3" t="str">
        <f t="shared" ca="1" si="624"/>
        <v>17:07</v>
      </c>
      <c r="Q1680" s="3" t="str">
        <f t="shared" ca="1" si="624"/>
        <v>17:07</v>
      </c>
      <c r="R1680" s="3" t="str">
        <f t="shared" ca="1" si="624"/>
        <v>17:12</v>
      </c>
      <c r="S1680" s="3" t="str">
        <f t="shared" ca="1" si="624"/>
        <v>17:10</v>
      </c>
      <c r="T1680" s="3" t="str">
        <f t="shared" ca="1" si="624"/>
        <v/>
      </c>
      <c r="U1680" s="3" t="str">
        <f t="shared" ca="1" si="624"/>
        <v>17:10</v>
      </c>
      <c r="V1680" s="3" t="str">
        <f t="shared" ca="1" si="624"/>
        <v>17:07</v>
      </c>
      <c r="W1680" s="3" t="str">
        <f t="shared" ca="1" si="624"/>
        <v>17:13</v>
      </c>
      <c r="X1680" s="3" t="str">
        <f t="shared" ca="1" si="624"/>
        <v>17:16</v>
      </c>
      <c r="Y1680" s="3" t="str">
        <f t="shared" ca="1" si="624"/>
        <v>17:16</v>
      </c>
      <c r="Z1680" s="3" t="str">
        <f t="shared" ca="1" si="624"/>
        <v>17:07</v>
      </c>
      <c r="AA1680" s="3" t="str">
        <f t="shared" ca="1" si="624"/>
        <v/>
      </c>
      <c r="AB1680" s="3" t="str">
        <f t="shared" ca="1" si="624"/>
        <v>17:08</v>
      </c>
      <c r="AC1680" s="3" t="str">
        <f t="shared" ca="1" si="624"/>
        <v>17:00</v>
      </c>
      <c r="AD1680" s="3" t="str">
        <f t="shared" ca="1" si="624"/>
        <v>17:11</v>
      </c>
      <c r="AE1680" s="3" t="str">
        <f t="shared" ca="1" si="624"/>
        <v>17:15</v>
      </c>
      <c r="AG1680" s="1" t="s">
        <v>22</v>
      </c>
      <c r="AH1680" s="1">
        <f>COUNTIF(B1685:AE1685,"O")</f>
        <v>4</v>
      </c>
    </row>
    <row r="1681" spans="1:34" ht="12.2" customHeight="1">
      <c r="A1681" s="11" t="s">
        <v>5</v>
      </c>
      <c r="B1681" s="3" t="str">
        <f ca="1">IF(B1685="M",TEXT(B1680-B1679,"H:MM"),IF(B1685="E",TEXT(B1680-B1679,"H:MM"),IF(B1685="N",TEXT(B1680+24-B1679+30,"H:MM"),IF(B1685="GS",TEXT(B1680-B1679,"H:MM"),""))))</f>
        <v>9:00</v>
      </c>
      <c r="C1681" s="3" t="str">
        <f t="shared" ref="C1681:AE1681" ca="1" si="625">IF(C1685="M",TEXT(C1680-C1679,"H:MM"),IF(C1685="E",TEXT(C1680-C1679,"H:MM"),IF(C1685="N",TEXT(C1680+24-C1679+30,"H:MM"),IF(C1685="GS",TEXT(C1680-C1679,"H:MM"),""))))</f>
        <v>9:00</v>
      </c>
      <c r="D1681" s="3" t="str">
        <f t="shared" ca="1" si="625"/>
        <v>8:59</v>
      </c>
      <c r="E1681" s="3" t="str">
        <f t="shared" ca="1" si="625"/>
        <v>8:59</v>
      </c>
      <c r="F1681" s="3" t="str">
        <f t="shared" si="625"/>
        <v/>
      </c>
      <c r="G1681" s="3" t="str">
        <f t="shared" ca="1" si="625"/>
        <v>9:02</v>
      </c>
      <c r="H1681" s="3" t="str">
        <f t="shared" ca="1" si="625"/>
        <v>9:06</v>
      </c>
      <c r="I1681" s="3" t="str">
        <f t="shared" ca="1" si="625"/>
        <v>9:04</v>
      </c>
      <c r="J1681" s="3" t="str">
        <f t="shared" ca="1" si="625"/>
        <v>8:51</v>
      </c>
      <c r="K1681" s="3" t="str">
        <f t="shared" ca="1" si="625"/>
        <v>9:18</v>
      </c>
      <c r="L1681" s="3" t="str">
        <f t="shared" ca="1" si="625"/>
        <v>8:53</v>
      </c>
      <c r="M1681" s="3" t="str">
        <f t="shared" si="625"/>
        <v/>
      </c>
      <c r="N1681" s="3" t="str">
        <f t="shared" ca="1" si="625"/>
        <v>9:07</v>
      </c>
      <c r="O1681" s="3" t="str">
        <f t="shared" ca="1" si="625"/>
        <v>9:01</v>
      </c>
      <c r="P1681" s="3" t="str">
        <f t="shared" ca="1" si="625"/>
        <v>8:53</v>
      </c>
      <c r="Q1681" s="3" t="str">
        <f t="shared" ca="1" si="625"/>
        <v>9:18</v>
      </c>
      <c r="R1681" s="3" t="str">
        <f t="shared" ca="1" si="625"/>
        <v>9:16</v>
      </c>
      <c r="S1681" s="3" t="str">
        <f t="shared" ca="1" si="625"/>
        <v>8:55</v>
      </c>
      <c r="T1681" s="3" t="str">
        <f t="shared" si="625"/>
        <v/>
      </c>
      <c r="U1681" s="3" t="str">
        <f t="shared" ca="1" si="625"/>
        <v>9:14</v>
      </c>
      <c r="V1681" s="3" t="str">
        <f t="shared" ca="1" si="625"/>
        <v>8:55</v>
      </c>
      <c r="W1681" s="3" t="str">
        <f t="shared" ca="1" si="625"/>
        <v>9:24</v>
      </c>
      <c r="X1681" s="3" t="str">
        <f t="shared" ca="1" si="625"/>
        <v>9:05</v>
      </c>
      <c r="Y1681" s="3" t="str">
        <f t="shared" ca="1" si="625"/>
        <v>9:09</v>
      </c>
      <c r="Z1681" s="3" t="str">
        <f t="shared" ca="1" si="625"/>
        <v>8:54</v>
      </c>
      <c r="AA1681" s="3" t="str">
        <f t="shared" si="625"/>
        <v/>
      </c>
      <c r="AB1681" s="3" t="str">
        <f t="shared" ca="1" si="625"/>
        <v>9:02</v>
      </c>
      <c r="AC1681" s="3" t="str">
        <f t="shared" ca="1" si="625"/>
        <v>8:46</v>
      </c>
      <c r="AD1681" s="3" t="str">
        <f t="shared" ca="1" si="625"/>
        <v>9:21</v>
      </c>
      <c r="AE1681" s="3" t="str">
        <f t="shared" ca="1" si="625"/>
        <v>9:16</v>
      </c>
      <c r="AG1681" s="1" t="s">
        <v>27</v>
      </c>
      <c r="AH1681" s="1">
        <f ca="1">COUNTIF(B1682:AE1682,(B1682:AE1682)&gt;0)</f>
        <v>0</v>
      </c>
    </row>
    <row r="1682" spans="1:34" ht="12.2" customHeight="1">
      <c r="A1682" s="11" t="s">
        <v>6</v>
      </c>
      <c r="B1682" s="6" t="str">
        <f ca="1">IF(AND(B1685="GS",B1687&gt;$B$19),TEXT(B1687-$B$19,"HH:MM"),IF(AND(B1685="M",B1687&gt;$B$15),TEXT(B1687-$B$15,"HH:MM"),IF(AND(B1685="E",B1687&gt;$B$17),TEXT(B1687-$B$17,"HH:MM"),IF(AND(B1685="N",B1687&gt;$B$18),TEXT(B1687-$B$18,"HH:MM"),IF(OR(B1685="O",B1685="A"),"",0)))))</f>
        <v>00:01</v>
      </c>
      <c r="C1682" s="6" t="str">
        <f ca="1">IF(AND(C1685="GS",C1687&gt;$B$19),TEXT(C1687-$B$19,"HH:MM"),IF(AND(C1685="M",C1687&gt;$B$15),TEXT(C1687-$B$15,"HH:MM"),IF(AND(C1685="E",C1687&gt;$B$17),TEXT(C1687-$B$17,"HH:MM"),IF(AND(C1685="N",C1687&gt;$B$18),TEXT(C1687-$B$18,"HH:MM"),IF(OR(C1685="O",C1685="A"),"",0)))))</f>
        <v>00:17</v>
      </c>
      <c r="D1682" s="6" t="str">
        <f ca="1">IF(AND(D1685="GS",D1687&gt;$B$19),TEXT(D1687-$B$19,"HH:MM"),IF(AND(D1685="M",D1687&gt;$B$15),TEXT(D1687-$B$15,"HH:MM"),IF(AND(D1685="E",D1687&gt;$B$17),TEXT(D1687-$B$17,"HH:MM"),IF(AND(D1685="N",D1687&gt;$B$18),TEXT(D1687-$B$18,"HH:MM"),IF(OR(D1685="O",D1685="A"),"",0)))))</f>
        <v>00:03</v>
      </c>
      <c r="E1682" s="6" t="str">
        <f t="shared" ref="E1682:AE1682" ca="1" si="626">IF(AND(E1685="GS",E1687&gt;$B$19),TEXT(E1687-$B$19,"HH:MM"),IF(AND(E1685="M",E1687&gt;$B$15),TEXT(E1687-$B$15,"HH:MM"),IF(AND(E1685="E",E1687&gt;$B$17),TEXT(E1687-$B$17,"HH:MM"),IF(AND(E1685="N",E1687&gt;$B$18),TEXT(E1687-$B$18,"HH:MM"),IF(OR(E1685="O",E1685="A"),"",0)))))</f>
        <v>00:05</v>
      </c>
      <c r="F1682" s="6" t="str">
        <f t="shared" si="626"/>
        <v/>
      </c>
      <c r="G1682" s="6" t="str">
        <f t="shared" ca="1" si="626"/>
        <v>00:06</v>
      </c>
      <c r="H1682" s="6" t="str">
        <f t="shared" ca="1" si="626"/>
        <v>00:10</v>
      </c>
      <c r="I1682" s="6">
        <f t="shared" ca="1" si="626"/>
        <v>0</v>
      </c>
      <c r="J1682" s="6" t="str">
        <f t="shared" ca="1" si="626"/>
        <v>00:13</v>
      </c>
      <c r="K1682" s="6">
        <f t="shared" ca="1" si="626"/>
        <v>0</v>
      </c>
      <c r="L1682" s="6" t="str">
        <f t="shared" ca="1" si="626"/>
        <v>00:10</v>
      </c>
      <c r="M1682" s="6" t="str">
        <f t="shared" si="626"/>
        <v/>
      </c>
      <c r="N1682" s="6">
        <f t="shared" ca="1" si="626"/>
        <v>0</v>
      </c>
      <c r="O1682" s="6" t="str">
        <f t="shared" ca="1" si="626"/>
        <v>00:07</v>
      </c>
      <c r="P1682" s="6" t="str">
        <f t="shared" ca="1" si="626"/>
        <v>00:14</v>
      </c>
      <c r="Q1682" s="6">
        <f t="shared" ca="1" si="626"/>
        <v>0</v>
      </c>
      <c r="R1682" s="6">
        <f t="shared" ca="1" si="626"/>
        <v>0</v>
      </c>
      <c r="S1682" s="6" t="str">
        <f t="shared" ca="1" si="626"/>
        <v>00:15</v>
      </c>
      <c r="T1682" s="6" t="str">
        <f t="shared" si="626"/>
        <v/>
      </c>
      <c r="U1682" s="6">
        <f t="shared" ca="1" si="626"/>
        <v>0</v>
      </c>
      <c r="V1682" s="6" t="str">
        <f t="shared" ca="1" si="626"/>
        <v>00:12</v>
      </c>
      <c r="W1682" s="6">
        <f t="shared" ca="1" si="626"/>
        <v>0</v>
      </c>
      <c r="X1682" s="6" t="str">
        <f t="shared" ca="1" si="626"/>
        <v>00:11</v>
      </c>
      <c r="Y1682" s="6" t="str">
        <f t="shared" ca="1" si="626"/>
        <v>00:07</v>
      </c>
      <c r="Z1682" s="6" t="str">
        <f t="shared" ca="1" si="626"/>
        <v>00:13</v>
      </c>
      <c r="AA1682" s="6" t="str">
        <f t="shared" si="626"/>
        <v/>
      </c>
      <c r="AB1682" s="6" t="str">
        <f t="shared" ca="1" si="626"/>
        <v>00:06</v>
      </c>
      <c r="AC1682" s="6" t="str">
        <f t="shared" ca="1" si="626"/>
        <v>00:14</v>
      </c>
      <c r="AD1682" s="6">
        <f t="shared" ca="1" si="626"/>
        <v>0</v>
      </c>
      <c r="AE1682" s="6">
        <f t="shared" ca="1" si="626"/>
        <v>0</v>
      </c>
    </row>
    <row r="1683" spans="1:34" ht="12.2" customHeight="1">
      <c r="A1683" s="12" t="s">
        <v>7</v>
      </c>
      <c r="B1683" s="7"/>
      <c r="C1683" s="7"/>
      <c r="D1683" s="8"/>
      <c r="E1683" s="7"/>
      <c r="F1683" s="7"/>
      <c r="G1683" s="7"/>
      <c r="H1683" s="8"/>
      <c r="I1683" s="8"/>
      <c r="J1683" s="7"/>
      <c r="K1683" s="7"/>
      <c r="L1683" s="7"/>
      <c r="M1683" s="7"/>
      <c r="N1683" s="7"/>
      <c r="O1683" s="7"/>
      <c r="P1683" s="7"/>
      <c r="Q1683" s="7"/>
      <c r="R1683" s="8"/>
      <c r="S1683" s="7"/>
      <c r="T1683" s="7"/>
      <c r="U1683" s="7"/>
      <c r="V1683" s="7"/>
      <c r="W1683" s="7"/>
      <c r="X1683" s="7"/>
      <c r="Y1683" s="8"/>
      <c r="Z1683" s="7"/>
      <c r="AA1683" s="8"/>
      <c r="AB1683" s="7"/>
      <c r="AC1683" s="8"/>
      <c r="AD1683" s="8"/>
      <c r="AE1683" s="8"/>
    </row>
    <row r="1684" spans="1:34" ht="12.2" customHeight="1">
      <c r="A1684" s="13" t="s">
        <v>8</v>
      </c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</row>
    <row r="1685" spans="1:34" ht="18.75" customHeight="1">
      <c r="A1685" s="14" t="s">
        <v>13</v>
      </c>
      <c r="B1685" s="4" t="str">
        <f>Entry!B81</f>
        <v>M</v>
      </c>
      <c r="C1685" s="4" t="str">
        <f>Entry!C81</f>
        <v>M</v>
      </c>
      <c r="D1685" s="4" t="str">
        <f>Entry!D81</f>
        <v>M</v>
      </c>
      <c r="E1685" s="4" t="str">
        <f>Entry!E81</f>
        <v>M</v>
      </c>
      <c r="F1685" s="4" t="str">
        <f>Entry!F81</f>
        <v>O</v>
      </c>
      <c r="G1685" s="4" t="str">
        <f>Entry!G81</f>
        <v>M</v>
      </c>
      <c r="H1685" s="4" t="str">
        <f>Entry!H81</f>
        <v>M</v>
      </c>
      <c r="I1685" s="4" t="str">
        <f>Entry!I81</f>
        <v>M</v>
      </c>
      <c r="J1685" s="4" t="str">
        <f>Entry!J81</f>
        <v>M</v>
      </c>
      <c r="K1685" s="4" t="str">
        <f>Entry!K81</f>
        <v>M</v>
      </c>
      <c r="L1685" s="4" t="str">
        <f>Entry!L81</f>
        <v>M</v>
      </c>
      <c r="M1685" s="4" t="str">
        <f>Entry!M81</f>
        <v>O</v>
      </c>
      <c r="N1685" s="4" t="str">
        <f>Entry!N81</f>
        <v>M</v>
      </c>
      <c r="O1685" s="4" t="str">
        <f>Entry!O81</f>
        <v>M</v>
      </c>
      <c r="P1685" s="4" t="str">
        <f>Entry!P81</f>
        <v>M</v>
      </c>
      <c r="Q1685" s="4" t="str">
        <f>Entry!Q81</f>
        <v>M</v>
      </c>
      <c r="R1685" s="4" t="str">
        <f>Entry!R81</f>
        <v>M</v>
      </c>
      <c r="S1685" s="4" t="str">
        <f>Entry!S81</f>
        <v>M</v>
      </c>
      <c r="T1685" s="4" t="str">
        <f>Entry!T81</f>
        <v>O</v>
      </c>
      <c r="U1685" s="4" t="str">
        <f>Entry!U81</f>
        <v>M</v>
      </c>
      <c r="V1685" s="4" t="str">
        <f>Entry!V81</f>
        <v>M</v>
      </c>
      <c r="W1685" s="4" t="str">
        <f>Entry!W81</f>
        <v>M</v>
      </c>
      <c r="X1685" s="4" t="str">
        <f>Entry!X81</f>
        <v>M</v>
      </c>
      <c r="Y1685" s="4" t="str">
        <f>Entry!Y81</f>
        <v>M</v>
      </c>
      <c r="Z1685" s="4" t="str">
        <f>Entry!Z81</f>
        <v>M</v>
      </c>
      <c r="AA1685" s="4" t="str">
        <f>Entry!AA81</f>
        <v>O</v>
      </c>
      <c r="AB1685" s="4" t="str">
        <f>Entry!AB81</f>
        <v>M</v>
      </c>
      <c r="AC1685" s="4" t="str">
        <f>Entry!AC81</f>
        <v>M</v>
      </c>
      <c r="AD1685" s="4" t="str">
        <f>Entry!AD81</f>
        <v>M</v>
      </c>
      <c r="AE1685" s="4" t="str">
        <f>Entry!AE81</f>
        <v>M</v>
      </c>
    </row>
    <row r="1686" spans="1:34" hidden="1">
      <c r="A1686" s="1" t="s">
        <v>10</v>
      </c>
      <c r="B1686" s="16">
        <v>0.33333333333333331</v>
      </c>
      <c r="C1686" s="15"/>
    </row>
    <row r="1687" spans="1:34" hidden="1">
      <c r="B1687" s="16">
        <f ca="1">IF(OR(B1685="O",B1685="A"),"O ",VALUE(B1679))</f>
        <v>0.33402777777777781</v>
      </c>
      <c r="C1687" s="16">
        <f ca="1">IF(OR(C1685="O",C1685="A"),"O ",VALUE(C1679))</f>
        <v>0.34513888888888888</v>
      </c>
      <c r="D1687" s="16">
        <f ca="1">IF(OR(D1685="O",D1685="A"),"O ",VALUE(D1679))</f>
        <v>0.3354166666666667</v>
      </c>
      <c r="E1687" s="16">
        <f t="shared" ref="E1687:AE1687" ca="1" si="627">IF(OR(E1685="O",E1685="A"),"O ",VALUE(E1679))</f>
        <v>0.33680555555555558</v>
      </c>
      <c r="F1687" s="16" t="str">
        <f t="shared" si="627"/>
        <v xml:space="preserve">O </v>
      </c>
      <c r="G1687" s="16">
        <f t="shared" ca="1" si="627"/>
        <v>0.33749999999999997</v>
      </c>
      <c r="H1687" s="16">
        <f t="shared" ca="1" si="627"/>
        <v>0.34027777777777773</v>
      </c>
      <c r="I1687" s="16">
        <f t="shared" ca="1" si="627"/>
        <v>0.33194444444444443</v>
      </c>
      <c r="J1687" s="16">
        <f t="shared" ca="1" si="627"/>
        <v>0.34236111111111112</v>
      </c>
      <c r="K1687" s="16">
        <f t="shared" ca="1" si="627"/>
        <v>0.3298611111111111</v>
      </c>
      <c r="L1687" s="16">
        <f t="shared" ca="1" si="627"/>
        <v>0.34027777777777773</v>
      </c>
      <c r="M1687" s="16" t="str">
        <f t="shared" si="627"/>
        <v xml:space="preserve">O </v>
      </c>
      <c r="N1687" s="16">
        <f t="shared" ca="1" si="627"/>
        <v>0.33124999999999999</v>
      </c>
      <c r="O1687" s="16">
        <f t="shared" ca="1" si="627"/>
        <v>0.33819444444444446</v>
      </c>
      <c r="P1687" s="16">
        <f t="shared" ca="1" si="627"/>
        <v>0.3430555555555555</v>
      </c>
      <c r="Q1687" s="16">
        <f t="shared" ca="1" si="627"/>
        <v>0.32569444444444445</v>
      </c>
      <c r="R1687" s="16">
        <f t="shared" ca="1" si="627"/>
        <v>0.33055555555555555</v>
      </c>
      <c r="S1687" s="16">
        <f t="shared" ca="1" si="627"/>
        <v>0.34375</v>
      </c>
      <c r="T1687" s="16" t="str">
        <f t="shared" si="627"/>
        <v xml:space="preserve">O </v>
      </c>
      <c r="U1687" s="16">
        <f t="shared" ca="1" si="627"/>
        <v>0.33055555555555555</v>
      </c>
      <c r="V1687" s="16">
        <f t="shared" ca="1" si="627"/>
        <v>0.34166666666666662</v>
      </c>
      <c r="W1687" s="16">
        <f t="shared" ca="1" si="627"/>
        <v>0.32569444444444445</v>
      </c>
      <c r="X1687" s="16">
        <f t="shared" ca="1" si="627"/>
        <v>0.34097222222222223</v>
      </c>
      <c r="Y1687" s="16">
        <f t="shared" ca="1" si="627"/>
        <v>0.33819444444444446</v>
      </c>
      <c r="Z1687" s="16">
        <f t="shared" ca="1" si="627"/>
        <v>0.34236111111111112</v>
      </c>
      <c r="AA1687" s="16" t="str">
        <f t="shared" si="627"/>
        <v xml:space="preserve">O </v>
      </c>
      <c r="AB1687" s="16">
        <f t="shared" ca="1" si="627"/>
        <v>0.33749999999999997</v>
      </c>
      <c r="AC1687" s="16">
        <f t="shared" ca="1" si="627"/>
        <v>0.3430555555555555</v>
      </c>
      <c r="AD1687" s="16">
        <f t="shared" ca="1" si="627"/>
        <v>0.3263888888888889</v>
      </c>
      <c r="AE1687" s="16">
        <f t="shared" ca="1" si="627"/>
        <v>0.33263888888888887</v>
      </c>
    </row>
    <row r="1688" spans="1:34" hidden="1">
      <c r="A1688" s="1" t="s">
        <v>9</v>
      </c>
      <c r="B1688" s="17">
        <v>0.58333333333333337</v>
      </c>
      <c r="C1688" s="15"/>
    </row>
    <row r="1689" spans="1:34" hidden="1">
      <c r="A1689" s="1" t="s">
        <v>11</v>
      </c>
      <c r="B1689" s="17">
        <v>0.83333333333333337</v>
      </c>
      <c r="C1689" s="15"/>
    </row>
    <row r="1690" spans="1:34" hidden="1">
      <c r="A1690" s="1" t="s">
        <v>14</v>
      </c>
      <c r="B1690" s="16">
        <v>0.375</v>
      </c>
      <c r="C1690" s="15"/>
    </row>
    <row r="1691" spans="1:34" hidden="1">
      <c r="A1691" s="1" t="s">
        <v>24</v>
      </c>
      <c r="B1691" s="16">
        <f ca="1">IF(OR(B1685="O",B1685="A"),0,VALUE(B1682))</f>
        <v>6.9444444444444447E-4</v>
      </c>
      <c r="C1691" s="16">
        <f ca="1">IF(OR(C1685="O",C1685="A"),0,VALUE(C1682))</f>
        <v>1.1805555555555555E-2</v>
      </c>
      <c r="D1691" s="16">
        <f ca="1">IF(OR(D1685="O",D1685="A"),0,VALUE(D1682))</f>
        <v>2.0833333333333333E-3</v>
      </c>
      <c r="E1691" s="16">
        <f t="shared" ref="E1691:AE1691" ca="1" si="628">IF(OR(E1685="O",E1685="A"),0,VALUE(E1682))</f>
        <v>3.472222222222222E-3</v>
      </c>
      <c r="F1691" s="16">
        <f t="shared" si="628"/>
        <v>0</v>
      </c>
      <c r="G1691" s="16">
        <f t="shared" ca="1" si="628"/>
        <v>4.1666666666666666E-3</v>
      </c>
      <c r="H1691" s="16">
        <f t="shared" ca="1" si="628"/>
        <v>6.9444444444444441E-3</v>
      </c>
      <c r="I1691" s="16">
        <f t="shared" ca="1" si="628"/>
        <v>0</v>
      </c>
      <c r="J1691" s="16">
        <f t="shared" ca="1" si="628"/>
        <v>9.0277777777777787E-3</v>
      </c>
      <c r="K1691" s="16">
        <f t="shared" ca="1" si="628"/>
        <v>0</v>
      </c>
      <c r="L1691" s="16">
        <f t="shared" ca="1" si="628"/>
        <v>6.9444444444444441E-3</v>
      </c>
      <c r="M1691" s="16">
        <f t="shared" si="628"/>
        <v>0</v>
      </c>
      <c r="N1691" s="16">
        <f t="shared" ca="1" si="628"/>
        <v>0</v>
      </c>
      <c r="O1691" s="16">
        <f t="shared" ca="1" si="628"/>
        <v>4.8611111111111112E-3</v>
      </c>
      <c r="P1691" s="16">
        <f t="shared" ca="1" si="628"/>
        <v>9.7222222222222224E-3</v>
      </c>
      <c r="Q1691" s="16">
        <f t="shared" ca="1" si="628"/>
        <v>0</v>
      </c>
      <c r="R1691" s="16">
        <f t="shared" ca="1" si="628"/>
        <v>0</v>
      </c>
      <c r="S1691" s="16">
        <f t="shared" ca="1" si="628"/>
        <v>1.0416666666666666E-2</v>
      </c>
      <c r="T1691" s="16">
        <f t="shared" si="628"/>
        <v>0</v>
      </c>
      <c r="U1691" s="16">
        <f t="shared" ca="1" si="628"/>
        <v>0</v>
      </c>
      <c r="V1691" s="16">
        <f t="shared" ca="1" si="628"/>
        <v>8.3333333333333332E-3</v>
      </c>
      <c r="W1691" s="16">
        <f t="shared" ca="1" si="628"/>
        <v>0</v>
      </c>
      <c r="X1691" s="16">
        <f t="shared" ca="1" si="628"/>
        <v>7.6388888888888886E-3</v>
      </c>
      <c r="Y1691" s="16">
        <f t="shared" ca="1" si="628"/>
        <v>4.8611111111111112E-3</v>
      </c>
      <c r="Z1691" s="16">
        <f t="shared" ca="1" si="628"/>
        <v>9.0277777777777787E-3</v>
      </c>
      <c r="AA1691" s="16">
        <f t="shared" si="628"/>
        <v>0</v>
      </c>
      <c r="AB1691" s="16">
        <f t="shared" ca="1" si="628"/>
        <v>4.1666666666666666E-3</v>
      </c>
      <c r="AC1691" s="16">
        <f t="shared" ca="1" si="628"/>
        <v>9.7222222222222224E-3</v>
      </c>
      <c r="AD1691" s="16">
        <f t="shared" ca="1" si="628"/>
        <v>0</v>
      </c>
      <c r="AE1691" s="16">
        <f t="shared" ca="1" si="628"/>
        <v>0</v>
      </c>
      <c r="AG1691" s="24">
        <f ca="1">SUM(B1691:AE1691)</f>
        <v>0.11388888888888887</v>
      </c>
    </row>
    <row r="1692" spans="1:34" ht="14.25" customHeight="1"/>
    <row r="1693" spans="1:34" ht="14.25" customHeight="1"/>
    <row r="1694" spans="1:34" ht="14.25" customHeight="1"/>
    <row r="1696" spans="1:34" ht="15" customHeight="1">
      <c r="A1696" s="67" t="str">
        <f>Entry!A82</f>
        <v>MS. SUSHMITA PRADHAN</v>
      </c>
      <c r="B1696" s="67"/>
      <c r="C1696" s="67"/>
      <c r="D1696" s="67"/>
      <c r="E1696" s="67"/>
      <c r="F1696" s="67"/>
      <c r="G1696" s="67"/>
      <c r="H1696" s="63" t="s">
        <v>15</v>
      </c>
      <c r="I1696" s="63"/>
      <c r="J1696" s="63"/>
      <c r="K1696" s="63"/>
      <c r="L1696" s="26">
        <f>AG1712</f>
        <v>0</v>
      </c>
      <c r="M1696" s="38" t="s">
        <v>16</v>
      </c>
      <c r="N1696" s="63" t="s">
        <v>17</v>
      </c>
      <c r="O1696" s="63"/>
      <c r="P1696" s="38">
        <v>0</v>
      </c>
      <c r="Q1696" s="38" t="s">
        <v>18</v>
      </c>
      <c r="R1696" s="63" t="s">
        <v>19</v>
      </c>
      <c r="S1696" s="63"/>
      <c r="T1696" s="38">
        <f>AH1698</f>
        <v>26</v>
      </c>
      <c r="U1696" s="63" t="s">
        <v>20</v>
      </c>
      <c r="V1696" s="63"/>
      <c r="W1696" s="38">
        <f>AH1699</f>
        <v>0</v>
      </c>
      <c r="X1696" s="63" t="s">
        <v>21</v>
      </c>
      <c r="Y1696" s="63"/>
      <c r="Z1696" s="38">
        <f>AH1700</f>
        <v>4</v>
      </c>
      <c r="AA1696" s="64" t="s">
        <v>26</v>
      </c>
      <c r="AB1696" s="64"/>
      <c r="AC1696" s="64"/>
      <c r="AD1696" s="64"/>
      <c r="AE1696" s="39"/>
      <c r="AF1696" s="39"/>
    </row>
    <row r="1697" spans="1:34" ht="14.25" customHeight="1">
      <c r="A1697" s="25"/>
      <c r="B1697" s="25"/>
      <c r="C1697" s="25"/>
      <c r="D1697" s="25"/>
      <c r="E1697" s="25"/>
      <c r="F1697" s="25"/>
      <c r="G1697" s="25"/>
      <c r="H1697" s="65" t="s">
        <v>23</v>
      </c>
      <c r="I1697" s="65"/>
      <c r="J1697" s="65"/>
      <c r="K1697" s="27">
        <f ca="1">AG1711</f>
        <v>8.7499999999999994E-2</v>
      </c>
      <c r="L1697" s="66" t="s">
        <v>25</v>
      </c>
      <c r="M1697" s="66"/>
      <c r="N1697" s="28">
        <v>0</v>
      </c>
      <c r="O1697" s="29"/>
      <c r="P1697" s="29"/>
      <c r="Q1697" s="29"/>
      <c r="R1697" s="29"/>
      <c r="S1697" s="29"/>
      <c r="T1697" s="29"/>
      <c r="U1697" s="29"/>
      <c r="V1697" s="29"/>
      <c r="W1697" s="29"/>
      <c r="X1697" s="29"/>
      <c r="Y1697" s="29"/>
      <c r="Z1697" s="29"/>
      <c r="AA1697" s="29"/>
      <c r="AB1697" s="29"/>
      <c r="AC1697" s="29"/>
      <c r="AD1697" s="29"/>
      <c r="AE1697" s="20"/>
      <c r="AF1697" s="20"/>
    </row>
    <row r="1698" spans="1:34" ht="12.2" customHeight="1">
      <c r="A1698" s="10" t="s">
        <v>12</v>
      </c>
      <c r="B1698" s="5" t="str">
        <f>IF(B1705="M","P",IF(B1705="E","P",IF(B1705="N","P",IF(B1705="GS","P",IF(B1705="O","O","A")))))</f>
        <v>P</v>
      </c>
      <c r="C1698" s="5" t="str">
        <f t="shared" ref="C1698:AE1698" si="629">IF(C1705="M","P",IF(C1705="E","P",IF(C1705="N","P",IF(C1705="GS","P",IF(C1705="O","O","A")))))</f>
        <v>P</v>
      </c>
      <c r="D1698" s="5" t="str">
        <f t="shared" si="629"/>
        <v>P</v>
      </c>
      <c r="E1698" s="5" t="str">
        <f t="shared" si="629"/>
        <v>O</v>
      </c>
      <c r="F1698" s="5" t="str">
        <f t="shared" si="629"/>
        <v>P</v>
      </c>
      <c r="G1698" s="5" t="str">
        <f t="shared" si="629"/>
        <v>P</v>
      </c>
      <c r="H1698" s="5" t="str">
        <f t="shared" si="629"/>
        <v>P</v>
      </c>
      <c r="I1698" s="5" t="str">
        <f t="shared" si="629"/>
        <v>P</v>
      </c>
      <c r="J1698" s="5" t="str">
        <f t="shared" si="629"/>
        <v>P</v>
      </c>
      <c r="K1698" s="5" t="str">
        <f t="shared" si="629"/>
        <v>P</v>
      </c>
      <c r="L1698" s="5" t="str">
        <f t="shared" si="629"/>
        <v>O</v>
      </c>
      <c r="M1698" s="5" t="str">
        <f t="shared" si="629"/>
        <v>P</v>
      </c>
      <c r="N1698" s="5" t="str">
        <f t="shared" si="629"/>
        <v>P</v>
      </c>
      <c r="O1698" s="5" t="str">
        <f t="shared" si="629"/>
        <v>P</v>
      </c>
      <c r="P1698" s="5" t="str">
        <f t="shared" si="629"/>
        <v>P</v>
      </c>
      <c r="Q1698" s="5" t="str">
        <f t="shared" si="629"/>
        <v>P</v>
      </c>
      <c r="R1698" s="5" t="str">
        <f t="shared" si="629"/>
        <v>P</v>
      </c>
      <c r="S1698" s="5" t="str">
        <f t="shared" si="629"/>
        <v>O</v>
      </c>
      <c r="T1698" s="5" t="str">
        <f t="shared" si="629"/>
        <v>P</v>
      </c>
      <c r="U1698" s="5" t="str">
        <f t="shared" si="629"/>
        <v>P</v>
      </c>
      <c r="V1698" s="5" t="str">
        <f t="shared" si="629"/>
        <v>P</v>
      </c>
      <c r="W1698" s="5" t="str">
        <f t="shared" si="629"/>
        <v>P</v>
      </c>
      <c r="X1698" s="5" t="str">
        <f t="shared" si="629"/>
        <v>P</v>
      </c>
      <c r="Y1698" s="5" t="str">
        <f t="shared" si="629"/>
        <v>P</v>
      </c>
      <c r="Z1698" s="5" t="str">
        <f t="shared" si="629"/>
        <v>O</v>
      </c>
      <c r="AA1698" s="5" t="str">
        <f t="shared" si="629"/>
        <v>P</v>
      </c>
      <c r="AB1698" s="5" t="str">
        <f t="shared" si="629"/>
        <v>P</v>
      </c>
      <c r="AC1698" s="5" t="str">
        <f t="shared" si="629"/>
        <v>P</v>
      </c>
      <c r="AD1698" s="5" t="str">
        <f t="shared" si="629"/>
        <v>P</v>
      </c>
      <c r="AE1698" s="5" t="str">
        <f t="shared" si="629"/>
        <v>P</v>
      </c>
      <c r="AG1698" s="2" t="s">
        <v>1</v>
      </c>
      <c r="AH1698" s="1">
        <f>COUNTIF(B1698:AE1698,"P")</f>
        <v>26</v>
      </c>
    </row>
    <row r="1699" spans="1:34" ht="12.2" customHeight="1">
      <c r="A1699" s="11" t="s">
        <v>2</v>
      </c>
      <c r="B1699" s="3" t="str">
        <f ca="1">IF(B1705="M",TEXT(7.8/24+RAND()*(8.3/24-7.8/24),"HH:MM"),(IF(B1705="E",TEXT(13.8/24+RAND()*(14.3/24-13.8/24),"HH:MM"),IF(B1705="GS",TEXT(8.8/24+RAND()*(9.3/24-8.8/24),"HH:MM"),IF(B1705="N",TEXT(19.8/24+RAND()*(20.3/24-19.8/24),"HH:MM"),"")))))</f>
        <v>07:59</v>
      </c>
      <c r="C1699" s="3" t="str">
        <f t="shared" ref="C1699:AE1699" ca="1" si="630">IF(C1705="M",TEXT(7.8/24+RAND()*(8.3/24-7.8/24),"HH:MM"),(IF(C1705="E",TEXT(13.8/24+RAND()*(14.3/24-13.8/24),"HH:MM"),IF(C1705="GS",TEXT(8.8/24+RAND()*(9.3/24-8.8/24),"HH:MM"),IF(C1705="N",TEXT(19.8/24+RAND()*(20.3/24-19.8/24),"HH:MM"),"")))))</f>
        <v>08:12</v>
      </c>
      <c r="D1699" s="3" t="str">
        <f t="shared" ca="1" si="630"/>
        <v>07:56</v>
      </c>
      <c r="E1699" s="3" t="str">
        <f t="shared" ca="1" si="630"/>
        <v/>
      </c>
      <c r="F1699" s="3" t="str">
        <f t="shared" ca="1" si="630"/>
        <v>08:05</v>
      </c>
      <c r="G1699" s="3" t="str">
        <f t="shared" ca="1" si="630"/>
        <v>07:50</v>
      </c>
      <c r="H1699" s="3" t="str">
        <f t="shared" ca="1" si="630"/>
        <v>08:14</v>
      </c>
      <c r="I1699" s="3" t="str">
        <f t="shared" ca="1" si="630"/>
        <v>08:15</v>
      </c>
      <c r="J1699" s="3" t="str">
        <f t="shared" ca="1" si="630"/>
        <v>07:55</v>
      </c>
      <c r="K1699" s="3" t="str">
        <f t="shared" ca="1" si="630"/>
        <v>07:50</v>
      </c>
      <c r="L1699" s="3" t="str">
        <f t="shared" ca="1" si="630"/>
        <v/>
      </c>
      <c r="M1699" s="3" t="str">
        <f t="shared" ca="1" si="630"/>
        <v>08:03</v>
      </c>
      <c r="N1699" s="3" t="str">
        <f t="shared" ca="1" si="630"/>
        <v>08:14</v>
      </c>
      <c r="O1699" s="3" t="str">
        <f t="shared" ca="1" si="630"/>
        <v>07:57</v>
      </c>
      <c r="P1699" s="3" t="str">
        <f t="shared" ca="1" si="630"/>
        <v>07:50</v>
      </c>
      <c r="Q1699" s="3" t="str">
        <f t="shared" ca="1" si="630"/>
        <v>07:49</v>
      </c>
      <c r="R1699" s="3" t="str">
        <f t="shared" ca="1" si="630"/>
        <v>08:10</v>
      </c>
      <c r="S1699" s="3" t="str">
        <f t="shared" ca="1" si="630"/>
        <v/>
      </c>
      <c r="T1699" s="3" t="str">
        <f t="shared" ca="1" si="630"/>
        <v>08:12</v>
      </c>
      <c r="U1699" s="3" t="str">
        <f t="shared" ca="1" si="630"/>
        <v>07:50</v>
      </c>
      <c r="V1699" s="3" t="str">
        <f t="shared" ca="1" si="630"/>
        <v>08:06</v>
      </c>
      <c r="W1699" s="3" t="str">
        <f t="shared" ca="1" si="630"/>
        <v>08:00</v>
      </c>
      <c r="X1699" s="3" t="str">
        <f t="shared" ca="1" si="630"/>
        <v>08:00</v>
      </c>
      <c r="Y1699" s="3" t="str">
        <f t="shared" ca="1" si="630"/>
        <v>08:12</v>
      </c>
      <c r="Z1699" s="3" t="str">
        <f t="shared" ca="1" si="630"/>
        <v/>
      </c>
      <c r="AA1699" s="3" t="str">
        <f t="shared" ca="1" si="630"/>
        <v>07:50</v>
      </c>
      <c r="AB1699" s="3" t="str">
        <f t="shared" ca="1" si="630"/>
        <v>07:59</v>
      </c>
      <c r="AC1699" s="3" t="str">
        <f t="shared" ca="1" si="630"/>
        <v>08:00</v>
      </c>
      <c r="AD1699" s="3" t="str">
        <f t="shared" ca="1" si="630"/>
        <v>08:15</v>
      </c>
      <c r="AE1699" s="3" t="str">
        <f t="shared" ca="1" si="630"/>
        <v>08:08</v>
      </c>
      <c r="AG1699" s="2" t="s">
        <v>3</v>
      </c>
      <c r="AH1699" s="1">
        <f>COUNTIF(B1698:AE1698,"A")</f>
        <v>0</v>
      </c>
    </row>
    <row r="1700" spans="1:34" ht="12.2" customHeight="1">
      <c r="A1700" s="11" t="s">
        <v>4</v>
      </c>
      <c r="B1700" s="3" t="str">
        <f ca="1">IF(B1705="M",TEXT(17/24+RAND()*(17.3/24-17/24),"HH:MM"),(IF(B1705="E",TEXT(20/24+RAND()*(20.3/24-20/24),"HH:MM"),IF(B1705="N",TEXT(8/24+RAND()*(8.3/24-8/24),"HH:MM"),IF(B1705="GS",TEXT(17/24+RAND()*(17.3/24-17/24),"HH:MM"),"")))))</f>
        <v>17:00</v>
      </c>
      <c r="C1700" s="3" t="str">
        <f t="shared" ref="C1700:AE1700" ca="1" si="631">IF(C1705="M",TEXT(17/24+RAND()*(17.3/24-17/24),"HH:MM"),(IF(C1705="E",TEXT(20/24+RAND()*(20.3/24-20/24),"HH:MM"),IF(C1705="N",TEXT(8/24+RAND()*(8.3/24-8/24),"HH:MM"),IF(C1705="GS",TEXT(17/24+RAND()*(17.3/24-17/24),"HH:MM"),"")))))</f>
        <v>17:16</v>
      </c>
      <c r="D1700" s="3" t="str">
        <f t="shared" ca="1" si="631"/>
        <v>17:14</v>
      </c>
      <c r="E1700" s="3" t="str">
        <f t="shared" ca="1" si="631"/>
        <v/>
      </c>
      <c r="F1700" s="3" t="str">
        <f t="shared" ca="1" si="631"/>
        <v>17:05</v>
      </c>
      <c r="G1700" s="3" t="str">
        <f t="shared" ca="1" si="631"/>
        <v>17:15</v>
      </c>
      <c r="H1700" s="3" t="str">
        <f t="shared" ca="1" si="631"/>
        <v>17:08</v>
      </c>
      <c r="I1700" s="3" t="str">
        <f t="shared" ca="1" si="631"/>
        <v>17:13</v>
      </c>
      <c r="J1700" s="3" t="str">
        <f t="shared" ca="1" si="631"/>
        <v>17:00</v>
      </c>
      <c r="K1700" s="3" t="str">
        <f t="shared" ca="1" si="631"/>
        <v>17:11</v>
      </c>
      <c r="L1700" s="3" t="str">
        <f t="shared" ca="1" si="631"/>
        <v/>
      </c>
      <c r="M1700" s="3" t="str">
        <f t="shared" ca="1" si="631"/>
        <v>17:14</v>
      </c>
      <c r="N1700" s="3" t="str">
        <f t="shared" ca="1" si="631"/>
        <v>17:03</v>
      </c>
      <c r="O1700" s="3" t="str">
        <f t="shared" ca="1" si="631"/>
        <v>17:17</v>
      </c>
      <c r="P1700" s="3" t="str">
        <f t="shared" ca="1" si="631"/>
        <v>17:12</v>
      </c>
      <c r="Q1700" s="3" t="str">
        <f t="shared" ca="1" si="631"/>
        <v>17:16</v>
      </c>
      <c r="R1700" s="3" t="str">
        <f t="shared" ca="1" si="631"/>
        <v>17:05</v>
      </c>
      <c r="S1700" s="3" t="str">
        <f t="shared" ca="1" si="631"/>
        <v/>
      </c>
      <c r="T1700" s="3" t="str">
        <f t="shared" ca="1" si="631"/>
        <v>17:09</v>
      </c>
      <c r="U1700" s="3" t="str">
        <f t="shared" ca="1" si="631"/>
        <v>17:14</v>
      </c>
      <c r="V1700" s="3" t="str">
        <f t="shared" ca="1" si="631"/>
        <v>17:05</v>
      </c>
      <c r="W1700" s="3" t="str">
        <f t="shared" ca="1" si="631"/>
        <v>17:05</v>
      </c>
      <c r="X1700" s="3" t="str">
        <f t="shared" ca="1" si="631"/>
        <v>17:13</v>
      </c>
      <c r="Y1700" s="3" t="str">
        <f t="shared" ca="1" si="631"/>
        <v>17:17</v>
      </c>
      <c r="Z1700" s="3" t="str">
        <f t="shared" ca="1" si="631"/>
        <v/>
      </c>
      <c r="AA1700" s="3" t="str">
        <f t="shared" ca="1" si="631"/>
        <v>17:17</v>
      </c>
      <c r="AB1700" s="3" t="str">
        <f t="shared" ca="1" si="631"/>
        <v>17:06</v>
      </c>
      <c r="AC1700" s="3" t="str">
        <f t="shared" ca="1" si="631"/>
        <v>17:12</v>
      </c>
      <c r="AD1700" s="3" t="str">
        <f t="shared" ca="1" si="631"/>
        <v>17:05</v>
      </c>
      <c r="AE1700" s="3" t="str">
        <f t="shared" ca="1" si="631"/>
        <v>17:08</v>
      </c>
      <c r="AG1700" s="1" t="s">
        <v>22</v>
      </c>
      <c r="AH1700" s="1">
        <f>COUNTIF(B1705:AE1705,"O")</f>
        <v>4</v>
      </c>
    </row>
    <row r="1701" spans="1:34" ht="12.2" customHeight="1">
      <c r="A1701" s="11" t="s">
        <v>5</v>
      </c>
      <c r="B1701" s="3" t="str">
        <f ca="1">IF(B1705="M",TEXT(B1700-B1699,"H:MM"),IF(B1705="E",TEXT(B1700-B1699,"H:MM"),IF(B1705="N",TEXT(B1700+24-B1699+30,"H:MM"),IF(B1705="GS",TEXT(B1700-B1699,"H:MM"),""))))</f>
        <v>9:01</v>
      </c>
      <c r="C1701" s="3" t="str">
        <f t="shared" ref="C1701:AE1701" ca="1" si="632">IF(C1705="M",TEXT(C1700-C1699,"H:MM"),IF(C1705="E",TEXT(C1700-C1699,"H:MM"),IF(C1705="N",TEXT(C1700+24-C1699+30,"H:MM"),IF(C1705="GS",TEXT(C1700-C1699,"H:MM"),""))))</f>
        <v>9:04</v>
      </c>
      <c r="D1701" s="3" t="str">
        <f t="shared" ca="1" si="632"/>
        <v>9:18</v>
      </c>
      <c r="E1701" s="3" t="str">
        <f t="shared" si="632"/>
        <v/>
      </c>
      <c r="F1701" s="3" t="str">
        <f t="shared" ca="1" si="632"/>
        <v>9:00</v>
      </c>
      <c r="G1701" s="3" t="str">
        <f t="shared" ca="1" si="632"/>
        <v>9:25</v>
      </c>
      <c r="H1701" s="3" t="str">
        <f t="shared" ca="1" si="632"/>
        <v>8:54</v>
      </c>
      <c r="I1701" s="3" t="str">
        <f t="shared" ca="1" si="632"/>
        <v>8:58</v>
      </c>
      <c r="J1701" s="3" t="str">
        <f t="shared" ca="1" si="632"/>
        <v>9:05</v>
      </c>
      <c r="K1701" s="3" t="str">
        <f t="shared" ca="1" si="632"/>
        <v>9:21</v>
      </c>
      <c r="L1701" s="3" t="str">
        <f t="shared" si="632"/>
        <v/>
      </c>
      <c r="M1701" s="3" t="str">
        <f t="shared" ca="1" si="632"/>
        <v>9:11</v>
      </c>
      <c r="N1701" s="3" t="str">
        <f t="shared" ca="1" si="632"/>
        <v>8:49</v>
      </c>
      <c r="O1701" s="3" t="str">
        <f t="shared" ca="1" si="632"/>
        <v>9:20</v>
      </c>
      <c r="P1701" s="3" t="str">
        <f t="shared" ca="1" si="632"/>
        <v>9:22</v>
      </c>
      <c r="Q1701" s="3" t="str">
        <f t="shared" ca="1" si="632"/>
        <v>9:27</v>
      </c>
      <c r="R1701" s="3" t="str">
        <f t="shared" ca="1" si="632"/>
        <v>8:55</v>
      </c>
      <c r="S1701" s="3" t="str">
        <f t="shared" si="632"/>
        <v/>
      </c>
      <c r="T1701" s="3" t="str">
        <f t="shared" ca="1" si="632"/>
        <v>8:57</v>
      </c>
      <c r="U1701" s="3" t="str">
        <f t="shared" ca="1" si="632"/>
        <v>9:24</v>
      </c>
      <c r="V1701" s="3" t="str">
        <f t="shared" ca="1" si="632"/>
        <v>8:59</v>
      </c>
      <c r="W1701" s="3" t="str">
        <f t="shared" ca="1" si="632"/>
        <v>9:05</v>
      </c>
      <c r="X1701" s="3" t="str">
        <f t="shared" ca="1" si="632"/>
        <v>9:13</v>
      </c>
      <c r="Y1701" s="3" t="str">
        <f t="shared" ca="1" si="632"/>
        <v>9:05</v>
      </c>
      <c r="Z1701" s="3" t="str">
        <f t="shared" si="632"/>
        <v/>
      </c>
      <c r="AA1701" s="3" t="str">
        <f t="shared" ca="1" si="632"/>
        <v>9:27</v>
      </c>
      <c r="AB1701" s="3" t="str">
        <f t="shared" ca="1" si="632"/>
        <v>9:07</v>
      </c>
      <c r="AC1701" s="3" t="str">
        <f t="shared" ca="1" si="632"/>
        <v>9:12</v>
      </c>
      <c r="AD1701" s="3" t="str">
        <f t="shared" ca="1" si="632"/>
        <v>8:50</v>
      </c>
      <c r="AE1701" s="3" t="str">
        <f t="shared" ca="1" si="632"/>
        <v>9:00</v>
      </c>
      <c r="AG1701" s="1" t="s">
        <v>27</v>
      </c>
      <c r="AH1701" s="1">
        <f ca="1">COUNTIF(B1702:AE1702,(B1702:AE1702)&gt;0)</f>
        <v>0</v>
      </c>
    </row>
    <row r="1702" spans="1:34" ht="12.2" customHeight="1">
      <c r="A1702" s="11" t="s">
        <v>6</v>
      </c>
      <c r="B1702" s="6">
        <f ca="1">IF(AND(B1705="GS",B1707&gt;$B$19),TEXT(B1707-$B$19,"HH:MM"),IF(AND(B1705="M",B1707&gt;$B$15),TEXT(B1707-$B$15,"HH:MM"),IF(AND(B1705="E",B1707&gt;$B$17),TEXT(B1707-$B$17,"HH:MM"),IF(AND(B1705="N",B1707&gt;$B$18),TEXT(B1707-$B$18,"HH:MM"),IF(OR(B1705="O",B1705="A"),"",0)))))</f>
        <v>0</v>
      </c>
      <c r="C1702" s="6" t="str">
        <f ca="1">IF(AND(C1705="GS",C1707&gt;$B$19),TEXT(C1707-$B$19,"HH:MM"),IF(AND(C1705="M",C1707&gt;$B$15),TEXT(C1707-$B$15,"HH:MM"),IF(AND(C1705="E",C1707&gt;$B$17),TEXT(C1707-$B$17,"HH:MM"),IF(AND(C1705="N",C1707&gt;$B$18),TEXT(C1707-$B$18,"HH:MM"),IF(OR(C1705="O",C1705="A"),"",0)))))</f>
        <v>00:12</v>
      </c>
      <c r="D1702" s="6">
        <f ca="1">IF(AND(D1705="GS",D1707&gt;$B$19),TEXT(D1707-$B$19,"HH:MM"),IF(AND(D1705="M",D1707&gt;$B$15),TEXT(D1707-$B$15,"HH:MM"),IF(AND(D1705="E",D1707&gt;$B$17),TEXT(D1707-$B$17,"HH:MM"),IF(AND(D1705="N",D1707&gt;$B$18),TEXT(D1707-$B$18,"HH:MM"),IF(OR(D1705="O",D1705="A"),"",0)))))</f>
        <v>0</v>
      </c>
      <c r="E1702" s="6" t="str">
        <f t="shared" ref="E1702:AE1702" si="633">IF(AND(E1705="GS",E1707&gt;$B$19),TEXT(E1707-$B$19,"HH:MM"),IF(AND(E1705="M",E1707&gt;$B$15),TEXT(E1707-$B$15,"HH:MM"),IF(AND(E1705="E",E1707&gt;$B$17),TEXT(E1707-$B$17,"HH:MM"),IF(AND(E1705="N",E1707&gt;$B$18),TEXT(E1707-$B$18,"HH:MM"),IF(OR(E1705="O",E1705="A"),"",0)))))</f>
        <v/>
      </c>
      <c r="F1702" s="6" t="str">
        <f t="shared" ca="1" si="633"/>
        <v>00:05</v>
      </c>
      <c r="G1702" s="6">
        <f t="shared" ca="1" si="633"/>
        <v>0</v>
      </c>
      <c r="H1702" s="6" t="str">
        <f t="shared" ca="1" si="633"/>
        <v>00:14</v>
      </c>
      <c r="I1702" s="6" t="str">
        <f t="shared" ca="1" si="633"/>
        <v>00:15</v>
      </c>
      <c r="J1702" s="6">
        <f t="shared" ca="1" si="633"/>
        <v>0</v>
      </c>
      <c r="K1702" s="6">
        <f t="shared" ca="1" si="633"/>
        <v>0</v>
      </c>
      <c r="L1702" s="6" t="str">
        <f t="shared" si="633"/>
        <v/>
      </c>
      <c r="M1702" s="6" t="str">
        <f t="shared" ca="1" si="633"/>
        <v>00:03</v>
      </c>
      <c r="N1702" s="6" t="str">
        <f t="shared" ca="1" si="633"/>
        <v>00:14</v>
      </c>
      <c r="O1702" s="6">
        <f t="shared" ca="1" si="633"/>
        <v>0</v>
      </c>
      <c r="P1702" s="6">
        <f t="shared" ca="1" si="633"/>
        <v>0</v>
      </c>
      <c r="Q1702" s="6">
        <f t="shared" ca="1" si="633"/>
        <v>0</v>
      </c>
      <c r="R1702" s="6" t="str">
        <f t="shared" ca="1" si="633"/>
        <v>00:10</v>
      </c>
      <c r="S1702" s="6" t="str">
        <f t="shared" si="633"/>
        <v/>
      </c>
      <c r="T1702" s="6" t="str">
        <f t="shared" ca="1" si="633"/>
        <v>00:12</v>
      </c>
      <c r="U1702" s="6">
        <f t="shared" ca="1" si="633"/>
        <v>0</v>
      </c>
      <c r="V1702" s="6" t="str">
        <f t="shared" ca="1" si="633"/>
        <v>00:06</v>
      </c>
      <c r="W1702" s="6">
        <f t="shared" ca="1" si="633"/>
        <v>0</v>
      </c>
      <c r="X1702" s="6">
        <f t="shared" ca="1" si="633"/>
        <v>0</v>
      </c>
      <c r="Y1702" s="6" t="str">
        <f t="shared" ca="1" si="633"/>
        <v>00:12</v>
      </c>
      <c r="Z1702" s="6" t="str">
        <f t="shared" si="633"/>
        <v/>
      </c>
      <c r="AA1702" s="6">
        <f t="shared" ca="1" si="633"/>
        <v>0</v>
      </c>
      <c r="AB1702" s="6">
        <f t="shared" ca="1" si="633"/>
        <v>0</v>
      </c>
      <c r="AC1702" s="6">
        <f t="shared" ca="1" si="633"/>
        <v>0</v>
      </c>
      <c r="AD1702" s="6" t="str">
        <f t="shared" ca="1" si="633"/>
        <v>00:15</v>
      </c>
      <c r="AE1702" s="6" t="str">
        <f t="shared" ca="1" si="633"/>
        <v>00:08</v>
      </c>
    </row>
    <row r="1703" spans="1:34" ht="12.2" customHeight="1">
      <c r="A1703" s="12" t="s">
        <v>7</v>
      </c>
      <c r="B1703" s="7"/>
      <c r="C1703" s="7"/>
      <c r="D1703" s="8"/>
      <c r="E1703" s="7"/>
      <c r="F1703" s="7"/>
      <c r="G1703" s="7"/>
      <c r="H1703" s="8"/>
      <c r="I1703" s="8"/>
      <c r="J1703" s="7"/>
      <c r="K1703" s="7"/>
      <c r="L1703" s="7"/>
      <c r="M1703" s="7"/>
      <c r="N1703" s="7"/>
      <c r="O1703" s="7"/>
      <c r="P1703" s="7"/>
      <c r="Q1703" s="7"/>
      <c r="R1703" s="8"/>
      <c r="S1703" s="7"/>
      <c r="T1703" s="7"/>
      <c r="U1703" s="7"/>
      <c r="V1703" s="7"/>
      <c r="W1703" s="7"/>
      <c r="X1703" s="7"/>
      <c r="Y1703" s="8"/>
      <c r="Z1703" s="7"/>
      <c r="AA1703" s="8"/>
      <c r="AB1703" s="7"/>
      <c r="AC1703" s="8"/>
      <c r="AD1703" s="8"/>
      <c r="AE1703" s="8"/>
    </row>
    <row r="1704" spans="1:34" ht="12.2" customHeight="1">
      <c r="A1704" s="13" t="s">
        <v>8</v>
      </c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</row>
    <row r="1705" spans="1:34" ht="18.75" customHeight="1">
      <c r="A1705" s="14" t="s">
        <v>13</v>
      </c>
      <c r="B1705" s="4" t="str">
        <f>Entry!B82</f>
        <v>M</v>
      </c>
      <c r="C1705" s="4" t="str">
        <f>Entry!C82</f>
        <v>M</v>
      </c>
      <c r="D1705" s="4" t="str">
        <f>Entry!D82</f>
        <v>M</v>
      </c>
      <c r="E1705" s="4" t="str">
        <f>Entry!E82</f>
        <v>O</v>
      </c>
      <c r="F1705" s="4" t="str">
        <f>Entry!F82</f>
        <v>M</v>
      </c>
      <c r="G1705" s="4" t="str">
        <f>Entry!G82</f>
        <v>M</v>
      </c>
      <c r="H1705" s="4" t="str">
        <f>Entry!H82</f>
        <v>M</v>
      </c>
      <c r="I1705" s="4" t="str">
        <f>Entry!I82</f>
        <v>M</v>
      </c>
      <c r="J1705" s="4" t="str">
        <f>Entry!J82</f>
        <v>M</v>
      </c>
      <c r="K1705" s="4" t="str">
        <f>Entry!K82</f>
        <v>M</v>
      </c>
      <c r="L1705" s="4" t="str">
        <f>Entry!L82</f>
        <v>O</v>
      </c>
      <c r="M1705" s="4" t="str">
        <f>Entry!M82</f>
        <v>M</v>
      </c>
      <c r="N1705" s="4" t="str">
        <f>Entry!N82</f>
        <v>M</v>
      </c>
      <c r="O1705" s="4" t="str">
        <f>Entry!O82</f>
        <v>M</v>
      </c>
      <c r="P1705" s="4" t="str">
        <f>Entry!P82</f>
        <v>M</v>
      </c>
      <c r="Q1705" s="4" t="str">
        <f>Entry!Q82</f>
        <v>M</v>
      </c>
      <c r="R1705" s="4" t="str">
        <f>Entry!R82</f>
        <v>M</v>
      </c>
      <c r="S1705" s="4" t="str">
        <f>Entry!S82</f>
        <v>O</v>
      </c>
      <c r="T1705" s="4" t="str">
        <f>Entry!T82</f>
        <v>M</v>
      </c>
      <c r="U1705" s="4" t="str">
        <f>Entry!U82</f>
        <v>M</v>
      </c>
      <c r="V1705" s="4" t="str">
        <f>Entry!V82</f>
        <v>M</v>
      </c>
      <c r="W1705" s="4" t="str">
        <f>Entry!W82</f>
        <v>M</v>
      </c>
      <c r="X1705" s="4" t="str">
        <f>Entry!X82</f>
        <v>M</v>
      </c>
      <c r="Y1705" s="4" t="str">
        <f>Entry!Y82</f>
        <v>M</v>
      </c>
      <c r="Z1705" s="4" t="str">
        <f>Entry!Z82</f>
        <v>O</v>
      </c>
      <c r="AA1705" s="4" t="str">
        <f>Entry!AA82</f>
        <v>M</v>
      </c>
      <c r="AB1705" s="4" t="str">
        <f>Entry!AB82</f>
        <v>M</v>
      </c>
      <c r="AC1705" s="4" t="str">
        <f>Entry!AC82</f>
        <v>M</v>
      </c>
      <c r="AD1705" s="4" t="str">
        <f>Entry!AD82</f>
        <v>M</v>
      </c>
      <c r="AE1705" s="4" t="str">
        <f>Entry!AE82</f>
        <v>M</v>
      </c>
    </row>
    <row r="1706" spans="1:34" hidden="1">
      <c r="A1706" s="1" t="s">
        <v>10</v>
      </c>
      <c r="B1706" s="16">
        <v>0.33333333333333331</v>
      </c>
      <c r="C1706" s="15"/>
    </row>
    <row r="1707" spans="1:34" hidden="1">
      <c r="B1707" s="16">
        <f ca="1">IF(OR(B1705="O",B1705="A"),"O ",VALUE(B1699))</f>
        <v>0.33263888888888887</v>
      </c>
      <c r="C1707" s="16">
        <f ca="1">IF(OR(C1705="O",C1705="A"),"O ",VALUE(C1699))</f>
        <v>0.34166666666666662</v>
      </c>
      <c r="D1707" s="16">
        <f ca="1">IF(OR(D1705="O",D1705="A"),"O ",VALUE(D1699))</f>
        <v>0.33055555555555555</v>
      </c>
      <c r="E1707" s="16" t="str">
        <f t="shared" ref="E1707:AE1707" si="634">IF(OR(E1705="O",E1705="A"),"O ",VALUE(E1699))</f>
        <v xml:space="preserve">O </v>
      </c>
      <c r="F1707" s="16">
        <f t="shared" ca="1" si="634"/>
        <v>0.33680555555555558</v>
      </c>
      <c r="G1707" s="16">
        <f t="shared" ca="1" si="634"/>
        <v>0.3263888888888889</v>
      </c>
      <c r="H1707" s="16">
        <f t="shared" ca="1" si="634"/>
        <v>0.3430555555555555</v>
      </c>
      <c r="I1707" s="16">
        <f t="shared" ca="1" si="634"/>
        <v>0.34375</v>
      </c>
      <c r="J1707" s="16">
        <f t="shared" ca="1" si="634"/>
        <v>0.3298611111111111</v>
      </c>
      <c r="K1707" s="16">
        <f t="shared" ca="1" si="634"/>
        <v>0.3263888888888889</v>
      </c>
      <c r="L1707" s="16" t="str">
        <f t="shared" si="634"/>
        <v xml:space="preserve">O </v>
      </c>
      <c r="M1707" s="16">
        <f t="shared" ca="1" si="634"/>
        <v>0.3354166666666667</v>
      </c>
      <c r="N1707" s="16">
        <f t="shared" ca="1" si="634"/>
        <v>0.3430555555555555</v>
      </c>
      <c r="O1707" s="16">
        <f t="shared" ca="1" si="634"/>
        <v>0.33124999999999999</v>
      </c>
      <c r="P1707" s="16">
        <f t="shared" ca="1" si="634"/>
        <v>0.3263888888888889</v>
      </c>
      <c r="Q1707" s="16">
        <f t="shared" ca="1" si="634"/>
        <v>0.32569444444444445</v>
      </c>
      <c r="R1707" s="16">
        <f t="shared" ca="1" si="634"/>
        <v>0.34027777777777773</v>
      </c>
      <c r="S1707" s="16" t="str">
        <f t="shared" si="634"/>
        <v xml:space="preserve">O </v>
      </c>
      <c r="T1707" s="16">
        <f t="shared" ca="1" si="634"/>
        <v>0.34166666666666662</v>
      </c>
      <c r="U1707" s="16">
        <f t="shared" ca="1" si="634"/>
        <v>0.3263888888888889</v>
      </c>
      <c r="V1707" s="16">
        <f t="shared" ca="1" si="634"/>
        <v>0.33749999999999997</v>
      </c>
      <c r="W1707" s="16">
        <f t="shared" ca="1" si="634"/>
        <v>0.33333333333333331</v>
      </c>
      <c r="X1707" s="16">
        <f t="shared" ca="1" si="634"/>
        <v>0.33333333333333331</v>
      </c>
      <c r="Y1707" s="16">
        <f t="shared" ca="1" si="634"/>
        <v>0.34166666666666662</v>
      </c>
      <c r="Z1707" s="16" t="str">
        <f t="shared" si="634"/>
        <v xml:space="preserve">O </v>
      </c>
      <c r="AA1707" s="16">
        <f t="shared" ca="1" si="634"/>
        <v>0.3263888888888889</v>
      </c>
      <c r="AB1707" s="16">
        <f t="shared" ca="1" si="634"/>
        <v>0.33263888888888887</v>
      </c>
      <c r="AC1707" s="16">
        <f t="shared" ca="1" si="634"/>
        <v>0.33333333333333331</v>
      </c>
      <c r="AD1707" s="16">
        <f t="shared" ca="1" si="634"/>
        <v>0.34375</v>
      </c>
      <c r="AE1707" s="16">
        <f t="shared" ca="1" si="634"/>
        <v>0.33888888888888885</v>
      </c>
    </row>
    <row r="1708" spans="1:34" hidden="1">
      <c r="A1708" s="1" t="s">
        <v>9</v>
      </c>
      <c r="B1708" s="17">
        <v>0.58333333333333337</v>
      </c>
      <c r="C1708" s="15"/>
    </row>
    <row r="1709" spans="1:34" hidden="1">
      <c r="A1709" s="1" t="s">
        <v>11</v>
      </c>
      <c r="B1709" s="17">
        <v>0.83333333333333337</v>
      </c>
      <c r="C1709" s="15"/>
    </row>
    <row r="1710" spans="1:34" hidden="1">
      <c r="A1710" s="1" t="s">
        <v>14</v>
      </c>
      <c r="B1710" s="16">
        <v>0.375</v>
      </c>
      <c r="C1710" s="15"/>
    </row>
    <row r="1711" spans="1:34" hidden="1">
      <c r="A1711" s="1" t="s">
        <v>24</v>
      </c>
      <c r="B1711" s="16">
        <f ca="1">IF(OR(B1705="O",B1705="A"),0,VALUE(B1702))</f>
        <v>0</v>
      </c>
      <c r="C1711" s="16">
        <f ca="1">IF(OR(C1705="O",C1705="A"),0,VALUE(C1702))</f>
        <v>8.3333333333333332E-3</v>
      </c>
      <c r="D1711" s="16">
        <f ca="1">IF(OR(D1705="O",D1705="A"),0,VALUE(D1702))</f>
        <v>0</v>
      </c>
      <c r="E1711" s="16">
        <f t="shared" ref="E1711:AE1711" si="635">IF(OR(E1705="O",E1705="A"),0,VALUE(E1702))</f>
        <v>0</v>
      </c>
      <c r="F1711" s="16">
        <f t="shared" ca="1" si="635"/>
        <v>3.472222222222222E-3</v>
      </c>
      <c r="G1711" s="16">
        <f t="shared" ca="1" si="635"/>
        <v>0</v>
      </c>
      <c r="H1711" s="16">
        <f t="shared" ca="1" si="635"/>
        <v>9.7222222222222224E-3</v>
      </c>
      <c r="I1711" s="16">
        <f t="shared" ca="1" si="635"/>
        <v>1.0416666666666666E-2</v>
      </c>
      <c r="J1711" s="16">
        <f t="shared" ca="1" si="635"/>
        <v>0</v>
      </c>
      <c r="K1711" s="16">
        <f t="shared" ca="1" si="635"/>
        <v>0</v>
      </c>
      <c r="L1711" s="16">
        <f t="shared" si="635"/>
        <v>0</v>
      </c>
      <c r="M1711" s="16">
        <f t="shared" ca="1" si="635"/>
        <v>2.0833333333333333E-3</v>
      </c>
      <c r="N1711" s="16">
        <f t="shared" ca="1" si="635"/>
        <v>9.7222222222222224E-3</v>
      </c>
      <c r="O1711" s="16">
        <f t="shared" ca="1" si="635"/>
        <v>0</v>
      </c>
      <c r="P1711" s="16">
        <f t="shared" ca="1" si="635"/>
        <v>0</v>
      </c>
      <c r="Q1711" s="16">
        <f t="shared" ca="1" si="635"/>
        <v>0</v>
      </c>
      <c r="R1711" s="16">
        <f t="shared" ca="1" si="635"/>
        <v>6.9444444444444441E-3</v>
      </c>
      <c r="S1711" s="16">
        <f t="shared" si="635"/>
        <v>0</v>
      </c>
      <c r="T1711" s="16">
        <f t="shared" ca="1" si="635"/>
        <v>8.3333333333333332E-3</v>
      </c>
      <c r="U1711" s="16">
        <f t="shared" ca="1" si="635"/>
        <v>0</v>
      </c>
      <c r="V1711" s="16">
        <f t="shared" ca="1" si="635"/>
        <v>4.1666666666666666E-3</v>
      </c>
      <c r="W1711" s="16">
        <f t="shared" ca="1" si="635"/>
        <v>0</v>
      </c>
      <c r="X1711" s="16">
        <f t="shared" ca="1" si="635"/>
        <v>0</v>
      </c>
      <c r="Y1711" s="16">
        <f t="shared" ca="1" si="635"/>
        <v>8.3333333333333332E-3</v>
      </c>
      <c r="Z1711" s="16">
        <f t="shared" si="635"/>
        <v>0</v>
      </c>
      <c r="AA1711" s="16">
        <f t="shared" ca="1" si="635"/>
        <v>0</v>
      </c>
      <c r="AB1711" s="16">
        <f t="shared" ca="1" si="635"/>
        <v>0</v>
      </c>
      <c r="AC1711" s="16">
        <f t="shared" ca="1" si="635"/>
        <v>0</v>
      </c>
      <c r="AD1711" s="16">
        <f t="shared" ca="1" si="635"/>
        <v>1.0416666666666666E-2</v>
      </c>
      <c r="AE1711" s="16">
        <f t="shared" ca="1" si="635"/>
        <v>5.5555555555555558E-3</v>
      </c>
      <c r="AG1711" s="24">
        <f ca="1">SUM(B1711:AE1711)</f>
        <v>8.7499999999999994E-2</v>
      </c>
    </row>
    <row r="1712" spans="1:34" ht="14.25" customHeight="1"/>
    <row r="1713" spans="1:34" ht="14.25" customHeight="1"/>
    <row r="1714" spans="1:34" ht="14.25" customHeight="1"/>
    <row r="1716" spans="1:34" ht="15" customHeight="1">
      <c r="A1716" s="67" t="str">
        <f>Entry!A83</f>
        <v>MS. GUDDY BHOY</v>
      </c>
      <c r="B1716" s="67"/>
      <c r="C1716" s="67"/>
      <c r="D1716" s="67"/>
      <c r="E1716" s="67"/>
      <c r="F1716" s="67"/>
      <c r="G1716" s="67"/>
      <c r="H1716" s="63" t="s">
        <v>15</v>
      </c>
      <c r="I1716" s="63"/>
      <c r="J1716" s="63"/>
      <c r="K1716" s="63"/>
      <c r="L1716" s="26">
        <f>AG1732</f>
        <v>0</v>
      </c>
      <c r="M1716" s="38" t="s">
        <v>16</v>
      </c>
      <c r="N1716" s="63" t="s">
        <v>17</v>
      </c>
      <c r="O1716" s="63"/>
      <c r="P1716" s="38">
        <v>0</v>
      </c>
      <c r="Q1716" s="38" t="s">
        <v>18</v>
      </c>
      <c r="R1716" s="63" t="s">
        <v>19</v>
      </c>
      <c r="S1716" s="63"/>
      <c r="T1716" s="38">
        <f>AH1718</f>
        <v>26</v>
      </c>
      <c r="U1716" s="63" t="s">
        <v>20</v>
      </c>
      <c r="V1716" s="63"/>
      <c r="W1716" s="38">
        <f>AH1719</f>
        <v>0</v>
      </c>
      <c r="X1716" s="63" t="s">
        <v>21</v>
      </c>
      <c r="Y1716" s="63"/>
      <c r="Z1716" s="38">
        <f>AH1720</f>
        <v>4</v>
      </c>
      <c r="AA1716" s="64" t="s">
        <v>26</v>
      </c>
      <c r="AB1716" s="64"/>
      <c r="AC1716" s="64"/>
      <c r="AD1716" s="64"/>
      <c r="AE1716" s="39"/>
      <c r="AF1716" s="39"/>
    </row>
    <row r="1717" spans="1:34" ht="14.25" customHeight="1">
      <c r="A1717" s="25"/>
      <c r="B1717" s="25"/>
      <c r="C1717" s="25"/>
      <c r="D1717" s="25"/>
      <c r="E1717" s="25"/>
      <c r="F1717" s="25"/>
      <c r="G1717" s="25"/>
      <c r="H1717" s="65" t="s">
        <v>23</v>
      </c>
      <c r="I1717" s="65"/>
      <c r="J1717" s="65"/>
      <c r="K1717" s="27">
        <f ca="1">AG1731</f>
        <v>8.1944444444444445E-2</v>
      </c>
      <c r="L1717" s="66" t="s">
        <v>25</v>
      </c>
      <c r="M1717" s="66"/>
      <c r="N1717" s="28">
        <v>0</v>
      </c>
      <c r="O1717" s="29"/>
      <c r="P1717" s="29"/>
      <c r="Q1717" s="29"/>
      <c r="R1717" s="29"/>
      <c r="S1717" s="29"/>
      <c r="T1717" s="29"/>
      <c r="U1717" s="29"/>
      <c r="V1717" s="29"/>
      <c r="W1717" s="29"/>
      <c r="X1717" s="29"/>
      <c r="Y1717" s="29"/>
      <c r="Z1717" s="29"/>
      <c r="AA1717" s="29"/>
      <c r="AB1717" s="29"/>
      <c r="AC1717" s="29"/>
      <c r="AD1717" s="29"/>
      <c r="AE1717" s="20"/>
      <c r="AF1717" s="20"/>
    </row>
    <row r="1718" spans="1:34" ht="12.2" customHeight="1">
      <c r="A1718" s="10" t="s">
        <v>12</v>
      </c>
      <c r="B1718" s="5" t="str">
        <f>IF(B1725="M","P",IF(B1725="E","P",IF(B1725="N","P",IF(B1725="GS","P",IF(B1725="O","O","A")))))</f>
        <v>P</v>
      </c>
      <c r="C1718" s="5" t="str">
        <f t="shared" ref="C1718:AE1718" si="636">IF(C1725="M","P",IF(C1725="E","P",IF(C1725="N","P",IF(C1725="GS","P",IF(C1725="O","O","A")))))</f>
        <v>P</v>
      </c>
      <c r="D1718" s="5" t="str">
        <f t="shared" si="636"/>
        <v>P</v>
      </c>
      <c r="E1718" s="5" t="str">
        <f t="shared" si="636"/>
        <v>P</v>
      </c>
      <c r="F1718" s="5" t="str">
        <f t="shared" si="636"/>
        <v>P</v>
      </c>
      <c r="G1718" s="5" t="str">
        <f t="shared" si="636"/>
        <v>P</v>
      </c>
      <c r="H1718" s="5" t="str">
        <f t="shared" si="636"/>
        <v>O</v>
      </c>
      <c r="I1718" s="5" t="str">
        <f t="shared" si="636"/>
        <v>P</v>
      </c>
      <c r="J1718" s="5" t="str">
        <f t="shared" si="636"/>
        <v>P</v>
      </c>
      <c r="K1718" s="5" t="str">
        <f t="shared" si="636"/>
        <v>P</v>
      </c>
      <c r="L1718" s="5" t="str">
        <f t="shared" si="636"/>
        <v>P</v>
      </c>
      <c r="M1718" s="5" t="str">
        <f t="shared" si="636"/>
        <v>P</v>
      </c>
      <c r="N1718" s="5" t="str">
        <f t="shared" si="636"/>
        <v>P</v>
      </c>
      <c r="O1718" s="5" t="str">
        <f t="shared" si="636"/>
        <v>O</v>
      </c>
      <c r="P1718" s="5" t="str">
        <f t="shared" si="636"/>
        <v>P</v>
      </c>
      <c r="Q1718" s="5" t="str">
        <f t="shared" si="636"/>
        <v>P</v>
      </c>
      <c r="R1718" s="5" t="str">
        <f t="shared" si="636"/>
        <v>P</v>
      </c>
      <c r="S1718" s="5" t="str">
        <f t="shared" si="636"/>
        <v>P</v>
      </c>
      <c r="T1718" s="5" t="str">
        <f t="shared" si="636"/>
        <v>P</v>
      </c>
      <c r="U1718" s="5" t="str">
        <f t="shared" si="636"/>
        <v>P</v>
      </c>
      <c r="V1718" s="5" t="str">
        <f t="shared" si="636"/>
        <v>O</v>
      </c>
      <c r="W1718" s="5" t="str">
        <f t="shared" si="636"/>
        <v>P</v>
      </c>
      <c r="X1718" s="5" t="str">
        <f t="shared" si="636"/>
        <v>P</v>
      </c>
      <c r="Y1718" s="5" t="str">
        <f t="shared" si="636"/>
        <v>P</v>
      </c>
      <c r="Z1718" s="5" t="str">
        <f t="shared" si="636"/>
        <v>P</v>
      </c>
      <c r="AA1718" s="5" t="str">
        <f t="shared" si="636"/>
        <v>P</v>
      </c>
      <c r="AB1718" s="5" t="str">
        <f t="shared" si="636"/>
        <v>P</v>
      </c>
      <c r="AC1718" s="5" t="str">
        <f t="shared" si="636"/>
        <v>O</v>
      </c>
      <c r="AD1718" s="5" t="str">
        <f t="shared" si="636"/>
        <v>P</v>
      </c>
      <c r="AE1718" s="5" t="str">
        <f t="shared" si="636"/>
        <v>P</v>
      </c>
      <c r="AG1718" s="2" t="s">
        <v>1</v>
      </c>
      <c r="AH1718" s="1">
        <f>COUNTIF(B1718:AE1718,"P")</f>
        <v>26</v>
      </c>
    </row>
    <row r="1719" spans="1:34" ht="12.2" customHeight="1">
      <c r="A1719" s="11" t="s">
        <v>2</v>
      </c>
      <c r="B1719" s="3" t="str">
        <f ca="1">IF(B1725="M",TEXT(7.8/24+RAND()*(8.3/24-7.8/24),"HH:MM"),(IF(B1725="E",TEXT(13.8/24+RAND()*(14.3/24-13.8/24),"HH:MM"),IF(B1725="GS",TEXT(8.8/24+RAND()*(9.3/24-8.8/24),"HH:MM"),IF(B1725="N",TEXT(19.8/24+RAND()*(20.3/24-19.8/24),"HH:MM"),"")))))</f>
        <v>08:10</v>
      </c>
      <c r="C1719" s="3" t="str">
        <f t="shared" ref="C1719:AE1719" ca="1" si="637">IF(C1725="M",TEXT(7.8/24+RAND()*(8.3/24-7.8/24),"HH:MM"),(IF(C1725="E",TEXT(13.8/24+RAND()*(14.3/24-13.8/24),"HH:MM"),IF(C1725="GS",TEXT(8.8/24+RAND()*(9.3/24-8.8/24),"HH:MM"),IF(C1725="N",TEXT(19.8/24+RAND()*(20.3/24-19.8/24),"HH:MM"),"")))))</f>
        <v>08:09</v>
      </c>
      <c r="D1719" s="3" t="str">
        <f t="shared" ca="1" si="637"/>
        <v>07:53</v>
      </c>
      <c r="E1719" s="3" t="str">
        <f t="shared" ca="1" si="637"/>
        <v>07:55</v>
      </c>
      <c r="F1719" s="3" t="str">
        <f t="shared" ca="1" si="637"/>
        <v>08:14</v>
      </c>
      <c r="G1719" s="3" t="str">
        <f t="shared" ca="1" si="637"/>
        <v>08:07</v>
      </c>
      <c r="H1719" s="3" t="str">
        <f t="shared" ca="1" si="637"/>
        <v/>
      </c>
      <c r="I1719" s="3" t="str">
        <f t="shared" ca="1" si="637"/>
        <v>07:55</v>
      </c>
      <c r="J1719" s="3" t="str">
        <f t="shared" ca="1" si="637"/>
        <v>07:48</v>
      </c>
      <c r="K1719" s="3" t="str">
        <f t="shared" ca="1" si="637"/>
        <v>08:12</v>
      </c>
      <c r="L1719" s="3" t="str">
        <f t="shared" ca="1" si="637"/>
        <v>08:02</v>
      </c>
      <c r="M1719" s="3" t="str">
        <f t="shared" ca="1" si="637"/>
        <v>07:55</v>
      </c>
      <c r="N1719" s="3" t="str">
        <f t="shared" ca="1" si="637"/>
        <v>08:07</v>
      </c>
      <c r="O1719" s="3" t="str">
        <f t="shared" ca="1" si="637"/>
        <v/>
      </c>
      <c r="P1719" s="3" t="str">
        <f t="shared" ca="1" si="637"/>
        <v>08:11</v>
      </c>
      <c r="Q1719" s="3" t="str">
        <f t="shared" ca="1" si="637"/>
        <v>08:04</v>
      </c>
      <c r="R1719" s="3" t="str">
        <f t="shared" ca="1" si="637"/>
        <v>07:58</v>
      </c>
      <c r="S1719" s="3" t="str">
        <f t="shared" ca="1" si="637"/>
        <v>07:54</v>
      </c>
      <c r="T1719" s="3" t="str">
        <f t="shared" ca="1" si="637"/>
        <v>08:09</v>
      </c>
      <c r="U1719" s="3" t="str">
        <f t="shared" ca="1" si="637"/>
        <v>08:04</v>
      </c>
      <c r="V1719" s="3" t="str">
        <f t="shared" ca="1" si="637"/>
        <v/>
      </c>
      <c r="W1719" s="3" t="str">
        <f t="shared" ca="1" si="637"/>
        <v>07:56</v>
      </c>
      <c r="X1719" s="3" t="str">
        <f t="shared" ca="1" si="637"/>
        <v>07:52</v>
      </c>
      <c r="Y1719" s="3" t="str">
        <f t="shared" ca="1" si="637"/>
        <v>08:03</v>
      </c>
      <c r="Z1719" s="3" t="str">
        <f t="shared" ca="1" si="637"/>
        <v>07:52</v>
      </c>
      <c r="AA1719" s="3" t="str">
        <f t="shared" ca="1" si="637"/>
        <v>07:56</v>
      </c>
      <c r="AB1719" s="3" t="str">
        <f t="shared" ca="1" si="637"/>
        <v>07:59</v>
      </c>
      <c r="AC1719" s="3" t="str">
        <f t="shared" ca="1" si="637"/>
        <v/>
      </c>
      <c r="AD1719" s="3" t="str">
        <f t="shared" ca="1" si="637"/>
        <v>08:09</v>
      </c>
      <c r="AE1719" s="3" t="str">
        <f t="shared" ca="1" si="637"/>
        <v>08:17</v>
      </c>
      <c r="AG1719" s="2" t="s">
        <v>3</v>
      </c>
      <c r="AH1719" s="1">
        <f>COUNTIF(B1718:AE1718,"A")</f>
        <v>0</v>
      </c>
    </row>
    <row r="1720" spans="1:34" ht="12.2" customHeight="1">
      <c r="A1720" s="11" t="s">
        <v>4</v>
      </c>
      <c r="B1720" s="3" t="str">
        <f ca="1">IF(B1725="M",TEXT(17/24+RAND()*(17.3/24-17/24),"HH:MM"),(IF(B1725="E",TEXT(20/24+RAND()*(20.3/24-20/24),"HH:MM"),IF(B1725="N",TEXT(8/24+RAND()*(8.3/24-8/24),"HH:MM"),IF(B1725="GS",TEXT(17/24+RAND()*(17.3/24-17/24),"HH:MM"),"")))))</f>
        <v>17:05</v>
      </c>
      <c r="C1720" s="3" t="str">
        <f t="shared" ref="C1720:AE1720" ca="1" si="638">IF(C1725="M",TEXT(17/24+RAND()*(17.3/24-17/24),"HH:MM"),(IF(C1725="E",TEXT(20/24+RAND()*(20.3/24-20/24),"HH:MM"),IF(C1725="N",TEXT(8/24+RAND()*(8.3/24-8/24),"HH:MM"),IF(C1725="GS",TEXT(17/24+RAND()*(17.3/24-17/24),"HH:MM"),"")))))</f>
        <v>17:16</v>
      </c>
      <c r="D1720" s="3" t="str">
        <f t="shared" ca="1" si="638"/>
        <v>17:15</v>
      </c>
      <c r="E1720" s="3" t="str">
        <f t="shared" ca="1" si="638"/>
        <v>17:08</v>
      </c>
      <c r="F1720" s="3" t="str">
        <f t="shared" ca="1" si="638"/>
        <v>17:03</v>
      </c>
      <c r="G1720" s="3" t="str">
        <f t="shared" ca="1" si="638"/>
        <v>17:09</v>
      </c>
      <c r="H1720" s="3" t="str">
        <f t="shared" ca="1" si="638"/>
        <v/>
      </c>
      <c r="I1720" s="3" t="str">
        <f t="shared" ca="1" si="638"/>
        <v>17:11</v>
      </c>
      <c r="J1720" s="3" t="str">
        <f t="shared" ca="1" si="638"/>
        <v>17:10</v>
      </c>
      <c r="K1720" s="3" t="str">
        <f t="shared" ca="1" si="638"/>
        <v>17:12</v>
      </c>
      <c r="L1720" s="3" t="str">
        <f t="shared" ca="1" si="638"/>
        <v>17:04</v>
      </c>
      <c r="M1720" s="3" t="str">
        <f t="shared" ca="1" si="638"/>
        <v>17:16</v>
      </c>
      <c r="N1720" s="3" t="str">
        <f t="shared" ca="1" si="638"/>
        <v>17:00</v>
      </c>
      <c r="O1720" s="3" t="str">
        <f t="shared" ca="1" si="638"/>
        <v/>
      </c>
      <c r="P1720" s="3" t="str">
        <f t="shared" ca="1" si="638"/>
        <v>17:10</v>
      </c>
      <c r="Q1720" s="3" t="str">
        <f t="shared" ca="1" si="638"/>
        <v>17:05</v>
      </c>
      <c r="R1720" s="3" t="str">
        <f t="shared" ca="1" si="638"/>
        <v>17:01</v>
      </c>
      <c r="S1720" s="3" t="str">
        <f t="shared" ca="1" si="638"/>
        <v>17:14</v>
      </c>
      <c r="T1720" s="3" t="str">
        <f t="shared" ca="1" si="638"/>
        <v>17:15</v>
      </c>
      <c r="U1720" s="3" t="str">
        <f t="shared" ca="1" si="638"/>
        <v>17:00</v>
      </c>
      <c r="V1720" s="3" t="str">
        <f t="shared" ca="1" si="638"/>
        <v/>
      </c>
      <c r="W1720" s="3" t="str">
        <f t="shared" ca="1" si="638"/>
        <v>17:16</v>
      </c>
      <c r="X1720" s="3" t="str">
        <f t="shared" ca="1" si="638"/>
        <v>17:01</v>
      </c>
      <c r="Y1720" s="3" t="str">
        <f t="shared" ca="1" si="638"/>
        <v>17:04</v>
      </c>
      <c r="Z1720" s="3" t="str">
        <f t="shared" ca="1" si="638"/>
        <v>17:04</v>
      </c>
      <c r="AA1720" s="3" t="str">
        <f t="shared" ca="1" si="638"/>
        <v>17:09</v>
      </c>
      <c r="AB1720" s="3" t="str">
        <f t="shared" ca="1" si="638"/>
        <v>17:08</v>
      </c>
      <c r="AC1720" s="3" t="str">
        <f t="shared" ca="1" si="638"/>
        <v/>
      </c>
      <c r="AD1720" s="3" t="str">
        <f t="shared" ca="1" si="638"/>
        <v>17:01</v>
      </c>
      <c r="AE1720" s="3" t="str">
        <f t="shared" ca="1" si="638"/>
        <v>17:12</v>
      </c>
      <c r="AG1720" s="1" t="s">
        <v>22</v>
      </c>
      <c r="AH1720" s="1">
        <f>COUNTIF(B1725:AE1725,"O")</f>
        <v>4</v>
      </c>
    </row>
    <row r="1721" spans="1:34" ht="12.2" customHeight="1">
      <c r="A1721" s="11" t="s">
        <v>5</v>
      </c>
      <c r="B1721" s="3" t="str">
        <f ca="1">IF(B1725="M",TEXT(B1720-B1719,"H:MM"),IF(B1725="E",TEXT(B1720-B1719,"H:MM"),IF(B1725="N",TEXT(B1720+24-B1719+30,"H:MM"),IF(B1725="GS",TEXT(B1720-B1719,"H:MM"),""))))</f>
        <v>8:55</v>
      </c>
      <c r="C1721" s="3" t="str">
        <f t="shared" ref="C1721:AE1721" ca="1" si="639">IF(C1725="M",TEXT(C1720-C1719,"H:MM"),IF(C1725="E",TEXT(C1720-C1719,"H:MM"),IF(C1725="N",TEXT(C1720+24-C1719+30,"H:MM"),IF(C1725="GS",TEXT(C1720-C1719,"H:MM"),""))))</f>
        <v>9:07</v>
      </c>
      <c r="D1721" s="3" t="str">
        <f t="shared" ca="1" si="639"/>
        <v>9:22</v>
      </c>
      <c r="E1721" s="3" t="str">
        <f t="shared" ca="1" si="639"/>
        <v>9:13</v>
      </c>
      <c r="F1721" s="3" t="str">
        <f t="shared" ca="1" si="639"/>
        <v>8:49</v>
      </c>
      <c r="G1721" s="3" t="str">
        <f t="shared" ca="1" si="639"/>
        <v>9:02</v>
      </c>
      <c r="H1721" s="3" t="str">
        <f t="shared" si="639"/>
        <v/>
      </c>
      <c r="I1721" s="3" t="str">
        <f t="shared" ca="1" si="639"/>
        <v>9:16</v>
      </c>
      <c r="J1721" s="3" t="str">
        <f t="shared" ca="1" si="639"/>
        <v>9:22</v>
      </c>
      <c r="K1721" s="3" t="str">
        <f t="shared" ca="1" si="639"/>
        <v>9:00</v>
      </c>
      <c r="L1721" s="3" t="str">
        <f t="shared" ca="1" si="639"/>
        <v>9:02</v>
      </c>
      <c r="M1721" s="3" t="str">
        <f t="shared" ca="1" si="639"/>
        <v>9:21</v>
      </c>
      <c r="N1721" s="3" t="str">
        <f t="shared" ca="1" si="639"/>
        <v>8:53</v>
      </c>
      <c r="O1721" s="3" t="str">
        <f t="shared" si="639"/>
        <v/>
      </c>
      <c r="P1721" s="3" t="str">
        <f t="shared" ca="1" si="639"/>
        <v>8:59</v>
      </c>
      <c r="Q1721" s="3" t="str">
        <f t="shared" ca="1" si="639"/>
        <v>9:01</v>
      </c>
      <c r="R1721" s="3" t="str">
        <f t="shared" ca="1" si="639"/>
        <v>9:03</v>
      </c>
      <c r="S1721" s="3" t="str">
        <f t="shared" ca="1" si="639"/>
        <v>9:20</v>
      </c>
      <c r="T1721" s="3" t="str">
        <f t="shared" ca="1" si="639"/>
        <v>9:06</v>
      </c>
      <c r="U1721" s="3" t="str">
        <f t="shared" ca="1" si="639"/>
        <v>8:56</v>
      </c>
      <c r="V1721" s="3" t="str">
        <f t="shared" si="639"/>
        <v/>
      </c>
      <c r="W1721" s="3" t="str">
        <f t="shared" ca="1" si="639"/>
        <v>9:20</v>
      </c>
      <c r="X1721" s="3" t="str">
        <f t="shared" ca="1" si="639"/>
        <v>9:09</v>
      </c>
      <c r="Y1721" s="3" t="str">
        <f t="shared" ca="1" si="639"/>
        <v>9:01</v>
      </c>
      <c r="Z1721" s="3" t="str">
        <f t="shared" ca="1" si="639"/>
        <v>9:12</v>
      </c>
      <c r="AA1721" s="3" t="str">
        <f t="shared" ca="1" si="639"/>
        <v>9:13</v>
      </c>
      <c r="AB1721" s="3" t="str">
        <f t="shared" ca="1" si="639"/>
        <v>9:09</v>
      </c>
      <c r="AC1721" s="3" t="str">
        <f t="shared" si="639"/>
        <v/>
      </c>
      <c r="AD1721" s="3" t="str">
        <f t="shared" ca="1" si="639"/>
        <v>8:52</v>
      </c>
      <c r="AE1721" s="3" t="str">
        <f t="shared" ca="1" si="639"/>
        <v>8:55</v>
      </c>
      <c r="AG1721" s="1" t="s">
        <v>27</v>
      </c>
      <c r="AH1721" s="1">
        <f ca="1">COUNTIF(B1722:AE1722,(B1722:AE1722)&gt;0)</f>
        <v>0</v>
      </c>
    </row>
    <row r="1722" spans="1:34" ht="12.2" customHeight="1">
      <c r="A1722" s="11" t="s">
        <v>6</v>
      </c>
      <c r="B1722" s="6" t="str">
        <f ca="1">IF(AND(B1725="GS",B1727&gt;$B$19),TEXT(B1727-$B$19,"HH:MM"),IF(AND(B1725="M",B1727&gt;$B$15),TEXT(B1727-$B$15,"HH:MM"),IF(AND(B1725="E",B1727&gt;$B$17),TEXT(B1727-$B$17,"HH:MM"),IF(AND(B1725="N",B1727&gt;$B$18),TEXT(B1727-$B$18,"HH:MM"),IF(OR(B1725="O",B1725="A"),"",0)))))</f>
        <v>00:10</v>
      </c>
      <c r="C1722" s="6" t="str">
        <f ca="1">IF(AND(C1725="GS",C1727&gt;$B$19),TEXT(C1727-$B$19,"HH:MM"),IF(AND(C1725="M",C1727&gt;$B$15),TEXT(C1727-$B$15,"HH:MM"),IF(AND(C1725="E",C1727&gt;$B$17),TEXT(C1727-$B$17,"HH:MM"),IF(AND(C1725="N",C1727&gt;$B$18),TEXT(C1727-$B$18,"HH:MM"),IF(OR(C1725="O",C1725="A"),"",0)))))</f>
        <v>00:09</v>
      </c>
      <c r="D1722" s="6">
        <f ca="1">IF(AND(D1725="GS",D1727&gt;$B$19),TEXT(D1727-$B$19,"HH:MM"),IF(AND(D1725="M",D1727&gt;$B$15),TEXT(D1727-$B$15,"HH:MM"),IF(AND(D1725="E",D1727&gt;$B$17),TEXT(D1727-$B$17,"HH:MM"),IF(AND(D1725="N",D1727&gt;$B$18),TEXT(D1727-$B$18,"HH:MM"),IF(OR(D1725="O",D1725="A"),"",0)))))</f>
        <v>0</v>
      </c>
      <c r="E1722" s="6">
        <f t="shared" ref="E1722:AE1722" ca="1" si="640">IF(AND(E1725="GS",E1727&gt;$B$19),TEXT(E1727-$B$19,"HH:MM"),IF(AND(E1725="M",E1727&gt;$B$15),TEXT(E1727-$B$15,"HH:MM"),IF(AND(E1725="E",E1727&gt;$B$17),TEXT(E1727-$B$17,"HH:MM"),IF(AND(E1725="N",E1727&gt;$B$18),TEXT(E1727-$B$18,"HH:MM"),IF(OR(E1725="O",E1725="A"),"",0)))))</f>
        <v>0</v>
      </c>
      <c r="F1722" s="6" t="str">
        <f t="shared" ca="1" si="640"/>
        <v>00:14</v>
      </c>
      <c r="G1722" s="6" t="str">
        <f t="shared" ca="1" si="640"/>
        <v>00:07</v>
      </c>
      <c r="H1722" s="6" t="str">
        <f t="shared" si="640"/>
        <v/>
      </c>
      <c r="I1722" s="6">
        <f t="shared" ca="1" si="640"/>
        <v>0</v>
      </c>
      <c r="J1722" s="6">
        <f t="shared" ca="1" si="640"/>
        <v>0</v>
      </c>
      <c r="K1722" s="6" t="str">
        <f t="shared" ca="1" si="640"/>
        <v>00:12</v>
      </c>
      <c r="L1722" s="6" t="str">
        <f t="shared" ca="1" si="640"/>
        <v>00:02</v>
      </c>
      <c r="M1722" s="6">
        <f t="shared" ca="1" si="640"/>
        <v>0</v>
      </c>
      <c r="N1722" s="6" t="str">
        <f t="shared" ca="1" si="640"/>
        <v>00:07</v>
      </c>
      <c r="O1722" s="6" t="str">
        <f t="shared" si="640"/>
        <v/>
      </c>
      <c r="P1722" s="6" t="str">
        <f t="shared" ca="1" si="640"/>
        <v>00:11</v>
      </c>
      <c r="Q1722" s="6" t="str">
        <f t="shared" ca="1" si="640"/>
        <v>00:04</v>
      </c>
      <c r="R1722" s="6">
        <f t="shared" ca="1" si="640"/>
        <v>0</v>
      </c>
      <c r="S1722" s="6">
        <f t="shared" ca="1" si="640"/>
        <v>0</v>
      </c>
      <c r="T1722" s="6" t="str">
        <f t="shared" ca="1" si="640"/>
        <v>00:09</v>
      </c>
      <c r="U1722" s="6" t="str">
        <f t="shared" ca="1" si="640"/>
        <v>00:04</v>
      </c>
      <c r="V1722" s="6" t="str">
        <f t="shared" si="640"/>
        <v/>
      </c>
      <c r="W1722" s="6">
        <f t="shared" ca="1" si="640"/>
        <v>0</v>
      </c>
      <c r="X1722" s="6">
        <f t="shared" ca="1" si="640"/>
        <v>0</v>
      </c>
      <c r="Y1722" s="6" t="str">
        <f t="shared" ca="1" si="640"/>
        <v>00:03</v>
      </c>
      <c r="Z1722" s="6">
        <f t="shared" ca="1" si="640"/>
        <v>0</v>
      </c>
      <c r="AA1722" s="6">
        <f t="shared" ca="1" si="640"/>
        <v>0</v>
      </c>
      <c r="AB1722" s="6">
        <f t="shared" ca="1" si="640"/>
        <v>0</v>
      </c>
      <c r="AC1722" s="6" t="str">
        <f t="shared" si="640"/>
        <v/>
      </c>
      <c r="AD1722" s="6" t="str">
        <f t="shared" ca="1" si="640"/>
        <v>00:09</v>
      </c>
      <c r="AE1722" s="6" t="str">
        <f t="shared" ca="1" si="640"/>
        <v>00:17</v>
      </c>
    </row>
    <row r="1723" spans="1:34" ht="12.2" customHeight="1">
      <c r="A1723" s="12" t="s">
        <v>7</v>
      </c>
      <c r="B1723" s="7"/>
      <c r="C1723" s="7"/>
      <c r="D1723" s="8"/>
      <c r="E1723" s="7"/>
      <c r="F1723" s="7"/>
      <c r="G1723" s="7"/>
      <c r="H1723" s="8"/>
      <c r="I1723" s="8"/>
      <c r="J1723" s="7"/>
      <c r="K1723" s="7"/>
      <c r="L1723" s="7"/>
      <c r="M1723" s="7"/>
      <c r="N1723" s="7"/>
      <c r="O1723" s="7"/>
      <c r="P1723" s="7"/>
      <c r="Q1723" s="7"/>
      <c r="R1723" s="8"/>
      <c r="S1723" s="7"/>
      <c r="T1723" s="7"/>
      <c r="U1723" s="7"/>
      <c r="V1723" s="7"/>
      <c r="W1723" s="7"/>
      <c r="X1723" s="7"/>
      <c r="Y1723" s="8"/>
      <c r="Z1723" s="7"/>
      <c r="AA1723" s="8"/>
      <c r="AB1723" s="7"/>
      <c r="AC1723" s="8"/>
      <c r="AD1723" s="8"/>
      <c r="AE1723" s="8"/>
    </row>
    <row r="1724" spans="1:34" ht="12.2" customHeight="1">
      <c r="A1724" s="13" t="s">
        <v>8</v>
      </c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</row>
    <row r="1725" spans="1:34" ht="18.75" customHeight="1">
      <c r="A1725" s="14" t="s">
        <v>13</v>
      </c>
      <c r="B1725" s="4" t="str">
        <f>Entry!B83</f>
        <v>M</v>
      </c>
      <c r="C1725" s="4" t="str">
        <f>Entry!C83</f>
        <v>M</v>
      </c>
      <c r="D1725" s="4" t="str">
        <f>Entry!D83</f>
        <v>M</v>
      </c>
      <c r="E1725" s="4" t="str">
        <f>Entry!E83</f>
        <v>M</v>
      </c>
      <c r="F1725" s="4" t="str">
        <f>Entry!F83</f>
        <v>M</v>
      </c>
      <c r="G1725" s="4" t="str">
        <f>Entry!G83</f>
        <v>M</v>
      </c>
      <c r="H1725" s="4" t="str">
        <f>Entry!H83</f>
        <v>O</v>
      </c>
      <c r="I1725" s="4" t="str">
        <f>Entry!I83</f>
        <v>M</v>
      </c>
      <c r="J1725" s="4" t="str">
        <f>Entry!J83</f>
        <v>M</v>
      </c>
      <c r="K1725" s="4" t="str">
        <f>Entry!K83</f>
        <v>M</v>
      </c>
      <c r="L1725" s="4" t="str">
        <f>Entry!L83</f>
        <v>M</v>
      </c>
      <c r="M1725" s="4" t="str">
        <f>Entry!M83</f>
        <v>M</v>
      </c>
      <c r="N1725" s="4" t="str">
        <f>Entry!N83</f>
        <v>M</v>
      </c>
      <c r="O1725" s="4" t="str">
        <f>Entry!O83</f>
        <v>O</v>
      </c>
      <c r="P1725" s="4" t="str">
        <f>Entry!P83</f>
        <v>M</v>
      </c>
      <c r="Q1725" s="4" t="str">
        <f>Entry!Q83</f>
        <v>M</v>
      </c>
      <c r="R1725" s="4" t="str">
        <f>Entry!R83</f>
        <v>M</v>
      </c>
      <c r="S1725" s="4" t="str">
        <f>Entry!S83</f>
        <v>M</v>
      </c>
      <c r="T1725" s="4" t="str">
        <f>Entry!T83</f>
        <v>M</v>
      </c>
      <c r="U1725" s="4" t="str">
        <f>Entry!U83</f>
        <v>M</v>
      </c>
      <c r="V1725" s="4" t="str">
        <f>Entry!V83</f>
        <v>O</v>
      </c>
      <c r="W1725" s="4" t="str">
        <f>Entry!W83</f>
        <v>M</v>
      </c>
      <c r="X1725" s="4" t="str">
        <f>Entry!X83</f>
        <v>M</v>
      </c>
      <c r="Y1725" s="4" t="str">
        <f>Entry!Y83</f>
        <v>M</v>
      </c>
      <c r="Z1725" s="4" t="str">
        <f>Entry!Z83</f>
        <v>M</v>
      </c>
      <c r="AA1725" s="4" t="str">
        <f>Entry!AA83</f>
        <v>M</v>
      </c>
      <c r="AB1725" s="4" t="str">
        <f>Entry!AB83</f>
        <v>M</v>
      </c>
      <c r="AC1725" s="4" t="str">
        <f>Entry!AC83</f>
        <v>O</v>
      </c>
      <c r="AD1725" s="4" t="str">
        <f>Entry!AD83</f>
        <v>M</v>
      </c>
      <c r="AE1725" s="4" t="str">
        <f>Entry!AE83</f>
        <v>M</v>
      </c>
    </row>
    <row r="1726" spans="1:34" hidden="1">
      <c r="A1726" s="1" t="s">
        <v>10</v>
      </c>
      <c r="B1726" s="16">
        <v>0.33333333333333331</v>
      </c>
      <c r="C1726" s="15"/>
    </row>
    <row r="1727" spans="1:34" hidden="1">
      <c r="B1727" s="16">
        <f ca="1">IF(OR(B1725="O",B1725="A"),"O ",VALUE(B1719))</f>
        <v>0.34027777777777773</v>
      </c>
      <c r="C1727" s="16">
        <f ca="1">IF(OR(C1725="O",C1725="A"),"O ",VALUE(C1719))</f>
        <v>0.33958333333333335</v>
      </c>
      <c r="D1727" s="16">
        <f ca="1">IF(OR(D1725="O",D1725="A"),"O ",VALUE(D1719))</f>
        <v>0.32847222222222222</v>
      </c>
      <c r="E1727" s="16">
        <f t="shared" ref="E1727:AE1727" ca="1" si="641">IF(OR(E1725="O",E1725="A"),"O ",VALUE(E1719))</f>
        <v>0.3298611111111111</v>
      </c>
      <c r="F1727" s="16">
        <f t="shared" ca="1" si="641"/>
        <v>0.3430555555555555</v>
      </c>
      <c r="G1727" s="16">
        <f t="shared" ca="1" si="641"/>
        <v>0.33819444444444446</v>
      </c>
      <c r="H1727" s="16" t="str">
        <f t="shared" si="641"/>
        <v xml:space="preserve">O </v>
      </c>
      <c r="I1727" s="16">
        <f t="shared" ca="1" si="641"/>
        <v>0.3298611111111111</v>
      </c>
      <c r="J1727" s="16">
        <f t="shared" ca="1" si="641"/>
        <v>0.32500000000000001</v>
      </c>
      <c r="K1727" s="16">
        <f t="shared" ca="1" si="641"/>
        <v>0.34166666666666662</v>
      </c>
      <c r="L1727" s="16">
        <f t="shared" ca="1" si="641"/>
        <v>0.3347222222222222</v>
      </c>
      <c r="M1727" s="16">
        <f t="shared" ca="1" si="641"/>
        <v>0.3298611111111111</v>
      </c>
      <c r="N1727" s="16">
        <f t="shared" ca="1" si="641"/>
        <v>0.33819444444444446</v>
      </c>
      <c r="O1727" s="16" t="str">
        <f t="shared" si="641"/>
        <v xml:space="preserve">O </v>
      </c>
      <c r="P1727" s="16">
        <f t="shared" ca="1" si="641"/>
        <v>0.34097222222222223</v>
      </c>
      <c r="Q1727" s="16">
        <f t="shared" ca="1" si="641"/>
        <v>0.33611111111111108</v>
      </c>
      <c r="R1727" s="16">
        <f t="shared" ca="1" si="641"/>
        <v>0.33194444444444443</v>
      </c>
      <c r="S1727" s="16">
        <f t="shared" ca="1" si="641"/>
        <v>0.32916666666666666</v>
      </c>
      <c r="T1727" s="16">
        <f t="shared" ca="1" si="641"/>
        <v>0.33958333333333335</v>
      </c>
      <c r="U1727" s="16">
        <f t="shared" ca="1" si="641"/>
        <v>0.33611111111111108</v>
      </c>
      <c r="V1727" s="16" t="str">
        <f t="shared" si="641"/>
        <v xml:space="preserve">O </v>
      </c>
      <c r="W1727" s="16">
        <f t="shared" ca="1" si="641"/>
        <v>0.33055555555555555</v>
      </c>
      <c r="X1727" s="16">
        <f t="shared" ca="1" si="641"/>
        <v>0.32777777777777778</v>
      </c>
      <c r="Y1727" s="16">
        <f t="shared" ca="1" si="641"/>
        <v>0.3354166666666667</v>
      </c>
      <c r="Z1727" s="16">
        <f t="shared" ca="1" si="641"/>
        <v>0.32777777777777778</v>
      </c>
      <c r="AA1727" s="16">
        <f t="shared" ca="1" si="641"/>
        <v>0.33055555555555555</v>
      </c>
      <c r="AB1727" s="16">
        <f t="shared" ca="1" si="641"/>
        <v>0.33263888888888887</v>
      </c>
      <c r="AC1727" s="16" t="str">
        <f t="shared" si="641"/>
        <v xml:space="preserve">O </v>
      </c>
      <c r="AD1727" s="16">
        <f t="shared" ca="1" si="641"/>
        <v>0.33958333333333335</v>
      </c>
      <c r="AE1727" s="16">
        <f t="shared" ca="1" si="641"/>
        <v>0.34513888888888888</v>
      </c>
    </row>
    <row r="1728" spans="1:34" hidden="1">
      <c r="A1728" s="1" t="s">
        <v>9</v>
      </c>
      <c r="B1728" s="17">
        <v>0.58333333333333337</v>
      </c>
      <c r="C1728" s="15"/>
    </row>
    <row r="1729" spans="1:34" hidden="1">
      <c r="A1729" s="1" t="s">
        <v>11</v>
      </c>
      <c r="B1729" s="17">
        <v>0.83333333333333337</v>
      </c>
      <c r="C1729" s="15"/>
    </row>
    <row r="1730" spans="1:34" hidden="1">
      <c r="A1730" s="1" t="s">
        <v>14</v>
      </c>
      <c r="B1730" s="16">
        <v>0.375</v>
      </c>
      <c r="C1730" s="15"/>
    </row>
    <row r="1731" spans="1:34" hidden="1">
      <c r="A1731" s="1" t="s">
        <v>24</v>
      </c>
      <c r="B1731" s="16">
        <f ca="1">IF(OR(B1725="O",B1725="A"),0,VALUE(B1722))</f>
        <v>6.9444444444444441E-3</v>
      </c>
      <c r="C1731" s="16">
        <f ca="1">IF(OR(C1725="O",C1725="A"),0,VALUE(C1722))</f>
        <v>6.2499999999999995E-3</v>
      </c>
      <c r="D1731" s="16">
        <f ca="1">IF(OR(D1725="O",D1725="A"),0,VALUE(D1722))</f>
        <v>0</v>
      </c>
      <c r="E1731" s="16">
        <f t="shared" ref="E1731:AE1731" ca="1" si="642">IF(OR(E1725="O",E1725="A"),0,VALUE(E1722))</f>
        <v>0</v>
      </c>
      <c r="F1731" s="16">
        <f t="shared" ca="1" si="642"/>
        <v>9.7222222222222224E-3</v>
      </c>
      <c r="G1731" s="16">
        <f t="shared" ca="1" si="642"/>
        <v>4.8611111111111112E-3</v>
      </c>
      <c r="H1731" s="16">
        <f t="shared" si="642"/>
        <v>0</v>
      </c>
      <c r="I1731" s="16">
        <f t="shared" ca="1" si="642"/>
        <v>0</v>
      </c>
      <c r="J1731" s="16">
        <f t="shared" ca="1" si="642"/>
        <v>0</v>
      </c>
      <c r="K1731" s="16">
        <f t="shared" ca="1" si="642"/>
        <v>8.3333333333333332E-3</v>
      </c>
      <c r="L1731" s="16">
        <f t="shared" ca="1" si="642"/>
        <v>1.3888888888888889E-3</v>
      </c>
      <c r="M1731" s="16">
        <f t="shared" ca="1" si="642"/>
        <v>0</v>
      </c>
      <c r="N1731" s="16">
        <f t="shared" ca="1" si="642"/>
        <v>4.8611111111111112E-3</v>
      </c>
      <c r="O1731" s="16">
        <f t="shared" si="642"/>
        <v>0</v>
      </c>
      <c r="P1731" s="16">
        <f t="shared" ca="1" si="642"/>
        <v>7.6388888888888886E-3</v>
      </c>
      <c r="Q1731" s="16">
        <f t="shared" ca="1" si="642"/>
        <v>2.7777777777777779E-3</v>
      </c>
      <c r="R1731" s="16">
        <f t="shared" ca="1" si="642"/>
        <v>0</v>
      </c>
      <c r="S1731" s="16">
        <f t="shared" ca="1" si="642"/>
        <v>0</v>
      </c>
      <c r="T1731" s="16">
        <f t="shared" ca="1" si="642"/>
        <v>6.2499999999999995E-3</v>
      </c>
      <c r="U1731" s="16">
        <f t="shared" ca="1" si="642"/>
        <v>2.7777777777777779E-3</v>
      </c>
      <c r="V1731" s="16">
        <f t="shared" si="642"/>
        <v>0</v>
      </c>
      <c r="W1731" s="16">
        <f t="shared" ca="1" si="642"/>
        <v>0</v>
      </c>
      <c r="X1731" s="16">
        <f t="shared" ca="1" si="642"/>
        <v>0</v>
      </c>
      <c r="Y1731" s="16">
        <f t="shared" ca="1" si="642"/>
        <v>2.0833333333333333E-3</v>
      </c>
      <c r="Z1731" s="16">
        <f t="shared" ca="1" si="642"/>
        <v>0</v>
      </c>
      <c r="AA1731" s="16">
        <f t="shared" ca="1" si="642"/>
        <v>0</v>
      </c>
      <c r="AB1731" s="16">
        <f t="shared" ca="1" si="642"/>
        <v>0</v>
      </c>
      <c r="AC1731" s="16">
        <f t="shared" si="642"/>
        <v>0</v>
      </c>
      <c r="AD1731" s="16">
        <f t="shared" ca="1" si="642"/>
        <v>6.2499999999999995E-3</v>
      </c>
      <c r="AE1731" s="16">
        <f t="shared" ca="1" si="642"/>
        <v>1.1805555555555555E-2</v>
      </c>
      <c r="AG1731" s="24">
        <f ca="1">SUM(B1731:AE1731)</f>
        <v>8.1944444444444445E-2</v>
      </c>
    </row>
    <row r="1732" spans="1:34" ht="14.25" customHeight="1"/>
    <row r="1734" spans="1:34" ht="15" customHeight="1">
      <c r="A1734" s="67" t="str">
        <f>Entry!A84</f>
        <v>MS. TAPASYA SIDAR</v>
      </c>
      <c r="B1734" s="67"/>
      <c r="C1734" s="67"/>
      <c r="D1734" s="67"/>
      <c r="E1734" s="67"/>
      <c r="F1734" s="67"/>
      <c r="G1734" s="67"/>
      <c r="H1734" s="63" t="s">
        <v>15</v>
      </c>
      <c r="I1734" s="63"/>
      <c r="J1734" s="63"/>
      <c r="K1734" s="63"/>
      <c r="L1734" s="26">
        <f>AG1750</f>
        <v>0</v>
      </c>
      <c r="M1734" s="40" t="s">
        <v>16</v>
      </c>
      <c r="N1734" s="63" t="s">
        <v>17</v>
      </c>
      <c r="O1734" s="63"/>
      <c r="P1734" s="40">
        <v>0</v>
      </c>
      <c r="Q1734" s="40" t="s">
        <v>18</v>
      </c>
      <c r="R1734" s="63" t="s">
        <v>19</v>
      </c>
      <c r="S1734" s="63"/>
      <c r="T1734" s="40">
        <f>AH1736</f>
        <v>26</v>
      </c>
      <c r="U1734" s="63" t="s">
        <v>20</v>
      </c>
      <c r="V1734" s="63"/>
      <c r="W1734" s="40">
        <f>AH1737</f>
        <v>0</v>
      </c>
      <c r="X1734" s="63" t="s">
        <v>21</v>
      </c>
      <c r="Y1734" s="63"/>
      <c r="Z1734" s="40">
        <f>AH1738</f>
        <v>4</v>
      </c>
      <c r="AA1734" s="64" t="s">
        <v>26</v>
      </c>
      <c r="AB1734" s="64"/>
      <c r="AC1734" s="64"/>
      <c r="AD1734" s="64"/>
      <c r="AE1734" s="41"/>
      <c r="AF1734" s="41"/>
    </row>
    <row r="1735" spans="1:34" ht="14.25" customHeight="1">
      <c r="A1735" s="25"/>
      <c r="B1735" s="25"/>
      <c r="C1735" s="25"/>
      <c r="D1735" s="25"/>
      <c r="E1735" s="25"/>
      <c r="F1735" s="25"/>
      <c r="G1735" s="25"/>
      <c r="H1735" s="65" t="s">
        <v>23</v>
      </c>
      <c r="I1735" s="65"/>
      <c r="J1735" s="65"/>
      <c r="K1735" s="27">
        <f ca="1">AG1749</f>
        <v>6.5277777777777768E-2</v>
      </c>
      <c r="L1735" s="66" t="s">
        <v>25</v>
      </c>
      <c r="M1735" s="66"/>
      <c r="N1735" s="28">
        <v>0</v>
      </c>
      <c r="O1735" s="29"/>
      <c r="P1735" s="29"/>
      <c r="Q1735" s="29"/>
      <c r="R1735" s="29"/>
      <c r="S1735" s="29"/>
      <c r="T1735" s="29"/>
      <c r="U1735" s="29"/>
      <c r="V1735" s="29"/>
      <c r="W1735" s="29"/>
      <c r="X1735" s="29"/>
      <c r="Y1735" s="29"/>
      <c r="Z1735" s="29"/>
      <c r="AA1735" s="29"/>
      <c r="AB1735" s="29"/>
      <c r="AC1735" s="29"/>
      <c r="AD1735" s="29"/>
      <c r="AE1735" s="20"/>
      <c r="AF1735" s="20"/>
    </row>
    <row r="1736" spans="1:34" ht="12.2" customHeight="1">
      <c r="A1736" s="10" t="s">
        <v>12</v>
      </c>
      <c r="B1736" s="5" t="str">
        <f>IF(B1743="M","P",IF(B1743="E","P",IF(B1743="N","P",IF(B1743="GS","P",IF(B1743="O","O","A")))))</f>
        <v>P</v>
      </c>
      <c r="C1736" s="5" t="str">
        <f t="shared" ref="C1736:AE1736" si="643">IF(C1743="M","P",IF(C1743="E","P",IF(C1743="N","P",IF(C1743="GS","P",IF(C1743="O","O","A")))))</f>
        <v>P</v>
      </c>
      <c r="D1736" s="5" t="str">
        <f t="shared" si="643"/>
        <v>P</v>
      </c>
      <c r="E1736" s="5" t="str">
        <f t="shared" si="643"/>
        <v>P</v>
      </c>
      <c r="F1736" s="5" t="str">
        <f t="shared" si="643"/>
        <v>O</v>
      </c>
      <c r="G1736" s="5" t="str">
        <f t="shared" si="643"/>
        <v>P</v>
      </c>
      <c r="H1736" s="5" t="str">
        <f t="shared" si="643"/>
        <v>P</v>
      </c>
      <c r="I1736" s="5" t="str">
        <f t="shared" si="643"/>
        <v>P</v>
      </c>
      <c r="J1736" s="5" t="str">
        <f t="shared" si="643"/>
        <v>P</v>
      </c>
      <c r="K1736" s="5" t="str">
        <f t="shared" si="643"/>
        <v>P</v>
      </c>
      <c r="L1736" s="5" t="str">
        <f t="shared" si="643"/>
        <v>P</v>
      </c>
      <c r="M1736" s="5" t="str">
        <f t="shared" si="643"/>
        <v>O</v>
      </c>
      <c r="N1736" s="5" t="str">
        <f t="shared" si="643"/>
        <v>P</v>
      </c>
      <c r="O1736" s="5" t="str">
        <f t="shared" si="643"/>
        <v>P</v>
      </c>
      <c r="P1736" s="5" t="str">
        <f t="shared" si="643"/>
        <v>P</v>
      </c>
      <c r="Q1736" s="5" t="str">
        <f t="shared" si="643"/>
        <v>P</v>
      </c>
      <c r="R1736" s="5" t="str">
        <f t="shared" si="643"/>
        <v>P</v>
      </c>
      <c r="S1736" s="5" t="str">
        <f t="shared" si="643"/>
        <v>P</v>
      </c>
      <c r="T1736" s="5" t="str">
        <f t="shared" si="643"/>
        <v>O</v>
      </c>
      <c r="U1736" s="5" t="str">
        <f t="shared" si="643"/>
        <v>P</v>
      </c>
      <c r="V1736" s="5" t="str">
        <f t="shared" si="643"/>
        <v>P</v>
      </c>
      <c r="W1736" s="5" t="str">
        <f t="shared" si="643"/>
        <v>P</v>
      </c>
      <c r="X1736" s="5" t="str">
        <f t="shared" si="643"/>
        <v>P</v>
      </c>
      <c r="Y1736" s="5" t="str">
        <f t="shared" si="643"/>
        <v>P</v>
      </c>
      <c r="Z1736" s="5" t="str">
        <f t="shared" si="643"/>
        <v>P</v>
      </c>
      <c r="AA1736" s="5" t="str">
        <f t="shared" si="643"/>
        <v>O</v>
      </c>
      <c r="AB1736" s="5" t="str">
        <f t="shared" si="643"/>
        <v>P</v>
      </c>
      <c r="AC1736" s="5" t="str">
        <f t="shared" si="643"/>
        <v>P</v>
      </c>
      <c r="AD1736" s="5" t="str">
        <f t="shared" si="643"/>
        <v>P</v>
      </c>
      <c r="AE1736" s="5" t="str">
        <f t="shared" si="643"/>
        <v>P</v>
      </c>
      <c r="AG1736" s="2" t="s">
        <v>1</v>
      </c>
      <c r="AH1736" s="1">
        <f>COUNTIF(B1736:AE1736,"P")</f>
        <v>26</v>
      </c>
    </row>
    <row r="1737" spans="1:34" ht="12.2" customHeight="1">
      <c r="A1737" s="11" t="s">
        <v>2</v>
      </c>
      <c r="B1737" s="3" t="str">
        <f ca="1">IF(B1743="M",TEXT(7.8/24+RAND()*(8.3/24-7.8/24),"HH:MM"),(IF(B1743="E",TEXT(13.8/24+RAND()*(14.3/24-13.8/24),"HH:MM"),IF(B1743="GS",TEXT(8.8/24+RAND()*(9.3/24-8.8/24),"HH:MM"),IF(B1743="N",TEXT(19.8/24+RAND()*(20.3/24-19.8/24),"HH:MM"),"")))))</f>
        <v>08:11</v>
      </c>
      <c r="C1737" s="3" t="str">
        <f t="shared" ref="C1737:AE1737" ca="1" si="644">IF(C1743="M",TEXT(7.8/24+RAND()*(8.3/24-7.8/24),"HH:MM"),(IF(C1743="E",TEXT(13.8/24+RAND()*(14.3/24-13.8/24),"HH:MM"),IF(C1743="GS",TEXT(8.8/24+RAND()*(9.3/24-8.8/24),"HH:MM"),IF(C1743="N",TEXT(19.8/24+RAND()*(20.3/24-19.8/24),"HH:MM"),"")))))</f>
        <v>08:02</v>
      </c>
      <c r="D1737" s="3" t="str">
        <f t="shared" ca="1" si="644"/>
        <v>07:56</v>
      </c>
      <c r="E1737" s="3" t="str">
        <f t="shared" ca="1" si="644"/>
        <v>07:48</v>
      </c>
      <c r="F1737" s="3" t="str">
        <f t="shared" ca="1" si="644"/>
        <v/>
      </c>
      <c r="G1737" s="3" t="str">
        <f t="shared" ca="1" si="644"/>
        <v>08:00</v>
      </c>
      <c r="H1737" s="3" t="str">
        <f t="shared" ca="1" si="644"/>
        <v>08:06</v>
      </c>
      <c r="I1737" s="3" t="str">
        <f t="shared" ca="1" si="644"/>
        <v>08:01</v>
      </c>
      <c r="J1737" s="3" t="str">
        <f t="shared" ca="1" si="644"/>
        <v>07:54</v>
      </c>
      <c r="K1737" s="3" t="str">
        <f t="shared" ca="1" si="644"/>
        <v>08:06</v>
      </c>
      <c r="L1737" s="3" t="str">
        <f t="shared" ca="1" si="644"/>
        <v>07:49</v>
      </c>
      <c r="M1737" s="3" t="str">
        <f t="shared" ca="1" si="644"/>
        <v/>
      </c>
      <c r="N1737" s="3" t="str">
        <f t="shared" ca="1" si="644"/>
        <v>08:08</v>
      </c>
      <c r="O1737" s="3" t="str">
        <f t="shared" ca="1" si="644"/>
        <v>08:03</v>
      </c>
      <c r="P1737" s="3" t="str">
        <f t="shared" ca="1" si="644"/>
        <v>08:06</v>
      </c>
      <c r="Q1737" s="3" t="str">
        <f t="shared" ca="1" si="644"/>
        <v>08:12</v>
      </c>
      <c r="R1737" s="3" t="str">
        <f t="shared" ca="1" si="644"/>
        <v>07:53</v>
      </c>
      <c r="S1737" s="3" t="str">
        <f t="shared" ca="1" si="644"/>
        <v>07:58</v>
      </c>
      <c r="T1737" s="3" t="str">
        <f t="shared" ca="1" si="644"/>
        <v/>
      </c>
      <c r="U1737" s="3" t="str">
        <f t="shared" ca="1" si="644"/>
        <v>08:01</v>
      </c>
      <c r="V1737" s="3" t="str">
        <f t="shared" ca="1" si="644"/>
        <v>07:55</v>
      </c>
      <c r="W1737" s="3" t="str">
        <f t="shared" ca="1" si="644"/>
        <v>07:48</v>
      </c>
      <c r="X1737" s="3" t="str">
        <f t="shared" ca="1" si="644"/>
        <v>07:50</v>
      </c>
      <c r="Y1737" s="3" t="str">
        <f t="shared" ca="1" si="644"/>
        <v>08:17</v>
      </c>
      <c r="Z1737" s="3" t="str">
        <f t="shared" ca="1" si="644"/>
        <v>07:57</v>
      </c>
      <c r="AA1737" s="3" t="str">
        <f t="shared" ca="1" si="644"/>
        <v/>
      </c>
      <c r="AB1737" s="3" t="str">
        <f t="shared" ca="1" si="644"/>
        <v>07:55</v>
      </c>
      <c r="AC1737" s="3" t="str">
        <f t="shared" ca="1" si="644"/>
        <v>08:11</v>
      </c>
      <c r="AD1737" s="3" t="str">
        <f t="shared" ca="1" si="644"/>
        <v>08:10</v>
      </c>
      <c r="AE1737" s="3" t="str">
        <f t="shared" ca="1" si="644"/>
        <v>07:55</v>
      </c>
      <c r="AG1737" s="2" t="s">
        <v>3</v>
      </c>
      <c r="AH1737" s="1">
        <f>COUNTIF(B1736:AE1736,"A")</f>
        <v>0</v>
      </c>
    </row>
    <row r="1738" spans="1:34" ht="12.2" customHeight="1">
      <c r="A1738" s="11" t="s">
        <v>4</v>
      </c>
      <c r="B1738" s="3" t="str">
        <f ca="1">IF(B1743="M",TEXT(17/24+RAND()*(17.3/24-17/24),"HH:MM"),(IF(B1743="E",TEXT(20/24+RAND()*(20.3/24-20/24),"HH:MM"),IF(B1743="N",TEXT(8/24+RAND()*(8.3/24-8/24),"HH:MM"),IF(B1743="GS",TEXT(17/24+RAND()*(17.3/24-17/24),"HH:MM"),"")))))</f>
        <v>17:04</v>
      </c>
      <c r="C1738" s="3" t="str">
        <f t="shared" ref="C1738:AE1738" ca="1" si="645">IF(C1743="M",TEXT(17/24+RAND()*(17.3/24-17/24),"HH:MM"),(IF(C1743="E",TEXT(20/24+RAND()*(20.3/24-20/24),"HH:MM"),IF(C1743="N",TEXT(8/24+RAND()*(8.3/24-8/24),"HH:MM"),IF(C1743="GS",TEXT(17/24+RAND()*(17.3/24-17/24),"HH:MM"),"")))))</f>
        <v>17:01</v>
      </c>
      <c r="D1738" s="3" t="str">
        <f t="shared" ca="1" si="645"/>
        <v>17:07</v>
      </c>
      <c r="E1738" s="3" t="str">
        <f t="shared" ca="1" si="645"/>
        <v>17:02</v>
      </c>
      <c r="F1738" s="3" t="str">
        <f t="shared" ca="1" si="645"/>
        <v/>
      </c>
      <c r="G1738" s="3" t="str">
        <f t="shared" ca="1" si="645"/>
        <v>17:08</v>
      </c>
      <c r="H1738" s="3" t="str">
        <f t="shared" ca="1" si="645"/>
        <v>17:14</v>
      </c>
      <c r="I1738" s="3" t="str">
        <f t="shared" ca="1" si="645"/>
        <v>17:01</v>
      </c>
      <c r="J1738" s="3" t="str">
        <f t="shared" ca="1" si="645"/>
        <v>17:09</v>
      </c>
      <c r="K1738" s="3" t="str">
        <f t="shared" ca="1" si="645"/>
        <v>17:09</v>
      </c>
      <c r="L1738" s="3" t="str">
        <f t="shared" ca="1" si="645"/>
        <v>17:00</v>
      </c>
      <c r="M1738" s="3" t="str">
        <f t="shared" ca="1" si="645"/>
        <v/>
      </c>
      <c r="N1738" s="3" t="str">
        <f t="shared" ca="1" si="645"/>
        <v>17:15</v>
      </c>
      <c r="O1738" s="3" t="str">
        <f t="shared" ca="1" si="645"/>
        <v>17:03</v>
      </c>
      <c r="P1738" s="3" t="str">
        <f t="shared" ca="1" si="645"/>
        <v>17:05</v>
      </c>
      <c r="Q1738" s="3" t="str">
        <f t="shared" ca="1" si="645"/>
        <v>17:05</v>
      </c>
      <c r="R1738" s="3" t="str">
        <f t="shared" ca="1" si="645"/>
        <v>17:10</v>
      </c>
      <c r="S1738" s="3" t="str">
        <f t="shared" ca="1" si="645"/>
        <v>17:12</v>
      </c>
      <c r="T1738" s="3" t="str">
        <f t="shared" ca="1" si="645"/>
        <v/>
      </c>
      <c r="U1738" s="3" t="str">
        <f t="shared" ca="1" si="645"/>
        <v>17:00</v>
      </c>
      <c r="V1738" s="3" t="str">
        <f t="shared" ca="1" si="645"/>
        <v>17:02</v>
      </c>
      <c r="W1738" s="3" t="str">
        <f t="shared" ca="1" si="645"/>
        <v>17:12</v>
      </c>
      <c r="X1738" s="3" t="str">
        <f t="shared" ca="1" si="645"/>
        <v>17:14</v>
      </c>
      <c r="Y1738" s="3" t="str">
        <f t="shared" ca="1" si="645"/>
        <v>17:06</v>
      </c>
      <c r="Z1738" s="3" t="str">
        <f t="shared" ca="1" si="645"/>
        <v>17:12</v>
      </c>
      <c r="AA1738" s="3" t="str">
        <f t="shared" ca="1" si="645"/>
        <v/>
      </c>
      <c r="AB1738" s="3" t="str">
        <f t="shared" ca="1" si="645"/>
        <v>17:11</v>
      </c>
      <c r="AC1738" s="3" t="str">
        <f t="shared" ca="1" si="645"/>
        <v>17:00</v>
      </c>
      <c r="AD1738" s="3" t="str">
        <f t="shared" ca="1" si="645"/>
        <v>17:07</v>
      </c>
      <c r="AE1738" s="3" t="str">
        <f t="shared" ca="1" si="645"/>
        <v>17:01</v>
      </c>
      <c r="AG1738" s="1" t="s">
        <v>22</v>
      </c>
      <c r="AH1738" s="1">
        <f>COUNTIF(B1743:AE1743,"O")</f>
        <v>4</v>
      </c>
    </row>
    <row r="1739" spans="1:34" ht="12.2" customHeight="1">
      <c r="A1739" s="11" t="s">
        <v>5</v>
      </c>
      <c r="B1739" s="3" t="str">
        <f ca="1">IF(B1743="M",TEXT(B1738-B1737,"H:MM"),IF(B1743="E",TEXT(B1738-B1737,"H:MM"),IF(B1743="N",TEXT(B1738+24-B1737+30,"H:MM"),IF(B1743="GS",TEXT(B1738-B1737,"H:MM"),""))))</f>
        <v>8:53</v>
      </c>
      <c r="C1739" s="3" t="str">
        <f t="shared" ref="C1739:AE1739" ca="1" si="646">IF(C1743="M",TEXT(C1738-C1737,"H:MM"),IF(C1743="E",TEXT(C1738-C1737,"H:MM"),IF(C1743="N",TEXT(C1738+24-C1737+30,"H:MM"),IF(C1743="GS",TEXT(C1738-C1737,"H:MM"),""))))</f>
        <v>8:59</v>
      </c>
      <c r="D1739" s="3" t="str">
        <f t="shared" ca="1" si="646"/>
        <v>9:11</v>
      </c>
      <c r="E1739" s="3" t="str">
        <f t="shared" ca="1" si="646"/>
        <v>9:14</v>
      </c>
      <c r="F1739" s="3" t="str">
        <f t="shared" si="646"/>
        <v/>
      </c>
      <c r="G1739" s="3" t="str">
        <f t="shared" ca="1" si="646"/>
        <v>9:08</v>
      </c>
      <c r="H1739" s="3" t="str">
        <f t="shared" ca="1" si="646"/>
        <v>9:08</v>
      </c>
      <c r="I1739" s="3" t="str">
        <f t="shared" ca="1" si="646"/>
        <v>9:00</v>
      </c>
      <c r="J1739" s="3" t="str">
        <f t="shared" ca="1" si="646"/>
        <v>9:15</v>
      </c>
      <c r="K1739" s="3" t="str">
        <f t="shared" ca="1" si="646"/>
        <v>9:03</v>
      </c>
      <c r="L1739" s="3" t="str">
        <f t="shared" ca="1" si="646"/>
        <v>9:11</v>
      </c>
      <c r="M1739" s="3" t="str">
        <f t="shared" si="646"/>
        <v/>
      </c>
      <c r="N1739" s="3" t="str">
        <f t="shared" ca="1" si="646"/>
        <v>9:07</v>
      </c>
      <c r="O1739" s="3" t="str">
        <f t="shared" ca="1" si="646"/>
        <v>9:00</v>
      </c>
      <c r="P1739" s="3" t="str">
        <f t="shared" ca="1" si="646"/>
        <v>8:59</v>
      </c>
      <c r="Q1739" s="3" t="str">
        <f t="shared" ca="1" si="646"/>
        <v>8:53</v>
      </c>
      <c r="R1739" s="3" t="str">
        <f t="shared" ca="1" si="646"/>
        <v>9:17</v>
      </c>
      <c r="S1739" s="3" t="str">
        <f t="shared" ca="1" si="646"/>
        <v>9:14</v>
      </c>
      <c r="T1739" s="3" t="str">
        <f t="shared" si="646"/>
        <v/>
      </c>
      <c r="U1739" s="3" t="str">
        <f t="shared" ca="1" si="646"/>
        <v>8:59</v>
      </c>
      <c r="V1739" s="3" t="str">
        <f t="shared" ca="1" si="646"/>
        <v>9:07</v>
      </c>
      <c r="W1739" s="3" t="str">
        <f t="shared" ca="1" si="646"/>
        <v>9:24</v>
      </c>
      <c r="X1739" s="3" t="str">
        <f t="shared" ca="1" si="646"/>
        <v>9:24</v>
      </c>
      <c r="Y1739" s="3" t="str">
        <f t="shared" ca="1" si="646"/>
        <v>8:49</v>
      </c>
      <c r="Z1739" s="3" t="str">
        <f t="shared" ca="1" si="646"/>
        <v>9:15</v>
      </c>
      <c r="AA1739" s="3" t="str">
        <f t="shared" si="646"/>
        <v/>
      </c>
      <c r="AB1739" s="3" t="str">
        <f t="shared" ca="1" si="646"/>
        <v>9:16</v>
      </c>
      <c r="AC1739" s="3" t="str">
        <f t="shared" ca="1" si="646"/>
        <v>8:49</v>
      </c>
      <c r="AD1739" s="3" t="str">
        <f t="shared" ca="1" si="646"/>
        <v>8:57</v>
      </c>
      <c r="AE1739" s="3" t="str">
        <f t="shared" ca="1" si="646"/>
        <v>9:06</v>
      </c>
      <c r="AG1739" s="1" t="s">
        <v>27</v>
      </c>
      <c r="AH1739" s="1">
        <f ca="1">COUNTIF(B1740:AE1740,(B1740:AE1740)&gt;0)</f>
        <v>0</v>
      </c>
    </row>
    <row r="1740" spans="1:34" ht="12.2" customHeight="1">
      <c r="A1740" s="11" t="s">
        <v>6</v>
      </c>
      <c r="B1740" s="6" t="str">
        <f ca="1">IF(AND(B1743="GS",B1745&gt;$B$19),TEXT(B1745-$B$19,"HH:MM"),IF(AND(B1743="M",B1745&gt;$B$15),TEXT(B1745-$B$15,"HH:MM"),IF(AND(B1743="E",B1745&gt;$B$17),TEXT(B1745-$B$17,"HH:MM"),IF(AND(B1743="N",B1745&gt;$B$18),TEXT(B1745-$B$18,"HH:MM"),IF(OR(B1743="O",B1743="A"),"",0)))))</f>
        <v>00:11</v>
      </c>
      <c r="C1740" s="6" t="str">
        <f ca="1">IF(AND(C1743="GS",C1745&gt;$B$19),TEXT(C1745-$B$19,"HH:MM"),IF(AND(C1743="M",C1745&gt;$B$15),TEXT(C1745-$B$15,"HH:MM"),IF(AND(C1743="E",C1745&gt;$B$17),TEXT(C1745-$B$17,"HH:MM"),IF(AND(C1743="N",C1745&gt;$B$18),TEXT(C1745-$B$18,"HH:MM"),IF(OR(C1743="O",C1743="A"),"",0)))))</f>
        <v>00:02</v>
      </c>
      <c r="D1740" s="6">
        <f ca="1">IF(AND(D1743="GS",D1745&gt;$B$19),TEXT(D1745-$B$19,"HH:MM"),IF(AND(D1743="M",D1745&gt;$B$15),TEXT(D1745-$B$15,"HH:MM"),IF(AND(D1743="E",D1745&gt;$B$17),TEXT(D1745-$B$17,"HH:MM"),IF(AND(D1743="N",D1745&gt;$B$18),TEXT(D1745-$B$18,"HH:MM"),IF(OR(D1743="O",D1743="A"),"",0)))))</f>
        <v>0</v>
      </c>
      <c r="E1740" s="6">
        <f t="shared" ref="E1740:AE1740" ca="1" si="647">IF(AND(E1743="GS",E1745&gt;$B$19),TEXT(E1745-$B$19,"HH:MM"),IF(AND(E1743="M",E1745&gt;$B$15),TEXT(E1745-$B$15,"HH:MM"),IF(AND(E1743="E",E1745&gt;$B$17),TEXT(E1745-$B$17,"HH:MM"),IF(AND(E1743="N",E1745&gt;$B$18),TEXT(E1745-$B$18,"HH:MM"),IF(OR(E1743="O",E1743="A"),"",0)))))</f>
        <v>0</v>
      </c>
      <c r="F1740" s="6" t="str">
        <f t="shared" si="647"/>
        <v/>
      </c>
      <c r="G1740" s="6">
        <f t="shared" ca="1" si="647"/>
        <v>0</v>
      </c>
      <c r="H1740" s="6" t="str">
        <f t="shared" ca="1" si="647"/>
        <v>00:06</v>
      </c>
      <c r="I1740" s="6" t="str">
        <f t="shared" ca="1" si="647"/>
        <v>00:01</v>
      </c>
      <c r="J1740" s="6">
        <f t="shared" ca="1" si="647"/>
        <v>0</v>
      </c>
      <c r="K1740" s="6" t="str">
        <f t="shared" ca="1" si="647"/>
        <v>00:06</v>
      </c>
      <c r="L1740" s="6">
        <f t="shared" ca="1" si="647"/>
        <v>0</v>
      </c>
      <c r="M1740" s="6" t="str">
        <f t="shared" si="647"/>
        <v/>
      </c>
      <c r="N1740" s="6" t="str">
        <f t="shared" ca="1" si="647"/>
        <v>00:08</v>
      </c>
      <c r="O1740" s="6" t="str">
        <f t="shared" ca="1" si="647"/>
        <v>00:03</v>
      </c>
      <c r="P1740" s="6" t="str">
        <f t="shared" ca="1" si="647"/>
        <v>00:06</v>
      </c>
      <c r="Q1740" s="6" t="str">
        <f t="shared" ca="1" si="647"/>
        <v>00:12</v>
      </c>
      <c r="R1740" s="6">
        <f t="shared" ca="1" si="647"/>
        <v>0</v>
      </c>
      <c r="S1740" s="6">
        <f t="shared" ca="1" si="647"/>
        <v>0</v>
      </c>
      <c r="T1740" s="6" t="str">
        <f t="shared" si="647"/>
        <v/>
      </c>
      <c r="U1740" s="6" t="str">
        <f t="shared" ca="1" si="647"/>
        <v>00:01</v>
      </c>
      <c r="V1740" s="6">
        <f t="shared" ca="1" si="647"/>
        <v>0</v>
      </c>
      <c r="W1740" s="6">
        <f t="shared" ca="1" si="647"/>
        <v>0</v>
      </c>
      <c r="X1740" s="6">
        <f t="shared" ca="1" si="647"/>
        <v>0</v>
      </c>
      <c r="Y1740" s="6" t="str">
        <f t="shared" ca="1" si="647"/>
        <v>00:17</v>
      </c>
      <c r="Z1740" s="6">
        <f t="shared" ca="1" si="647"/>
        <v>0</v>
      </c>
      <c r="AA1740" s="6" t="str">
        <f t="shared" si="647"/>
        <v/>
      </c>
      <c r="AB1740" s="6">
        <f t="shared" ca="1" si="647"/>
        <v>0</v>
      </c>
      <c r="AC1740" s="6" t="str">
        <f t="shared" ca="1" si="647"/>
        <v>00:11</v>
      </c>
      <c r="AD1740" s="6" t="str">
        <f t="shared" ca="1" si="647"/>
        <v>00:10</v>
      </c>
      <c r="AE1740" s="6">
        <f t="shared" ca="1" si="647"/>
        <v>0</v>
      </c>
    </row>
    <row r="1741" spans="1:34" ht="12.2" customHeight="1">
      <c r="A1741" s="12" t="s">
        <v>7</v>
      </c>
      <c r="B1741" s="7"/>
      <c r="C1741" s="7"/>
      <c r="D1741" s="8"/>
      <c r="E1741" s="7"/>
      <c r="F1741" s="7"/>
      <c r="G1741" s="7"/>
      <c r="H1741" s="8"/>
      <c r="I1741" s="8"/>
      <c r="J1741" s="7"/>
      <c r="K1741" s="7"/>
      <c r="L1741" s="7"/>
      <c r="M1741" s="7"/>
      <c r="N1741" s="7"/>
      <c r="O1741" s="7"/>
      <c r="P1741" s="7"/>
      <c r="Q1741" s="7"/>
      <c r="R1741" s="8"/>
      <c r="S1741" s="7"/>
      <c r="T1741" s="7"/>
      <c r="U1741" s="7"/>
      <c r="V1741" s="7"/>
      <c r="W1741" s="7"/>
      <c r="X1741" s="7"/>
      <c r="Y1741" s="8"/>
      <c r="Z1741" s="7"/>
      <c r="AA1741" s="8"/>
      <c r="AB1741" s="7"/>
      <c r="AC1741" s="8"/>
      <c r="AD1741" s="8"/>
      <c r="AE1741" s="8"/>
    </row>
    <row r="1742" spans="1:34" ht="12.2" customHeight="1">
      <c r="A1742" s="13" t="s">
        <v>8</v>
      </c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</row>
    <row r="1743" spans="1:34" ht="18.75" customHeight="1">
      <c r="A1743" s="14" t="s">
        <v>13</v>
      </c>
      <c r="B1743" s="4" t="str">
        <f>Entry!B84</f>
        <v>M</v>
      </c>
      <c r="C1743" s="4" t="str">
        <f>Entry!C84</f>
        <v>M</v>
      </c>
      <c r="D1743" s="4" t="str">
        <f>Entry!D84</f>
        <v>M</v>
      </c>
      <c r="E1743" s="4" t="str">
        <f>Entry!E84</f>
        <v>M</v>
      </c>
      <c r="F1743" s="4" t="str">
        <f>Entry!F84</f>
        <v>O</v>
      </c>
      <c r="G1743" s="4" t="str">
        <f>Entry!G84</f>
        <v>M</v>
      </c>
      <c r="H1743" s="4" t="str">
        <f>Entry!H84</f>
        <v>M</v>
      </c>
      <c r="I1743" s="4" t="str">
        <f>Entry!I84</f>
        <v>M</v>
      </c>
      <c r="J1743" s="4" t="str">
        <f>Entry!J84</f>
        <v>M</v>
      </c>
      <c r="K1743" s="4" t="str">
        <f>Entry!K84</f>
        <v>M</v>
      </c>
      <c r="L1743" s="4" t="str">
        <f>Entry!L84</f>
        <v>M</v>
      </c>
      <c r="M1743" s="4" t="str">
        <f>Entry!M84</f>
        <v>O</v>
      </c>
      <c r="N1743" s="4" t="str">
        <f>Entry!N84</f>
        <v>M</v>
      </c>
      <c r="O1743" s="4" t="str">
        <f>Entry!O84</f>
        <v>M</v>
      </c>
      <c r="P1743" s="4" t="str">
        <f>Entry!P84</f>
        <v>M</v>
      </c>
      <c r="Q1743" s="4" t="str">
        <f>Entry!Q84</f>
        <v>M</v>
      </c>
      <c r="R1743" s="4" t="str">
        <f>Entry!R84</f>
        <v>M</v>
      </c>
      <c r="S1743" s="4" t="str">
        <f>Entry!S84</f>
        <v>M</v>
      </c>
      <c r="T1743" s="4" t="str">
        <f>Entry!T84</f>
        <v>O</v>
      </c>
      <c r="U1743" s="4" t="str">
        <f>Entry!U84</f>
        <v>M</v>
      </c>
      <c r="V1743" s="4" t="str">
        <f>Entry!V84</f>
        <v>M</v>
      </c>
      <c r="W1743" s="4" t="str">
        <f>Entry!W84</f>
        <v>M</v>
      </c>
      <c r="X1743" s="4" t="str">
        <f>Entry!X84</f>
        <v>M</v>
      </c>
      <c r="Y1743" s="4" t="str">
        <f>Entry!Y84</f>
        <v>M</v>
      </c>
      <c r="Z1743" s="4" t="str">
        <f>Entry!Z84</f>
        <v>M</v>
      </c>
      <c r="AA1743" s="4" t="str">
        <f>Entry!AA84</f>
        <v>O</v>
      </c>
      <c r="AB1743" s="4" t="str">
        <f>Entry!AB84</f>
        <v>M</v>
      </c>
      <c r="AC1743" s="4" t="str">
        <f>Entry!AC84</f>
        <v>M</v>
      </c>
      <c r="AD1743" s="4" t="str">
        <f>Entry!AD84</f>
        <v>M</v>
      </c>
      <c r="AE1743" s="4" t="str">
        <f>Entry!AE84</f>
        <v>M</v>
      </c>
    </row>
    <row r="1744" spans="1:34" hidden="1">
      <c r="A1744" s="1" t="s">
        <v>10</v>
      </c>
      <c r="B1744" s="16">
        <v>0.33333333333333331</v>
      </c>
      <c r="C1744" s="15"/>
    </row>
    <row r="1745" spans="1:34" hidden="1">
      <c r="B1745" s="16">
        <f ca="1">IF(OR(B1743="O",B1743="A"),"O ",VALUE(B1737))</f>
        <v>0.34097222222222223</v>
      </c>
      <c r="C1745" s="16">
        <f ca="1">IF(OR(C1743="O",C1743="A"),"O ",VALUE(C1737))</f>
        <v>0.3347222222222222</v>
      </c>
      <c r="D1745" s="16">
        <f ca="1">IF(OR(D1743="O",D1743="A"),"O ",VALUE(D1737))</f>
        <v>0.33055555555555555</v>
      </c>
      <c r="E1745" s="16">
        <f t="shared" ref="E1745:AE1745" ca="1" si="648">IF(OR(E1743="O",E1743="A"),"O ",VALUE(E1737))</f>
        <v>0.32500000000000001</v>
      </c>
      <c r="F1745" s="16" t="str">
        <f t="shared" si="648"/>
        <v xml:space="preserve">O </v>
      </c>
      <c r="G1745" s="16">
        <f t="shared" ca="1" si="648"/>
        <v>0.33333333333333331</v>
      </c>
      <c r="H1745" s="16">
        <f t="shared" ca="1" si="648"/>
        <v>0.33749999999999997</v>
      </c>
      <c r="I1745" s="16">
        <f t="shared" ca="1" si="648"/>
        <v>0.33402777777777781</v>
      </c>
      <c r="J1745" s="16">
        <f t="shared" ca="1" si="648"/>
        <v>0.32916666666666666</v>
      </c>
      <c r="K1745" s="16">
        <f t="shared" ca="1" si="648"/>
        <v>0.33749999999999997</v>
      </c>
      <c r="L1745" s="16">
        <f t="shared" ca="1" si="648"/>
        <v>0.32569444444444445</v>
      </c>
      <c r="M1745" s="16" t="str">
        <f t="shared" si="648"/>
        <v xml:space="preserve">O </v>
      </c>
      <c r="N1745" s="16">
        <f t="shared" ca="1" si="648"/>
        <v>0.33888888888888885</v>
      </c>
      <c r="O1745" s="16">
        <f t="shared" ca="1" si="648"/>
        <v>0.3354166666666667</v>
      </c>
      <c r="P1745" s="16">
        <f t="shared" ca="1" si="648"/>
        <v>0.33749999999999997</v>
      </c>
      <c r="Q1745" s="16">
        <f t="shared" ca="1" si="648"/>
        <v>0.34166666666666662</v>
      </c>
      <c r="R1745" s="16">
        <f t="shared" ca="1" si="648"/>
        <v>0.32847222222222222</v>
      </c>
      <c r="S1745" s="16">
        <f t="shared" ca="1" si="648"/>
        <v>0.33194444444444443</v>
      </c>
      <c r="T1745" s="16" t="str">
        <f t="shared" si="648"/>
        <v xml:space="preserve">O </v>
      </c>
      <c r="U1745" s="16">
        <f t="shared" ca="1" si="648"/>
        <v>0.33402777777777781</v>
      </c>
      <c r="V1745" s="16">
        <f t="shared" ca="1" si="648"/>
        <v>0.3298611111111111</v>
      </c>
      <c r="W1745" s="16">
        <f t="shared" ca="1" si="648"/>
        <v>0.32500000000000001</v>
      </c>
      <c r="X1745" s="16">
        <f t="shared" ca="1" si="648"/>
        <v>0.3263888888888889</v>
      </c>
      <c r="Y1745" s="16">
        <f t="shared" ca="1" si="648"/>
        <v>0.34513888888888888</v>
      </c>
      <c r="Z1745" s="16">
        <f t="shared" ca="1" si="648"/>
        <v>0.33124999999999999</v>
      </c>
      <c r="AA1745" s="16" t="str">
        <f t="shared" si="648"/>
        <v xml:space="preserve">O </v>
      </c>
      <c r="AB1745" s="16">
        <f t="shared" ca="1" si="648"/>
        <v>0.3298611111111111</v>
      </c>
      <c r="AC1745" s="16">
        <f t="shared" ca="1" si="648"/>
        <v>0.34097222222222223</v>
      </c>
      <c r="AD1745" s="16">
        <f t="shared" ca="1" si="648"/>
        <v>0.34027777777777773</v>
      </c>
      <c r="AE1745" s="16">
        <f t="shared" ca="1" si="648"/>
        <v>0.3298611111111111</v>
      </c>
    </row>
    <row r="1746" spans="1:34" hidden="1">
      <c r="A1746" s="1" t="s">
        <v>9</v>
      </c>
      <c r="B1746" s="17">
        <v>0.58333333333333337</v>
      </c>
      <c r="C1746" s="15"/>
    </row>
    <row r="1747" spans="1:34" hidden="1">
      <c r="A1747" s="1" t="s">
        <v>11</v>
      </c>
      <c r="B1747" s="17">
        <v>0.83333333333333337</v>
      </c>
      <c r="C1747" s="15"/>
    </row>
    <row r="1748" spans="1:34" hidden="1">
      <c r="A1748" s="1" t="s">
        <v>14</v>
      </c>
      <c r="B1748" s="16">
        <v>0.375</v>
      </c>
      <c r="C1748" s="15"/>
    </row>
    <row r="1749" spans="1:34" hidden="1">
      <c r="A1749" s="1" t="s">
        <v>24</v>
      </c>
      <c r="B1749" s="16">
        <f ca="1">IF(OR(B1743="O",B1743="A"),0,VALUE(B1740))</f>
        <v>7.6388888888888886E-3</v>
      </c>
      <c r="C1749" s="16">
        <f ca="1">IF(OR(C1743="O",C1743="A"),0,VALUE(C1740))</f>
        <v>1.3888888888888889E-3</v>
      </c>
      <c r="D1749" s="16">
        <f ca="1">IF(OR(D1743="O",D1743="A"),0,VALUE(D1740))</f>
        <v>0</v>
      </c>
      <c r="E1749" s="16">
        <f t="shared" ref="E1749:AE1749" ca="1" si="649">IF(OR(E1743="O",E1743="A"),0,VALUE(E1740))</f>
        <v>0</v>
      </c>
      <c r="F1749" s="16">
        <f t="shared" si="649"/>
        <v>0</v>
      </c>
      <c r="G1749" s="16">
        <f t="shared" ca="1" si="649"/>
        <v>0</v>
      </c>
      <c r="H1749" s="16">
        <f t="shared" ca="1" si="649"/>
        <v>4.1666666666666666E-3</v>
      </c>
      <c r="I1749" s="16">
        <f t="shared" ca="1" si="649"/>
        <v>6.9444444444444447E-4</v>
      </c>
      <c r="J1749" s="16">
        <f t="shared" ca="1" si="649"/>
        <v>0</v>
      </c>
      <c r="K1749" s="16">
        <f t="shared" ca="1" si="649"/>
        <v>4.1666666666666666E-3</v>
      </c>
      <c r="L1749" s="16">
        <f t="shared" ca="1" si="649"/>
        <v>0</v>
      </c>
      <c r="M1749" s="16">
        <f t="shared" si="649"/>
        <v>0</v>
      </c>
      <c r="N1749" s="16">
        <f t="shared" ca="1" si="649"/>
        <v>5.5555555555555558E-3</v>
      </c>
      <c r="O1749" s="16">
        <f t="shared" ca="1" si="649"/>
        <v>2.0833333333333333E-3</v>
      </c>
      <c r="P1749" s="16">
        <f t="shared" ca="1" si="649"/>
        <v>4.1666666666666666E-3</v>
      </c>
      <c r="Q1749" s="16">
        <f t="shared" ca="1" si="649"/>
        <v>8.3333333333333332E-3</v>
      </c>
      <c r="R1749" s="16">
        <f t="shared" ca="1" si="649"/>
        <v>0</v>
      </c>
      <c r="S1749" s="16">
        <f t="shared" ca="1" si="649"/>
        <v>0</v>
      </c>
      <c r="T1749" s="16">
        <f t="shared" si="649"/>
        <v>0</v>
      </c>
      <c r="U1749" s="16">
        <f t="shared" ca="1" si="649"/>
        <v>6.9444444444444447E-4</v>
      </c>
      <c r="V1749" s="16">
        <f t="shared" ca="1" si="649"/>
        <v>0</v>
      </c>
      <c r="W1749" s="16">
        <f t="shared" ca="1" si="649"/>
        <v>0</v>
      </c>
      <c r="X1749" s="16">
        <f t="shared" ca="1" si="649"/>
        <v>0</v>
      </c>
      <c r="Y1749" s="16">
        <f t="shared" ca="1" si="649"/>
        <v>1.1805555555555555E-2</v>
      </c>
      <c r="Z1749" s="16">
        <f t="shared" ca="1" si="649"/>
        <v>0</v>
      </c>
      <c r="AA1749" s="16">
        <f t="shared" si="649"/>
        <v>0</v>
      </c>
      <c r="AB1749" s="16">
        <f t="shared" ca="1" si="649"/>
        <v>0</v>
      </c>
      <c r="AC1749" s="16">
        <f t="shared" ca="1" si="649"/>
        <v>7.6388888888888886E-3</v>
      </c>
      <c r="AD1749" s="16">
        <f t="shared" ca="1" si="649"/>
        <v>6.9444444444444441E-3</v>
      </c>
      <c r="AE1749" s="16">
        <f t="shared" ca="1" si="649"/>
        <v>0</v>
      </c>
      <c r="AG1749" s="24">
        <f ca="1">SUM(B1749:AE1749)</f>
        <v>6.5277777777777768E-2</v>
      </c>
    </row>
    <row r="1752" spans="1:34" ht="15" customHeight="1">
      <c r="A1752" s="67" t="str">
        <f>Entry!A85</f>
        <v>MS. SUCHITA KHAMHARI</v>
      </c>
      <c r="B1752" s="67"/>
      <c r="C1752" s="67"/>
      <c r="D1752" s="67"/>
      <c r="E1752" s="67"/>
      <c r="F1752" s="67"/>
      <c r="G1752" s="67"/>
      <c r="H1752" s="63" t="s">
        <v>15</v>
      </c>
      <c r="I1752" s="63"/>
      <c r="J1752" s="63"/>
      <c r="K1752" s="63"/>
      <c r="L1752" s="26">
        <f>AG1768</f>
        <v>0</v>
      </c>
      <c r="M1752" s="40" t="s">
        <v>16</v>
      </c>
      <c r="N1752" s="63" t="s">
        <v>17</v>
      </c>
      <c r="O1752" s="63"/>
      <c r="P1752" s="40">
        <v>0</v>
      </c>
      <c r="Q1752" s="40" t="s">
        <v>18</v>
      </c>
      <c r="R1752" s="63" t="s">
        <v>19</v>
      </c>
      <c r="S1752" s="63"/>
      <c r="T1752" s="40">
        <f>AH1754</f>
        <v>26</v>
      </c>
      <c r="U1752" s="63" t="s">
        <v>20</v>
      </c>
      <c r="V1752" s="63"/>
      <c r="W1752" s="40">
        <f>AH1755</f>
        <v>0</v>
      </c>
      <c r="X1752" s="63" t="s">
        <v>21</v>
      </c>
      <c r="Y1752" s="63"/>
      <c r="Z1752" s="40">
        <f>AH1756</f>
        <v>4</v>
      </c>
      <c r="AA1752" s="64" t="s">
        <v>26</v>
      </c>
      <c r="AB1752" s="64"/>
      <c r="AC1752" s="64"/>
      <c r="AD1752" s="64"/>
      <c r="AE1752" s="41"/>
      <c r="AF1752" s="41"/>
    </row>
    <row r="1753" spans="1:34" ht="14.25" customHeight="1">
      <c r="A1753" s="25"/>
      <c r="B1753" s="25"/>
      <c r="C1753" s="25"/>
      <c r="D1753" s="25"/>
      <c r="E1753" s="25"/>
      <c r="F1753" s="25"/>
      <c r="G1753" s="25"/>
      <c r="H1753" s="65" t="s">
        <v>23</v>
      </c>
      <c r="I1753" s="65"/>
      <c r="J1753" s="65"/>
      <c r="K1753" s="27">
        <f ca="1">AG1767</f>
        <v>5.0694444444444438E-2</v>
      </c>
      <c r="L1753" s="66" t="s">
        <v>25</v>
      </c>
      <c r="M1753" s="66"/>
      <c r="N1753" s="28">
        <v>0</v>
      </c>
      <c r="O1753" s="29"/>
      <c r="P1753" s="29"/>
      <c r="Q1753" s="29"/>
      <c r="R1753" s="29"/>
      <c r="S1753" s="29"/>
      <c r="T1753" s="29"/>
      <c r="U1753" s="29"/>
      <c r="V1753" s="29"/>
      <c r="W1753" s="29"/>
      <c r="X1753" s="29"/>
      <c r="Y1753" s="29"/>
      <c r="Z1753" s="29"/>
      <c r="AA1753" s="29"/>
      <c r="AB1753" s="29"/>
      <c r="AC1753" s="29"/>
      <c r="AD1753" s="29"/>
      <c r="AE1753" s="20"/>
      <c r="AF1753" s="20"/>
    </row>
    <row r="1754" spans="1:34" ht="12.2" customHeight="1">
      <c r="A1754" s="10" t="s">
        <v>12</v>
      </c>
      <c r="B1754" s="5" t="str">
        <f>IF(B1761="M","P",IF(B1761="E","P",IF(B1761="N","P",IF(B1761="GS","P",IF(B1761="O","O","A")))))</f>
        <v>P</v>
      </c>
      <c r="C1754" s="5" t="str">
        <f t="shared" ref="C1754:AE1754" si="650">IF(C1761="M","P",IF(C1761="E","P",IF(C1761="N","P",IF(C1761="GS","P",IF(C1761="O","O","A")))))</f>
        <v>P</v>
      </c>
      <c r="D1754" s="5" t="str">
        <f t="shared" si="650"/>
        <v>P</v>
      </c>
      <c r="E1754" s="5" t="str">
        <f t="shared" si="650"/>
        <v>P</v>
      </c>
      <c r="F1754" s="5" t="str">
        <f t="shared" si="650"/>
        <v>P</v>
      </c>
      <c r="G1754" s="5" t="str">
        <f t="shared" si="650"/>
        <v>P</v>
      </c>
      <c r="H1754" s="5" t="str">
        <f t="shared" si="650"/>
        <v>P</v>
      </c>
      <c r="I1754" s="5" t="str">
        <f t="shared" si="650"/>
        <v>P</v>
      </c>
      <c r="J1754" s="5" t="str">
        <f t="shared" si="650"/>
        <v>O</v>
      </c>
      <c r="K1754" s="5" t="str">
        <f t="shared" si="650"/>
        <v>P</v>
      </c>
      <c r="L1754" s="5" t="str">
        <f t="shared" si="650"/>
        <v>P</v>
      </c>
      <c r="M1754" s="5" t="str">
        <f t="shared" si="650"/>
        <v>P</v>
      </c>
      <c r="N1754" s="5" t="str">
        <f t="shared" si="650"/>
        <v>P</v>
      </c>
      <c r="O1754" s="5" t="str">
        <f t="shared" si="650"/>
        <v>P</v>
      </c>
      <c r="P1754" s="5" t="str">
        <f t="shared" si="650"/>
        <v>P</v>
      </c>
      <c r="Q1754" s="5" t="str">
        <f t="shared" si="650"/>
        <v>O</v>
      </c>
      <c r="R1754" s="5" t="str">
        <f t="shared" si="650"/>
        <v>P</v>
      </c>
      <c r="S1754" s="5" t="str">
        <f t="shared" si="650"/>
        <v>P</v>
      </c>
      <c r="T1754" s="5" t="str">
        <f t="shared" si="650"/>
        <v>P</v>
      </c>
      <c r="U1754" s="5" t="str">
        <f t="shared" si="650"/>
        <v>P</v>
      </c>
      <c r="V1754" s="5" t="str">
        <f t="shared" si="650"/>
        <v>P</v>
      </c>
      <c r="W1754" s="5" t="str">
        <f t="shared" si="650"/>
        <v>P</v>
      </c>
      <c r="X1754" s="5" t="str">
        <f t="shared" si="650"/>
        <v>O</v>
      </c>
      <c r="Y1754" s="5" t="str">
        <f t="shared" si="650"/>
        <v>P</v>
      </c>
      <c r="Z1754" s="5" t="str">
        <f t="shared" si="650"/>
        <v>P</v>
      </c>
      <c r="AA1754" s="5" t="str">
        <f t="shared" si="650"/>
        <v>P</v>
      </c>
      <c r="AB1754" s="5" t="str">
        <f t="shared" si="650"/>
        <v>P</v>
      </c>
      <c r="AC1754" s="5" t="str">
        <f t="shared" si="650"/>
        <v>P</v>
      </c>
      <c r="AD1754" s="5" t="str">
        <f t="shared" si="650"/>
        <v>P</v>
      </c>
      <c r="AE1754" s="5" t="str">
        <f t="shared" si="650"/>
        <v>O</v>
      </c>
      <c r="AG1754" s="2" t="s">
        <v>1</v>
      </c>
      <c r="AH1754" s="1">
        <f>COUNTIF(B1754:AE1754,"P")</f>
        <v>26</v>
      </c>
    </row>
    <row r="1755" spans="1:34" ht="12.2" customHeight="1">
      <c r="A1755" s="11" t="s">
        <v>2</v>
      </c>
      <c r="B1755" s="3" t="str">
        <f ca="1">IF(B1761="M",TEXT(7.8/24+RAND()*(8.3/24-7.8/24),"HH:MM"),(IF(B1761="E",TEXT(13.8/24+RAND()*(14.3/24-13.8/24),"HH:MM"),IF(B1761="GS",TEXT(8.8/24+RAND()*(9.3/24-8.8/24),"HH:MM"),IF(B1761="N",TEXT(19.8/24+RAND()*(20.3/24-19.8/24),"HH:MM"),"")))))</f>
        <v>08:15</v>
      </c>
      <c r="C1755" s="3" t="str">
        <f t="shared" ref="C1755:AE1755" ca="1" si="651">IF(C1761="M",TEXT(7.8/24+RAND()*(8.3/24-7.8/24),"HH:MM"),(IF(C1761="E",TEXT(13.8/24+RAND()*(14.3/24-13.8/24),"HH:MM"),IF(C1761="GS",TEXT(8.8/24+RAND()*(9.3/24-8.8/24),"HH:MM"),IF(C1761="N",TEXT(19.8/24+RAND()*(20.3/24-19.8/24),"HH:MM"),"")))))</f>
        <v>07:50</v>
      </c>
      <c r="D1755" s="3" t="str">
        <f t="shared" ca="1" si="651"/>
        <v>08:13</v>
      </c>
      <c r="E1755" s="3" t="str">
        <f t="shared" ca="1" si="651"/>
        <v>07:57</v>
      </c>
      <c r="F1755" s="3" t="str">
        <f t="shared" ca="1" si="651"/>
        <v>07:51</v>
      </c>
      <c r="G1755" s="3" t="str">
        <f t="shared" ca="1" si="651"/>
        <v>07:52</v>
      </c>
      <c r="H1755" s="3" t="str">
        <f t="shared" ca="1" si="651"/>
        <v>08:10</v>
      </c>
      <c r="I1755" s="3" t="str">
        <f t="shared" ca="1" si="651"/>
        <v>07:53</v>
      </c>
      <c r="J1755" s="3" t="str">
        <f t="shared" ca="1" si="651"/>
        <v/>
      </c>
      <c r="K1755" s="3" t="str">
        <f t="shared" ca="1" si="651"/>
        <v>07:59</v>
      </c>
      <c r="L1755" s="3" t="str">
        <f t="shared" ca="1" si="651"/>
        <v>07:56</v>
      </c>
      <c r="M1755" s="3" t="str">
        <f t="shared" ca="1" si="651"/>
        <v>07:53</v>
      </c>
      <c r="N1755" s="3" t="str">
        <f t="shared" ca="1" si="651"/>
        <v>07:59</v>
      </c>
      <c r="O1755" s="3" t="str">
        <f t="shared" ca="1" si="651"/>
        <v>08:14</v>
      </c>
      <c r="P1755" s="3" t="str">
        <f t="shared" ca="1" si="651"/>
        <v>07:52</v>
      </c>
      <c r="Q1755" s="3" t="str">
        <f t="shared" ca="1" si="651"/>
        <v/>
      </c>
      <c r="R1755" s="3" t="str">
        <f t="shared" ca="1" si="651"/>
        <v>07:55</v>
      </c>
      <c r="S1755" s="3" t="str">
        <f t="shared" ca="1" si="651"/>
        <v>07:48</v>
      </c>
      <c r="T1755" s="3" t="str">
        <f t="shared" ca="1" si="651"/>
        <v>07:59</v>
      </c>
      <c r="U1755" s="3" t="str">
        <f t="shared" ca="1" si="651"/>
        <v>07:51</v>
      </c>
      <c r="V1755" s="3" t="str">
        <f t="shared" ca="1" si="651"/>
        <v>08:04</v>
      </c>
      <c r="W1755" s="3" t="str">
        <f t="shared" ca="1" si="651"/>
        <v>07:51</v>
      </c>
      <c r="X1755" s="3" t="str">
        <f t="shared" ca="1" si="651"/>
        <v/>
      </c>
      <c r="Y1755" s="3" t="str">
        <f t="shared" ca="1" si="651"/>
        <v>08:03</v>
      </c>
      <c r="Z1755" s="3" t="str">
        <f t="shared" ca="1" si="651"/>
        <v>08:01</v>
      </c>
      <c r="AA1755" s="3" t="str">
        <f t="shared" ca="1" si="651"/>
        <v>08:03</v>
      </c>
      <c r="AB1755" s="3" t="str">
        <f t="shared" ca="1" si="651"/>
        <v>08:05</v>
      </c>
      <c r="AC1755" s="3" t="str">
        <f t="shared" ca="1" si="651"/>
        <v>08:05</v>
      </c>
      <c r="AD1755" s="3" t="str">
        <f t="shared" ca="1" si="651"/>
        <v>07:53</v>
      </c>
      <c r="AE1755" s="3" t="str">
        <f t="shared" ca="1" si="651"/>
        <v/>
      </c>
      <c r="AG1755" s="2" t="s">
        <v>3</v>
      </c>
      <c r="AH1755" s="1">
        <f>COUNTIF(B1754:AE1754,"A")</f>
        <v>0</v>
      </c>
    </row>
    <row r="1756" spans="1:34" ht="12.2" customHeight="1">
      <c r="A1756" s="11" t="s">
        <v>4</v>
      </c>
      <c r="B1756" s="3" t="str">
        <f ca="1">IF(B1761="M",TEXT(17/24+RAND()*(17.3/24-17/24),"HH:MM"),(IF(B1761="E",TEXT(20/24+RAND()*(20.3/24-20/24),"HH:MM"),IF(B1761="N",TEXT(8/24+RAND()*(8.3/24-8/24),"HH:MM"),IF(B1761="GS",TEXT(17/24+RAND()*(17.3/24-17/24),"HH:MM"),"")))))</f>
        <v>17:14</v>
      </c>
      <c r="C1756" s="3" t="str">
        <f t="shared" ref="C1756:AE1756" ca="1" si="652">IF(C1761="M",TEXT(17/24+RAND()*(17.3/24-17/24),"HH:MM"),(IF(C1761="E",TEXT(20/24+RAND()*(20.3/24-20/24),"HH:MM"),IF(C1761="N",TEXT(8/24+RAND()*(8.3/24-8/24),"HH:MM"),IF(C1761="GS",TEXT(17/24+RAND()*(17.3/24-17/24),"HH:MM"),"")))))</f>
        <v>17:04</v>
      </c>
      <c r="D1756" s="3" t="str">
        <f t="shared" ca="1" si="652"/>
        <v>17:01</v>
      </c>
      <c r="E1756" s="3" t="str">
        <f t="shared" ca="1" si="652"/>
        <v>17:14</v>
      </c>
      <c r="F1756" s="3" t="str">
        <f t="shared" ca="1" si="652"/>
        <v>17:07</v>
      </c>
      <c r="G1756" s="3" t="str">
        <f t="shared" ca="1" si="652"/>
        <v>17:13</v>
      </c>
      <c r="H1756" s="3" t="str">
        <f t="shared" ca="1" si="652"/>
        <v>17:09</v>
      </c>
      <c r="I1756" s="3" t="str">
        <f t="shared" ca="1" si="652"/>
        <v>17:03</v>
      </c>
      <c r="J1756" s="3" t="str">
        <f t="shared" ca="1" si="652"/>
        <v/>
      </c>
      <c r="K1756" s="3" t="str">
        <f t="shared" ca="1" si="652"/>
        <v>17:01</v>
      </c>
      <c r="L1756" s="3" t="str">
        <f t="shared" ca="1" si="652"/>
        <v>17:11</v>
      </c>
      <c r="M1756" s="3" t="str">
        <f t="shared" ca="1" si="652"/>
        <v>17:07</v>
      </c>
      <c r="N1756" s="3" t="str">
        <f t="shared" ca="1" si="652"/>
        <v>17:15</v>
      </c>
      <c r="O1756" s="3" t="str">
        <f t="shared" ca="1" si="652"/>
        <v>17:10</v>
      </c>
      <c r="P1756" s="3" t="str">
        <f t="shared" ca="1" si="652"/>
        <v>17:14</v>
      </c>
      <c r="Q1756" s="3" t="str">
        <f t="shared" ca="1" si="652"/>
        <v/>
      </c>
      <c r="R1756" s="3" t="str">
        <f t="shared" ca="1" si="652"/>
        <v>17:17</v>
      </c>
      <c r="S1756" s="3" t="str">
        <f t="shared" ca="1" si="652"/>
        <v>17:08</v>
      </c>
      <c r="T1756" s="3" t="str">
        <f t="shared" ca="1" si="652"/>
        <v>17:11</v>
      </c>
      <c r="U1756" s="3" t="str">
        <f t="shared" ca="1" si="652"/>
        <v>17:00</v>
      </c>
      <c r="V1756" s="3" t="str">
        <f t="shared" ca="1" si="652"/>
        <v>17:13</v>
      </c>
      <c r="W1756" s="3" t="str">
        <f t="shared" ca="1" si="652"/>
        <v>17:04</v>
      </c>
      <c r="X1756" s="3" t="str">
        <f t="shared" ca="1" si="652"/>
        <v/>
      </c>
      <c r="Y1756" s="3" t="str">
        <f t="shared" ca="1" si="652"/>
        <v>17:07</v>
      </c>
      <c r="Z1756" s="3" t="str">
        <f t="shared" ca="1" si="652"/>
        <v>17:02</v>
      </c>
      <c r="AA1756" s="3" t="str">
        <f t="shared" ca="1" si="652"/>
        <v>17:13</v>
      </c>
      <c r="AB1756" s="3" t="str">
        <f t="shared" ca="1" si="652"/>
        <v>17:03</v>
      </c>
      <c r="AC1756" s="3" t="str">
        <f t="shared" ca="1" si="652"/>
        <v>17:06</v>
      </c>
      <c r="AD1756" s="3" t="str">
        <f t="shared" ca="1" si="652"/>
        <v>17:17</v>
      </c>
      <c r="AE1756" s="3" t="str">
        <f t="shared" ca="1" si="652"/>
        <v/>
      </c>
      <c r="AG1756" s="1" t="s">
        <v>22</v>
      </c>
      <c r="AH1756" s="1">
        <f>COUNTIF(B1761:AE1761,"O")</f>
        <v>4</v>
      </c>
    </row>
    <row r="1757" spans="1:34" ht="12.2" customHeight="1">
      <c r="A1757" s="11" t="s">
        <v>5</v>
      </c>
      <c r="B1757" s="3" t="str">
        <f ca="1">IF(B1761="M",TEXT(B1756-B1755,"H:MM"),IF(B1761="E",TEXT(B1756-B1755,"H:MM"),IF(B1761="N",TEXT(B1756+24-B1755+30,"H:MM"),IF(B1761="GS",TEXT(B1756-B1755,"H:MM"),""))))</f>
        <v>8:59</v>
      </c>
      <c r="C1757" s="3" t="str">
        <f t="shared" ref="C1757:AE1757" ca="1" si="653">IF(C1761="M",TEXT(C1756-C1755,"H:MM"),IF(C1761="E",TEXT(C1756-C1755,"H:MM"),IF(C1761="N",TEXT(C1756+24-C1755+30,"H:MM"),IF(C1761="GS",TEXT(C1756-C1755,"H:MM"),""))))</f>
        <v>9:14</v>
      </c>
      <c r="D1757" s="3" t="str">
        <f t="shared" ca="1" si="653"/>
        <v>8:48</v>
      </c>
      <c r="E1757" s="3" t="str">
        <f t="shared" ca="1" si="653"/>
        <v>9:17</v>
      </c>
      <c r="F1757" s="3" t="str">
        <f t="shared" ca="1" si="653"/>
        <v>9:16</v>
      </c>
      <c r="G1757" s="3" t="str">
        <f t="shared" ca="1" si="653"/>
        <v>9:21</v>
      </c>
      <c r="H1757" s="3" t="str">
        <f t="shared" ca="1" si="653"/>
        <v>8:59</v>
      </c>
      <c r="I1757" s="3" t="str">
        <f t="shared" ca="1" si="653"/>
        <v>9:10</v>
      </c>
      <c r="J1757" s="3" t="str">
        <f t="shared" si="653"/>
        <v/>
      </c>
      <c r="K1757" s="3" t="str">
        <f t="shared" ca="1" si="653"/>
        <v>9:02</v>
      </c>
      <c r="L1757" s="3" t="str">
        <f t="shared" ca="1" si="653"/>
        <v>9:15</v>
      </c>
      <c r="M1757" s="3" t="str">
        <f t="shared" ca="1" si="653"/>
        <v>9:14</v>
      </c>
      <c r="N1757" s="3" t="str">
        <f t="shared" ca="1" si="653"/>
        <v>9:16</v>
      </c>
      <c r="O1757" s="3" t="str">
        <f t="shared" ca="1" si="653"/>
        <v>8:56</v>
      </c>
      <c r="P1757" s="3" t="str">
        <f t="shared" ca="1" si="653"/>
        <v>9:22</v>
      </c>
      <c r="Q1757" s="3" t="str">
        <f t="shared" si="653"/>
        <v/>
      </c>
      <c r="R1757" s="3" t="str">
        <f t="shared" ca="1" si="653"/>
        <v>9:22</v>
      </c>
      <c r="S1757" s="3" t="str">
        <f t="shared" ca="1" si="653"/>
        <v>9:20</v>
      </c>
      <c r="T1757" s="3" t="str">
        <f t="shared" ca="1" si="653"/>
        <v>9:12</v>
      </c>
      <c r="U1757" s="3" t="str">
        <f t="shared" ca="1" si="653"/>
        <v>9:09</v>
      </c>
      <c r="V1757" s="3" t="str">
        <f t="shared" ca="1" si="653"/>
        <v>9:09</v>
      </c>
      <c r="W1757" s="3" t="str">
        <f t="shared" ca="1" si="653"/>
        <v>9:13</v>
      </c>
      <c r="X1757" s="3" t="str">
        <f t="shared" si="653"/>
        <v/>
      </c>
      <c r="Y1757" s="3" t="str">
        <f t="shared" ca="1" si="653"/>
        <v>9:04</v>
      </c>
      <c r="Z1757" s="3" t="str">
        <f t="shared" ca="1" si="653"/>
        <v>9:01</v>
      </c>
      <c r="AA1757" s="3" t="str">
        <f t="shared" ca="1" si="653"/>
        <v>9:10</v>
      </c>
      <c r="AB1757" s="3" t="str">
        <f t="shared" ca="1" si="653"/>
        <v>8:58</v>
      </c>
      <c r="AC1757" s="3" t="str">
        <f t="shared" ca="1" si="653"/>
        <v>9:01</v>
      </c>
      <c r="AD1757" s="3" t="str">
        <f t="shared" ca="1" si="653"/>
        <v>9:24</v>
      </c>
      <c r="AE1757" s="3" t="str">
        <f t="shared" si="653"/>
        <v/>
      </c>
      <c r="AG1757" s="1" t="s">
        <v>27</v>
      </c>
      <c r="AH1757" s="1">
        <f ca="1">COUNTIF(B1758:AE1758,(B1758:AE1758)&gt;0)</f>
        <v>0</v>
      </c>
    </row>
    <row r="1758" spans="1:34" ht="12.2" customHeight="1">
      <c r="A1758" s="11" t="s">
        <v>6</v>
      </c>
      <c r="B1758" s="6" t="str">
        <f ca="1">IF(AND(B1761="GS",B1763&gt;$B$19),TEXT(B1763-$B$19,"HH:MM"),IF(AND(B1761="M",B1763&gt;$B$15),TEXT(B1763-$B$15,"HH:MM"),IF(AND(B1761="E",B1763&gt;$B$17),TEXT(B1763-$B$17,"HH:MM"),IF(AND(B1761="N",B1763&gt;$B$18),TEXT(B1763-$B$18,"HH:MM"),IF(OR(B1761="O",B1761="A"),"",0)))))</f>
        <v>00:15</v>
      </c>
      <c r="C1758" s="6">
        <f ca="1">IF(AND(C1761="GS",C1763&gt;$B$19),TEXT(C1763-$B$19,"HH:MM"),IF(AND(C1761="M",C1763&gt;$B$15),TEXT(C1763-$B$15,"HH:MM"),IF(AND(C1761="E",C1763&gt;$B$17),TEXT(C1763-$B$17,"HH:MM"),IF(AND(C1761="N",C1763&gt;$B$18),TEXT(C1763-$B$18,"HH:MM"),IF(OR(C1761="O",C1761="A"),"",0)))))</f>
        <v>0</v>
      </c>
      <c r="D1758" s="6" t="str">
        <f ca="1">IF(AND(D1761="GS",D1763&gt;$B$19),TEXT(D1763-$B$19,"HH:MM"),IF(AND(D1761="M",D1763&gt;$B$15),TEXT(D1763-$B$15,"HH:MM"),IF(AND(D1761="E",D1763&gt;$B$17),TEXT(D1763-$B$17,"HH:MM"),IF(AND(D1761="N",D1763&gt;$B$18),TEXT(D1763-$B$18,"HH:MM"),IF(OR(D1761="O",D1761="A"),"",0)))))</f>
        <v>00:13</v>
      </c>
      <c r="E1758" s="6">
        <f t="shared" ref="E1758:AE1758" ca="1" si="654">IF(AND(E1761="GS",E1763&gt;$B$19),TEXT(E1763-$B$19,"HH:MM"),IF(AND(E1761="M",E1763&gt;$B$15),TEXT(E1763-$B$15,"HH:MM"),IF(AND(E1761="E",E1763&gt;$B$17),TEXT(E1763-$B$17,"HH:MM"),IF(AND(E1761="N",E1763&gt;$B$18),TEXT(E1763-$B$18,"HH:MM"),IF(OR(E1761="O",E1761="A"),"",0)))))</f>
        <v>0</v>
      </c>
      <c r="F1758" s="6">
        <f t="shared" ca="1" si="654"/>
        <v>0</v>
      </c>
      <c r="G1758" s="6">
        <f t="shared" ca="1" si="654"/>
        <v>0</v>
      </c>
      <c r="H1758" s="6" t="str">
        <f t="shared" ca="1" si="654"/>
        <v>00:10</v>
      </c>
      <c r="I1758" s="6">
        <f t="shared" ca="1" si="654"/>
        <v>0</v>
      </c>
      <c r="J1758" s="6" t="str">
        <f t="shared" si="654"/>
        <v/>
      </c>
      <c r="K1758" s="6">
        <f t="shared" ca="1" si="654"/>
        <v>0</v>
      </c>
      <c r="L1758" s="6">
        <f t="shared" ca="1" si="654"/>
        <v>0</v>
      </c>
      <c r="M1758" s="6">
        <f t="shared" ca="1" si="654"/>
        <v>0</v>
      </c>
      <c r="N1758" s="6">
        <f t="shared" ca="1" si="654"/>
        <v>0</v>
      </c>
      <c r="O1758" s="6" t="str">
        <f t="shared" ca="1" si="654"/>
        <v>00:14</v>
      </c>
      <c r="P1758" s="6">
        <f t="shared" ca="1" si="654"/>
        <v>0</v>
      </c>
      <c r="Q1758" s="6" t="str">
        <f t="shared" si="654"/>
        <v/>
      </c>
      <c r="R1758" s="6">
        <f t="shared" ca="1" si="654"/>
        <v>0</v>
      </c>
      <c r="S1758" s="6">
        <f t="shared" ca="1" si="654"/>
        <v>0</v>
      </c>
      <c r="T1758" s="6">
        <f t="shared" ca="1" si="654"/>
        <v>0</v>
      </c>
      <c r="U1758" s="6">
        <f t="shared" ca="1" si="654"/>
        <v>0</v>
      </c>
      <c r="V1758" s="6" t="str">
        <f t="shared" ca="1" si="654"/>
        <v>00:04</v>
      </c>
      <c r="W1758" s="6">
        <f t="shared" ca="1" si="654"/>
        <v>0</v>
      </c>
      <c r="X1758" s="6" t="str">
        <f t="shared" si="654"/>
        <v/>
      </c>
      <c r="Y1758" s="6" t="str">
        <f t="shared" ca="1" si="654"/>
        <v>00:03</v>
      </c>
      <c r="Z1758" s="6" t="str">
        <f t="shared" ca="1" si="654"/>
        <v>00:01</v>
      </c>
      <c r="AA1758" s="6" t="str">
        <f t="shared" ca="1" si="654"/>
        <v>00:03</v>
      </c>
      <c r="AB1758" s="6" t="str">
        <f t="shared" ca="1" si="654"/>
        <v>00:05</v>
      </c>
      <c r="AC1758" s="6" t="str">
        <f t="shared" ca="1" si="654"/>
        <v>00:05</v>
      </c>
      <c r="AD1758" s="6">
        <f t="shared" ca="1" si="654"/>
        <v>0</v>
      </c>
      <c r="AE1758" s="6" t="str">
        <f t="shared" si="654"/>
        <v/>
      </c>
    </row>
    <row r="1759" spans="1:34" ht="12.2" customHeight="1">
      <c r="A1759" s="12" t="s">
        <v>7</v>
      </c>
      <c r="B1759" s="7"/>
      <c r="C1759" s="7"/>
      <c r="D1759" s="8"/>
      <c r="E1759" s="7"/>
      <c r="F1759" s="7"/>
      <c r="G1759" s="7"/>
      <c r="H1759" s="8"/>
      <c r="I1759" s="8"/>
      <c r="J1759" s="7"/>
      <c r="K1759" s="7"/>
      <c r="L1759" s="7"/>
      <c r="M1759" s="7"/>
      <c r="N1759" s="7"/>
      <c r="O1759" s="7"/>
      <c r="P1759" s="7"/>
      <c r="Q1759" s="7"/>
      <c r="R1759" s="8"/>
      <c r="S1759" s="7"/>
      <c r="T1759" s="7"/>
      <c r="U1759" s="7"/>
      <c r="V1759" s="7"/>
      <c r="W1759" s="7"/>
      <c r="X1759" s="7"/>
      <c r="Y1759" s="8"/>
      <c r="Z1759" s="7"/>
      <c r="AA1759" s="8"/>
      <c r="AB1759" s="7"/>
      <c r="AC1759" s="8"/>
      <c r="AD1759" s="8"/>
      <c r="AE1759" s="8"/>
    </row>
    <row r="1760" spans="1:34" ht="12.2" customHeight="1">
      <c r="A1760" s="13" t="s">
        <v>8</v>
      </c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</row>
    <row r="1761" spans="1:34" ht="18.75" customHeight="1">
      <c r="A1761" s="14" t="s">
        <v>13</v>
      </c>
      <c r="B1761" s="4" t="str">
        <f>Entry!B85</f>
        <v>M</v>
      </c>
      <c r="C1761" s="4" t="str">
        <f>Entry!C85</f>
        <v>M</v>
      </c>
      <c r="D1761" s="4" t="str">
        <f>Entry!D85</f>
        <v>M</v>
      </c>
      <c r="E1761" s="4" t="str">
        <f>Entry!E85</f>
        <v>M</v>
      </c>
      <c r="F1761" s="4" t="str">
        <f>Entry!F85</f>
        <v>M</v>
      </c>
      <c r="G1761" s="4" t="str">
        <f>Entry!G85</f>
        <v>M</v>
      </c>
      <c r="H1761" s="4" t="str">
        <f>Entry!H85</f>
        <v>M</v>
      </c>
      <c r="I1761" s="4" t="str">
        <f>Entry!I85</f>
        <v>M</v>
      </c>
      <c r="J1761" s="4" t="str">
        <f>Entry!J85</f>
        <v>O</v>
      </c>
      <c r="K1761" s="4" t="str">
        <f>Entry!K85</f>
        <v>M</v>
      </c>
      <c r="L1761" s="4" t="str">
        <f>Entry!L85</f>
        <v>M</v>
      </c>
      <c r="M1761" s="4" t="str">
        <f>Entry!M85</f>
        <v>M</v>
      </c>
      <c r="N1761" s="4" t="str">
        <f>Entry!N85</f>
        <v>M</v>
      </c>
      <c r="O1761" s="4" t="str">
        <f>Entry!O85</f>
        <v>M</v>
      </c>
      <c r="P1761" s="4" t="str">
        <f>Entry!P85</f>
        <v>M</v>
      </c>
      <c r="Q1761" s="4" t="str">
        <f>Entry!Q85</f>
        <v>O</v>
      </c>
      <c r="R1761" s="4" t="str">
        <f>Entry!R85</f>
        <v>M</v>
      </c>
      <c r="S1761" s="4" t="str">
        <f>Entry!S85</f>
        <v>M</v>
      </c>
      <c r="T1761" s="4" t="str">
        <f>Entry!T85</f>
        <v>M</v>
      </c>
      <c r="U1761" s="4" t="str">
        <f>Entry!U85</f>
        <v>M</v>
      </c>
      <c r="V1761" s="4" t="str">
        <f>Entry!V85</f>
        <v>M</v>
      </c>
      <c r="W1761" s="4" t="str">
        <f>Entry!W85</f>
        <v>M</v>
      </c>
      <c r="X1761" s="4" t="str">
        <f>Entry!X85</f>
        <v>O</v>
      </c>
      <c r="Y1761" s="4" t="str">
        <f>Entry!Y85</f>
        <v>M</v>
      </c>
      <c r="Z1761" s="4" t="str">
        <f>Entry!Z85</f>
        <v>M</v>
      </c>
      <c r="AA1761" s="4" t="str">
        <f>Entry!AA85</f>
        <v>M</v>
      </c>
      <c r="AB1761" s="4" t="str">
        <f>Entry!AB85</f>
        <v>M</v>
      </c>
      <c r="AC1761" s="4" t="str">
        <f>Entry!AC85</f>
        <v>M</v>
      </c>
      <c r="AD1761" s="4" t="str">
        <f>Entry!AD85</f>
        <v>M</v>
      </c>
      <c r="AE1761" s="4" t="str">
        <f>Entry!AE85</f>
        <v>O</v>
      </c>
    </row>
    <row r="1762" spans="1:34" hidden="1">
      <c r="A1762" s="1" t="s">
        <v>10</v>
      </c>
      <c r="B1762" s="16">
        <v>0.33333333333333331</v>
      </c>
      <c r="C1762" s="15"/>
    </row>
    <row r="1763" spans="1:34" hidden="1">
      <c r="B1763" s="16">
        <f ca="1">IF(OR(B1761="O",B1761="A"),"O ",VALUE(B1755))</f>
        <v>0.34375</v>
      </c>
      <c r="C1763" s="16">
        <f ca="1">IF(OR(C1761="O",C1761="A"),"O ",VALUE(C1755))</f>
        <v>0.3263888888888889</v>
      </c>
      <c r="D1763" s="16">
        <f ca="1">IF(OR(D1761="O",D1761="A"),"O ",VALUE(D1755))</f>
        <v>0.34236111111111112</v>
      </c>
      <c r="E1763" s="16">
        <f t="shared" ref="E1763:AE1763" ca="1" si="655">IF(OR(E1761="O",E1761="A"),"O ",VALUE(E1755))</f>
        <v>0.33124999999999999</v>
      </c>
      <c r="F1763" s="16">
        <f t="shared" ca="1" si="655"/>
        <v>0.32708333333333334</v>
      </c>
      <c r="G1763" s="16">
        <f t="shared" ca="1" si="655"/>
        <v>0.32777777777777778</v>
      </c>
      <c r="H1763" s="16">
        <f t="shared" ca="1" si="655"/>
        <v>0.34027777777777773</v>
      </c>
      <c r="I1763" s="16">
        <f t="shared" ca="1" si="655"/>
        <v>0.32847222222222222</v>
      </c>
      <c r="J1763" s="16" t="str">
        <f t="shared" si="655"/>
        <v xml:space="preserve">O </v>
      </c>
      <c r="K1763" s="16">
        <f t="shared" ca="1" si="655"/>
        <v>0.33263888888888887</v>
      </c>
      <c r="L1763" s="16">
        <f t="shared" ca="1" si="655"/>
        <v>0.33055555555555555</v>
      </c>
      <c r="M1763" s="16">
        <f t="shared" ca="1" si="655"/>
        <v>0.32847222222222222</v>
      </c>
      <c r="N1763" s="16">
        <f t="shared" ca="1" si="655"/>
        <v>0.33263888888888887</v>
      </c>
      <c r="O1763" s="16">
        <f t="shared" ca="1" si="655"/>
        <v>0.3430555555555555</v>
      </c>
      <c r="P1763" s="16">
        <f t="shared" ca="1" si="655"/>
        <v>0.32777777777777778</v>
      </c>
      <c r="Q1763" s="16" t="str">
        <f t="shared" si="655"/>
        <v xml:space="preserve">O </v>
      </c>
      <c r="R1763" s="16">
        <f t="shared" ca="1" si="655"/>
        <v>0.3298611111111111</v>
      </c>
      <c r="S1763" s="16">
        <f t="shared" ca="1" si="655"/>
        <v>0.32500000000000001</v>
      </c>
      <c r="T1763" s="16">
        <f t="shared" ca="1" si="655"/>
        <v>0.33263888888888887</v>
      </c>
      <c r="U1763" s="16">
        <f t="shared" ca="1" si="655"/>
        <v>0.32708333333333334</v>
      </c>
      <c r="V1763" s="16">
        <f t="shared" ca="1" si="655"/>
        <v>0.33611111111111108</v>
      </c>
      <c r="W1763" s="16">
        <f t="shared" ca="1" si="655"/>
        <v>0.32708333333333334</v>
      </c>
      <c r="X1763" s="16" t="str">
        <f t="shared" si="655"/>
        <v xml:space="preserve">O </v>
      </c>
      <c r="Y1763" s="16">
        <f t="shared" ca="1" si="655"/>
        <v>0.3354166666666667</v>
      </c>
      <c r="Z1763" s="16">
        <f t="shared" ca="1" si="655"/>
        <v>0.33402777777777781</v>
      </c>
      <c r="AA1763" s="16">
        <f t="shared" ca="1" si="655"/>
        <v>0.3354166666666667</v>
      </c>
      <c r="AB1763" s="16">
        <f t="shared" ca="1" si="655"/>
        <v>0.33680555555555558</v>
      </c>
      <c r="AC1763" s="16">
        <f t="shared" ca="1" si="655"/>
        <v>0.33680555555555558</v>
      </c>
      <c r="AD1763" s="16">
        <f t="shared" ca="1" si="655"/>
        <v>0.32847222222222222</v>
      </c>
      <c r="AE1763" s="16" t="str">
        <f t="shared" si="655"/>
        <v xml:space="preserve">O </v>
      </c>
    </row>
    <row r="1764" spans="1:34" hidden="1">
      <c r="A1764" s="1" t="s">
        <v>9</v>
      </c>
      <c r="B1764" s="17">
        <v>0.58333333333333337</v>
      </c>
      <c r="C1764" s="15"/>
    </row>
    <row r="1765" spans="1:34" hidden="1">
      <c r="A1765" s="1" t="s">
        <v>11</v>
      </c>
      <c r="B1765" s="17">
        <v>0.83333333333333337</v>
      </c>
      <c r="C1765" s="15"/>
    </row>
    <row r="1766" spans="1:34" hidden="1">
      <c r="A1766" s="1" t="s">
        <v>14</v>
      </c>
      <c r="B1766" s="16">
        <v>0.375</v>
      </c>
      <c r="C1766" s="15"/>
    </row>
    <row r="1767" spans="1:34" hidden="1">
      <c r="A1767" s="1" t="s">
        <v>24</v>
      </c>
      <c r="B1767" s="16">
        <f ca="1">IF(OR(B1761="O",B1761="A"),0,VALUE(B1758))</f>
        <v>1.0416666666666666E-2</v>
      </c>
      <c r="C1767" s="16">
        <f ca="1">IF(OR(C1761="O",C1761="A"),0,VALUE(C1758))</f>
        <v>0</v>
      </c>
      <c r="D1767" s="16">
        <f ca="1">IF(OR(D1761="O",D1761="A"),0,VALUE(D1758))</f>
        <v>9.0277777777777787E-3</v>
      </c>
      <c r="E1767" s="16">
        <f t="shared" ref="E1767:AE1767" ca="1" si="656">IF(OR(E1761="O",E1761="A"),0,VALUE(E1758))</f>
        <v>0</v>
      </c>
      <c r="F1767" s="16">
        <f t="shared" ca="1" si="656"/>
        <v>0</v>
      </c>
      <c r="G1767" s="16">
        <f t="shared" ca="1" si="656"/>
        <v>0</v>
      </c>
      <c r="H1767" s="16">
        <f t="shared" ca="1" si="656"/>
        <v>6.9444444444444441E-3</v>
      </c>
      <c r="I1767" s="16">
        <f t="shared" ca="1" si="656"/>
        <v>0</v>
      </c>
      <c r="J1767" s="16">
        <f t="shared" si="656"/>
        <v>0</v>
      </c>
      <c r="K1767" s="16">
        <f t="shared" ca="1" si="656"/>
        <v>0</v>
      </c>
      <c r="L1767" s="16">
        <f t="shared" ca="1" si="656"/>
        <v>0</v>
      </c>
      <c r="M1767" s="16">
        <f t="shared" ca="1" si="656"/>
        <v>0</v>
      </c>
      <c r="N1767" s="16">
        <f t="shared" ca="1" si="656"/>
        <v>0</v>
      </c>
      <c r="O1767" s="16">
        <f t="shared" ca="1" si="656"/>
        <v>9.7222222222222224E-3</v>
      </c>
      <c r="P1767" s="16">
        <f t="shared" ca="1" si="656"/>
        <v>0</v>
      </c>
      <c r="Q1767" s="16">
        <f t="shared" si="656"/>
        <v>0</v>
      </c>
      <c r="R1767" s="16">
        <f t="shared" ca="1" si="656"/>
        <v>0</v>
      </c>
      <c r="S1767" s="16">
        <f t="shared" ca="1" si="656"/>
        <v>0</v>
      </c>
      <c r="T1767" s="16">
        <f t="shared" ca="1" si="656"/>
        <v>0</v>
      </c>
      <c r="U1767" s="16">
        <f t="shared" ca="1" si="656"/>
        <v>0</v>
      </c>
      <c r="V1767" s="16">
        <f t="shared" ca="1" si="656"/>
        <v>2.7777777777777779E-3</v>
      </c>
      <c r="W1767" s="16">
        <f t="shared" ca="1" si="656"/>
        <v>0</v>
      </c>
      <c r="X1767" s="16">
        <f t="shared" si="656"/>
        <v>0</v>
      </c>
      <c r="Y1767" s="16">
        <f t="shared" ca="1" si="656"/>
        <v>2.0833333333333333E-3</v>
      </c>
      <c r="Z1767" s="16">
        <f t="shared" ca="1" si="656"/>
        <v>6.9444444444444447E-4</v>
      </c>
      <c r="AA1767" s="16">
        <f t="shared" ca="1" si="656"/>
        <v>2.0833333333333333E-3</v>
      </c>
      <c r="AB1767" s="16">
        <f t="shared" ca="1" si="656"/>
        <v>3.472222222222222E-3</v>
      </c>
      <c r="AC1767" s="16">
        <f t="shared" ca="1" si="656"/>
        <v>3.472222222222222E-3</v>
      </c>
      <c r="AD1767" s="16">
        <f t="shared" ca="1" si="656"/>
        <v>0</v>
      </c>
      <c r="AE1767" s="16">
        <f t="shared" si="656"/>
        <v>0</v>
      </c>
      <c r="AG1767" s="24">
        <f ca="1">SUM(B1767:AE1767)</f>
        <v>5.0694444444444438E-2</v>
      </c>
    </row>
    <row r="1769" spans="1:34" ht="20.25" hidden="1" customHeight="1"/>
    <row r="1770" spans="1:34" ht="15" hidden="1" customHeight="1">
      <c r="A1770" s="67" t="e">
        <f>Entry!#REF!</f>
        <v>#REF!</v>
      </c>
      <c r="B1770" s="67"/>
      <c r="C1770" s="67"/>
      <c r="D1770" s="67"/>
      <c r="E1770" s="67"/>
      <c r="F1770" s="67"/>
      <c r="G1770" s="67"/>
      <c r="H1770" s="63" t="s">
        <v>15</v>
      </c>
      <c r="I1770" s="63"/>
      <c r="J1770" s="63"/>
      <c r="K1770" s="63"/>
      <c r="L1770" s="26">
        <f>AG1786</f>
        <v>0</v>
      </c>
      <c r="M1770" s="40" t="s">
        <v>16</v>
      </c>
      <c r="N1770" s="63" t="s">
        <v>17</v>
      </c>
      <c r="O1770" s="63"/>
      <c r="P1770" s="40">
        <v>0</v>
      </c>
      <c r="Q1770" s="40" t="s">
        <v>18</v>
      </c>
      <c r="R1770" s="63" t="s">
        <v>19</v>
      </c>
      <c r="S1770" s="63"/>
      <c r="T1770" s="40">
        <f>AH1772</f>
        <v>0</v>
      </c>
      <c r="U1770" s="63" t="s">
        <v>20</v>
      </c>
      <c r="V1770" s="63"/>
      <c r="W1770" s="40">
        <f>AH1773</f>
        <v>0</v>
      </c>
      <c r="X1770" s="63" t="s">
        <v>21</v>
      </c>
      <c r="Y1770" s="63"/>
      <c r="Z1770" s="40">
        <f>AH1774</f>
        <v>0</v>
      </c>
      <c r="AA1770" s="64" t="s">
        <v>26</v>
      </c>
      <c r="AB1770" s="64"/>
      <c r="AC1770" s="64"/>
      <c r="AD1770" s="64"/>
      <c r="AE1770" s="41"/>
      <c r="AF1770" s="41"/>
    </row>
    <row r="1771" spans="1:34" ht="14.25" hidden="1" customHeight="1">
      <c r="A1771" s="25"/>
      <c r="B1771" s="25"/>
      <c r="C1771" s="25"/>
      <c r="D1771" s="25"/>
      <c r="E1771" s="25"/>
      <c r="F1771" s="25"/>
      <c r="G1771" s="25"/>
      <c r="H1771" s="65" t="s">
        <v>23</v>
      </c>
      <c r="I1771" s="65"/>
      <c r="J1771" s="65"/>
      <c r="K1771" s="27" t="e">
        <f>AG1785</f>
        <v>#REF!</v>
      </c>
      <c r="L1771" s="66" t="s">
        <v>25</v>
      </c>
      <c r="M1771" s="66"/>
      <c r="N1771" s="28">
        <v>0</v>
      </c>
      <c r="O1771" s="29"/>
      <c r="P1771" s="29"/>
      <c r="Q1771" s="29"/>
      <c r="R1771" s="29"/>
      <c r="S1771" s="29"/>
      <c r="T1771" s="29"/>
      <c r="U1771" s="29"/>
      <c r="V1771" s="29"/>
      <c r="W1771" s="29"/>
      <c r="X1771" s="29"/>
      <c r="Y1771" s="29"/>
      <c r="Z1771" s="29"/>
      <c r="AA1771" s="29"/>
      <c r="AB1771" s="29"/>
      <c r="AC1771" s="29"/>
      <c r="AD1771" s="29"/>
      <c r="AE1771" s="20"/>
      <c r="AF1771" s="20"/>
    </row>
    <row r="1772" spans="1:34" ht="12.2" hidden="1" customHeight="1">
      <c r="A1772" s="10" t="s">
        <v>12</v>
      </c>
      <c r="B1772" s="5" t="e">
        <f>IF(B1779="M","P",IF(B1779="E","P",IF(B1779="N","P",IF(B1779="GS","P",IF(B1779="O","O","A")))))</f>
        <v>#REF!</v>
      </c>
      <c r="C1772" s="5" t="e">
        <f t="shared" ref="C1772:AE1772" si="657">IF(C1779="M","P",IF(C1779="E","P",IF(C1779="N","P",IF(C1779="GS","P",IF(C1779="O","O","A")))))</f>
        <v>#REF!</v>
      </c>
      <c r="D1772" s="5" t="e">
        <f t="shared" si="657"/>
        <v>#REF!</v>
      </c>
      <c r="E1772" s="5" t="e">
        <f t="shared" si="657"/>
        <v>#REF!</v>
      </c>
      <c r="F1772" s="5" t="e">
        <f t="shared" si="657"/>
        <v>#REF!</v>
      </c>
      <c r="G1772" s="5" t="e">
        <f t="shared" si="657"/>
        <v>#REF!</v>
      </c>
      <c r="H1772" s="5" t="e">
        <f t="shared" si="657"/>
        <v>#REF!</v>
      </c>
      <c r="I1772" s="5" t="e">
        <f t="shared" si="657"/>
        <v>#REF!</v>
      </c>
      <c r="J1772" s="5" t="e">
        <f t="shared" si="657"/>
        <v>#REF!</v>
      </c>
      <c r="K1772" s="5" t="e">
        <f t="shared" si="657"/>
        <v>#REF!</v>
      </c>
      <c r="L1772" s="5" t="e">
        <f t="shared" si="657"/>
        <v>#REF!</v>
      </c>
      <c r="M1772" s="5" t="e">
        <f t="shared" si="657"/>
        <v>#REF!</v>
      </c>
      <c r="N1772" s="5" t="e">
        <f t="shared" si="657"/>
        <v>#REF!</v>
      </c>
      <c r="O1772" s="5" t="e">
        <f t="shared" si="657"/>
        <v>#REF!</v>
      </c>
      <c r="P1772" s="5" t="e">
        <f t="shared" si="657"/>
        <v>#REF!</v>
      </c>
      <c r="Q1772" s="5" t="e">
        <f t="shared" si="657"/>
        <v>#REF!</v>
      </c>
      <c r="R1772" s="5" t="e">
        <f t="shared" si="657"/>
        <v>#REF!</v>
      </c>
      <c r="S1772" s="5" t="e">
        <f t="shared" si="657"/>
        <v>#REF!</v>
      </c>
      <c r="T1772" s="5" t="e">
        <f t="shared" si="657"/>
        <v>#REF!</v>
      </c>
      <c r="U1772" s="5" t="e">
        <f t="shared" si="657"/>
        <v>#REF!</v>
      </c>
      <c r="V1772" s="5" t="e">
        <f t="shared" si="657"/>
        <v>#REF!</v>
      </c>
      <c r="W1772" s="5" t="e">
        <f t="shared" si="657"/>
        <v>#REF!</v>
      </c>
      <c r="X1772" s="5" t="e">
        <f t="shared" si="657"/>
        <v>#REF!</v>
      </c>
      <c r="Y1772" s="5" t="e">
        <f t="shared" si="657"/>
        <v>#REF!</v>
      </c>
      <c r="Z1772" s="5" t="e">
        <f t="shared" si="657"/>
        <v>#REF!</v>
      </c>
      <c r="AA1772" s="5" t="e">
        <f t="shared" si="657"/>
        <v>#REF!</v>
      </c>
      <c r="AB1772" s="5" t="e">
        <f t="shared" si="657"/>
        <v>#REF!</v>
      </c>
      <c r="AC1772" s="5" t="e">
        <f t="shared" si="657"/>
        <v>#REF!</v>
      </c>
      <c r="AD1772" s="5" t="e">
        <f t="shared" si="657"/>
        <v>#REF!</v>
      </c>
      <c r="AE1772" s="5" t="e">
        <f t="shared" si="657"/>
        <v>#REF!</v>
      </c>
      <c r="AG1772" s="2" t="s">
        <v>1</v>
      </c>
      <c r="AH1772" s="1">
        <f>COUNTIF(B1772:AE1772,"P")</f>
        <v>0</v>
      </c>
    </row>
    <row r="1773" spans="1:34" ht="12.2" hidden="1" customHeight="1">
      <c r="A1773" s="11" t="s">
        <v>2</v>
      </c>
      <c r="B1773" s="3" t="e">
        <f ca="1">IF(B1779="M",TEXT(7.8/24+RAND()*(8.3/24-7.8/24),"HH:MM"),(IF(B1779="E",TEXT(13.8/24+RAND()*(14.3/24-13.8/24),"HH:MM"),IF(B1779="GS",TEXT(8.8/24+RAND()*(9.3/24-8.8/24),"HH:MM"),IF(B1779="N",TEXT(19.8/24+RAND()*(20.3/24-19.8/24),"HH:MM"),"")))))</f>
        <v>#REF!</v>
      </c>
      <c r="C1773" s="3" t="e">
        <f t="shared" ref="C1773:AE1773" ca="1" si="658">IF(C1779="M",TEXT(7.8/24+RAND()*(8.3/24-7.8/24),"HH:MM"),(IF(C1779="E",TEXT(13.8/24+RAND()*(14.3/24-13.8/24),"HH:MM"),IF(C1779="GS",TEXT(8.8/24+RAND()*(9.3/24-8.8/24),"HH:MM"),IF(C1779="N",TEXT(19.8/24+RAND()*(20.3/24-19.8/24),"HH:MM"),"")))))</f>
        <v>#REF!</v>
      </c>
      <c r="D1773" s="3" t="e">
        <f t="shared" ca="1" si="658"/>
        <v>#REF!</v>
      </c>
      <c r="E1773" s="3" t="e">
        <f t="shared" ca="1" si="658"/>
        <v>#REF!</v>
      </c>
      <c r="F1773" s="3" t="e">
        <f t="shared" ca="1" si="658"/>
        <v>#REF!</v>
      </c>
      <c r="G1773" s="3" t="e">
        <f t="shared" ca="1" si="658"/>
        <v>#REF!</v>
      </c>
      <c r="H1773" s="3" t="e">
        <f t="shared" ca="1" si="658"/>
        <v>#REF!</v>
      </c>
      <c r="I1773" s="3" t="e">
        <f t="shared" ca="1" si="658"/>
        <v>#REF!</v>
      </c>
      <c r="J1773" s="3" t="e">
        <f t="shared" ca="1" si="658"/>
        <v>#REF!</v>
      </c>
      <c r="K1773" s="3" t="e">
        <f t="shared" ca="1" si="658"/>
        <v>#REF!</v>
      </c>
      <c r="L1773" s="3" t="e">
        <f t="shared" ca="1" si="658"/>
        <v>#REF!</v>
      </c>
      <c r="M1773" s="3" t="e">
        <f t="shared" ca="1" si="658"/>
        <v>#REF!</v>
      </c>
      <c r="N1773" s="3" t="e">
        <f t="shared" ca="1" si="658"/>
        <v>#REF!</v>
      </c>
      <c r="O1773" s="3" t="e">
        <f t="shared" ca="1" si="658"/>
        <v>#REF!</v>
      </c>
      <c r="P1773" s="3" t="e">
        <f t="shared" ca="1" si="658"/>
        <v>#REF!</v>
      </c>
      <c r="Q1773" s="3" t="e">
        <f t="shared" ca="1" si="658"/>
        <v>#REF!</v>
      </c>
      <c r="R1773" s="3" t="e">
        <f t="shared" ca="1" si="658"/>
        <v>#REF!</v>
      </c>
      <c r="S1773" s="3" t="e">
        <f t="shared" ca="1" si="658"/>
        <v>#REF!</v>
      </c>
      <c r="T1773" s="3" t="e">
        <f t="shared" ca="1" si="658"/>
        <v>#REF!</v>
      </c>
      <c r="U1773" s="3" t="e">
        <f t="shared" ca="1" si="658"/>
        <v>#REF!</v>
      </c>
      <c r="V1773" s="3" t="e">
        <f t="shared" ca="1" si="658"/>
        <v>#REF!</v>
      </c>
      <c r="W1773" s="3" t="e">
        <f t="shared" ca="1" si="658"/>
        <v>#REF!</v>
      </c>
      <c r="X1773" s="3" t="e">
        <f t="shared" ca="1" si="658"/>
        <v>#REF!</v>
      </c>
      <c r="Y1773" s="3" t="e">
        <f t="shared" ca="1" si="658"/>
        <v>#REF!</v>
      </c>
      <c r="Z1773" s="3" t="e">
        <f t="shared" ca="1" si="658"/>
        <v>#REF!</v>
      </c>
      <c r="AA1773" s="3" t="e">
        <f t="shared" ca="1" si="658"/>
        <v>#REF!</v>
      </c>
      <c r="AB1773" s="3" t="e">
        <f t="shared" ca="1" si="658"/>
        <v>#REF!</v>
      </c>
      <c r="AC1773" s="3" t="e">
        <f t="shared" ca="1" si="658"/>
        <v>#REF!</v>
      </c>
      <c r="AD1773" s="3" t="e">
        <f t="shared" ca="1" si="658"/>
        <v>#REF!</v>
      </c>
      <c r="AE1773" s="3" t="e">
        <f t="shared" ca="1" si="658"/>
        <v>#REF!</v>
      </c>
      <c r="AG1773" s="2" t="s">
        <v>3</v>
      </c>
      <c r="AH1773" s="1">
        <f>COUNTIF(B1772:AE1772,"A")</f>
        <v>0</v>
      </c>
    </row>
    <row r="1774" spans="1:34" ht="12.2" hidden="1" customHeight="1">
      <c r="A1774" s="11" t="s">
        <v>4</v>
      </c>
      <c r="B1774" s="3" t="e">
        <f ca="1">IF(B1779="M",TEXT(17/24+RAND()*(17.3/24-17/24),"HH:MM"),(IF(B1779="E",TEXT(20/24+RAND()*(20.3/24-20/24),"HH:MM"),IF(B1779="N",TEXT(8/24+RAND()*(8.3/24-8/24),"HH:MM"),IF(B1779="GS",TEXT(17/24+RAND()*(17.3/24-17/24),"HH:MM"),"")))))</f>
        <v>#REF!</v>
      </c>
      <c r="C1774" s="3" t="e">
        <f t="shared" ref="C1774:AE1774" ca="1" si="659">IF(C1779="M",TEXT(17/24+RAND()*(17.3/24-17/24),"HH:MM"),(IF(C1779="E",TEXT(20/24+RAND()*(20.3/24-20/24),"HH:MM"),IF(C1779="N",TEXT(8/24+RAND()*(8.3/24-8/24),"HH:MM"),IF(C1779="GS",TEXT(17/24+RAND()*(17.3/24-17/24),"HH:MM"),"")))))</f>
        <v>#REF!</v>
      </c>
      <c r="D1774" s="3" t="e">
        <f t="shared" ca="1" si="659"/>
        <v>#REF!</v>
      </c>
      <c r="E1774" s="3" t="e">
        <f t="shared" ca="1" si="659"/>
        <v>#REF!</v>
      </c>
      <c r="F1774" s="3" t="e">
        <f t="shared" ca="1" si="659"/>
        <v>#REF!</v>
      </c>
      <c r="G1774" s="3" t="e">
        <f t="shared" ca="1" si="659"/>
        <v>#REF!</v>
      </c>
      <c r="H1774" s="3" t="e">
        <f t="shared" ca="1" si="659"/>
        <v>#REF!</v>
      </c>
      <c r="I1774" s="3" t="e">
        <f t="shared" ca="1" si="659"/>
        <v>#REF!</v>
      </c>
      <c r="J1774" s="3" t="e">
        <f t="shared" ca="1" si="659"/>
        <v>#REF!</v>
      </c>
      <c r="K1774" s="3" t="e">
        <f t="shared" ca="1" si="659"/>
        <v>#REF!</v>
      </c>
      <c r="L1774" s="3" t="e">
        <f t="shared" ca="1" si="659"/>
        <v>#REF!</v>
      </c>
      <c r="M1774" s="3" t="e">
        <f t="shared" ca="1" si="659"/>
        <v>#REF!</v>
      </c>
      <c r="N1774" s="3" t="e">
        <f t="shared" ca="1" si="659"/>
        <v>#REF!</v>
      </c>
      <c r="O1774" s="3" t="e">
        <f t="shared" ca="1" si="659"/>
        <v>#REF!</v>
      </c>
      <c r="P1774" s="3" t="e">
        <f t="shared" ca="1" si="659"/>
        <v>#REF!</v>
      </c>
      <c r="Q1774" s="3" t="e">
        <f t="shared" ca="1" si="659"/>
        <v>#REF!</v>
      </c>
      <c r="R1774" s="3" t="e">
        <f t="shared" ca="1" si="659"/>
        <v>#REF!</v>
      </c>
      <c r="S1774" s="3" t="e">
        <f t="shared" ca="1" si="659"/>
        <v>#REF!</v>
      </c>
      <c r="T1774" s="3" t="e">
        <f t="shared" ca="1" si="659"/>
        <v>#REF!</v>
      </c>
      <c r="U1774" s="3" t="e">
        <f t="shared" ca="1" si="659"/>
        <v>#REF!</v>
      </c>
      <c r="V1774" s="3" t="e">
        <f t="shared" ca="1" si="659"/>
        <v>#REF!</v>
      </c>
      <c r="W1774" s="3" t="e">
        <f t="shared" ca="1" si="659"/>
        <v>#REF!</v>
      </c>
      <c r="X1774" s="3" t="e">
        <f t="shared" ca="1" si="659"/>
        <v>#REF!</v>
      </c>
      <c r="Y1774" s="3" t="e">
        <f t="shared" ca="1" si="659"/>
        <v>#REF!</v>
      </c>
      <c r="Z1774" s="3" t="e">
        <f t="shared" ca="1" si="659"/>
        <v>#REF!</v>
      </c>
      <c r="AA1774" s="3" t="e">
        <f t="shared" ca="1" si="659"/>
        <v>#REF!</v>
      </c>
      <c r="AB1774" s="3" t="e">
        <f t="shared" ca="1" si="659"/>
        <v>#REF!</v>
      </c>
      <c r="AC1774" s="3" t="e">
        <f t="shared" ca="1" si="659"/>
        <v>#REF!</v>
      </c>
      <c r="AD1774" s="3" t="e">
        <f t="shared" ca="1" si="659"/>
        <v>#REF!</v>
      </c>
      <c r="AE1774" s="3" t="e">
        <f t="shared" ca="1" si="659"/>
        <v>#REF!</v>
      </c>
      <c r="AG1774" s="1" t="s">
        <v>22</v>
      </c>
      <c r="AH1774" s="1">
        <f>COUNTIF(B1779:AE1779,"O")</f>
        <v>0</v>
      </c>
    </row>
    <row r="1775" spans="1:34" ht="12.2" hidden="1" customHeight="1">
      <c r="A1775" s="11" t="s">
        <v>5</v>
      </c>
      <c r="B1775" s="3" t="e">
        <f>IF(B1779="M",TEXT(B1774-B1773,"H:MM"),IF(B1779="E",TEXT(B1774-B1773,"H:MM"),IF(B1779="N",TEXT(B1774+24-B1773+30,"H:MM"),IF(B1779="GS",TEXT(B1774-B1773,"H:MM"),""))))</f>
        <v>#REF!</v>
      </c>
      <c r="C1775" s="3" t="e">
        <f t="shared" ref="C1775:AE1775" si="660">IF(C1779="M",TEXT(C1774-C1773,"H:MM"),IF(C1779="E",TEXT(C1774-C1773,"H:MM"),IF(C1779="N",TEXT(C1774+24-C1773+30,"H:MM"),IF(C1779="GS",TEXT(C1774-C1773,"H:MM"),""))))</f>
        <v>#REF!</v>
      </c>
      <c r="D1775" s="3" t="e">
        <f t="shared" si="660"/>
        <v>#REF!</v>
      </c>
      <c r="E1775" s="3" t="e">
        <f t="shared" si="660"/>
        <v>#REF!</v>
      </c>
      <c r="F1775" s="3" t="e">
        <f t="shared" si="660"/>
        <v>#REF!</v>
      </c>
      <c r="G1775" s="3" t="e">
        <f t="shared" si="660"/>
        <v>#REF!</v>
      </c>
      <c r="H1775" s="3" t="e">
        <f t="shared" si="660"/>
        <v>#REF!</v>
      </c>
      <c r="I1775" s="3" t="e">
        <f t="shared" si="660"/>
        <v>#REF!</v>
      </c>
      <c r="J1775" s="3" t="e">
        <f t="shared" si="660"/>
        <v>#REF!</v>
      </c>
      <c r="K1775" s="3" t="e">
        <f t="shared" si="660"/>
        <v>#REF!</v>
      </c>
      <c r="L1775" s="3" t="e">
        <f t="shared" si="660"/>
        <v>#REF!</v>
      </c>
      <c r="M1775" s="3" t="e">
        <f t="shared" si="660"/>
        <v>#REF!</v>
      </c>
      <c r="N1775" s="3" t="e">
        <f t="shared" si="660"/>
        <v>#REF!</v>
      </c>
      <c r="O1775" s="3" t="e">
        <f t="shared" si="660"/>
        <v>#REF!</v>
      </c>
      <c r="P1775" s="3" t="e">
        <f t="shared" si="660"/>
        <v>#REF!</v>
      </c>
      <c r="Q1775" s="3" t="e">
        <f t="shared" si="660"/>
        <v>#REF!</v>
      </c>
      <c r="R1775" s="3" t="e">
        <f t="shared" si="660"/>
        <v>#REF!</v>
      </c>
      <c r="S1775" s="3" t="e">
        <f t="shared" si="660"/>
        <v>#REF!</v>
      </c>
      <c r="T1775" s="3" t="e">
        <f t="shared" si="660"/>
        <v>#REF!</v>
      </c>
      <c r="U1775" s="3" t="e">
        <f t="shared" si="660"/>
        <v>#REF!</v>
      </c>
      <c r="V1775" s="3" t="e">
        <f t="shared" si="660"/>
        <v>#REF!</v>
      </c>
      <c r="W1775" s="3" t="e">
        <f t="shared" si="660"/>
        <v>#REF!</v>
      </c>
      <c r="X1775" s="3" t="e">
        <f t="shared" si="660"/>
        <v>#REF!</v>
      </c>
      <c r="Y1775" s="3" t="e">
        <f t="shared" si="660"/>
        <v>#REF!</v>
      </c>
      <c r="Z1775" s="3" t="e">
        <f t="shared" si="660"/>
        <v>#REF!</v>
      </c>
      <c r="AA1775" s="3" t="e">
        <f t="shared" si="660"/>
        <v>#REF!</v>
      </c>
      <c r="AB1775" s="3" t="e">
        <f t="shared" si="660"/>
        <v>#REF!</v>
      </c>
      <c r="AC1775" s="3" t="e">
        <f t="shared" si="660"/>
        <v>#REF!</v>
      </c>
      <c r="AD1775" s="3" t="e">
        <f t="shared" si="660"/>
        <v>#REF!</v>
      </c>
      <c r="AE1775" s="3" t="e">
        <f t="shared" si="660"/>
        <v>#REF!</v>
      </c>
      <c r="AG1775" s="1" t="s">
        <v>27</v>
      </c>
      <c r="AH1775" s="1">
        <f>COUNTIF(B1776:AE1776,(B1776:AE1776)&gt;0)</f>
        <v>0</v>
      </c>
    </row>
    <row r="1776" spans="1:34" ht="12.2" hidden="1" customHeight="1">
      <c r="A1776" s="11" t="s">
        <v>6</v>
      </c>
      <c r="B1776" s="6" t="e">
        <f>IF(AND(B1779="GS",B1781&gt;$B$19),TEXT(B1781-$B$19,"HH:MM"),IF(AND(B1779="M",B1781&gt;$B$15),TEXT(B1781-$B$15,"HH:MM"),IF(AND(B1779="E",B1781&gt;$B$17),TEXT(B1781-$B$17,"HH:MM"),IF(AND(B1779="N",B1781&gt;$B$18),TEXT(B1781-$B$18,"HH:MM"),IF(OR(B1779="O",B1779="A"),"",0)))))</f>
        <v>#REF!</v>
      </c>
      <c r="C1776" s="6" t="e">
        <f>IF(AND(C1779="GS",C1781&gt;$B$19),TEXT(C1781-$B$19,"HH:MM"),IF(AND(C1779="M",C1781&gt;$B$15),TEXT(C1781-$B$15,"HH:MM"),IF(AND(C1779="E",C1781&gt;$B$17),TEXT(C1781-$B$17,"HH:MM"),IF(AND(C1779="N",C1781&gt;$B$18),TEXT(C1781-$B$18,"HH:MM"),IF(OR(C1779="O",C1779="A"),"",0)))))</f>
        <v>#REF!</v>
      </c>
      <c r="D1776" s="6" t="e">
        <f>IF(AND(D1779="GS",D1781&gt;$B$19),TEXT(D1781-$B$19,"HH:MM"),IF(AND(D1779="M",D1781&gt;$B$15),TEXT(D1781-$B$15,"HH:MM"),IF(AND(D1779="E",D1781&gt;$B$17),TEXT(D1781-$B$17,"HH:MM"),IF(AND(D1779="N",D1781&gt;$B$18),TEXT(D1781-$B$18,"HH:MM"),IF(OR(D1779="O",D1779="A"),"",0)))))</f>
        <v>#REF!</v>
      </c>
      <c r="E1776" s="6" t="e">
        <f t="shared" ref="E1776:AE1776" si="661">IF(AND(E1779="GS",E1781&gt;$B$19),TEXT(E1781-$B$19,"HH:MM"),IF(AND(E1779="M",E1781&gt;$B$15),TEXT(E1781-$B$15,"HH:MM"),IF(AND(E1779="E",E1781&gt;$B$17),TEXT(E1781-$B$17,"HH:MM"),IF(AND(E1779="N",E1781&gt;$B$18),TEXT(E1781-$B$18,"HH:MM"),IF(OR(E1779="O",E1779="A"),"",0)))))</f>
        <v>#REF!</v>
      </c>
      <c r="F1776" s="6" t="e">
        <f t="shared" si="661"/>
        <v>#REF!</v>
      </c>
      <c r="G1776" s="6" t="e">
        <f t="shared" si="661"/>
        <v>#REF!</v>
      </c>
      <c r="H1776" s="6" t="e">
        <f t="shared" si="661"/>
        <v>#REF!</v>
      </c>
      <c r="I1776" s="6" t="e">
        <f t="shared" si="661"/>
        <v>#REF!</v>
      </c>
      <c r="J1776" s="6" t="e">
        <f t="shared" si="661"/>
        <v>#REF!</v>
      </c>
      <c r="K1776" s="6" t="e">
        <f t="shared" si="661"/>
        <v>#REF!</v>
      </c>
      <c r="L1776" s="6" t="e">
        <f t="shared" si="661"/>
        <v>#REF!</v>
      </c>
      <c r="M1776" s="6" t="e">
        <f t="shared" si="661"/>
        <v>#REF!</v>
      </c>
      <c r="N1776" s="6" t="e">
        <f t="shared" si="661"/>
        <v>#REF!</v>
      </c>
      <c r="O1776" s="6" t="e">
        <f t="shared" si="661"/>
        <v>#REF!</v>
      </c>
      <c r="P1776" s="6" t="e">
        <f t="shared" si="661"/>
        <v>#REF!</v>
      </c>
      <c r="Q1776" s="6" t="e">
        <f t="shared" si="661"/>
        <v>#REF!</v>
      </c>
      <c r="R1776" s="6" t="e">
        <f t="shared" si="661"/>
        <v>#REF!</v>
      </c>
      <c r="S1776" s="6" t="e">
        <f t="shared" si="661"/>
        <v>#REF!</v>
      </c>
      <c r="T1776" s="6" t="e">
        <f t="shared" si="661"/>
        <v>#REF!</v>
      </c>
      <c r="U1776" s="6" t="e">
        <f t="shared" si="661"/>
        <v>#REF!</v>
      </c>
      <c r="V1776" s="6" t="e">
        <f t="shared" si="661"/>
        <v>#REF!</v>
      </c>
      <c r="W1776" s="6" t="e">
        <f t="shared" si="661"/>
        <v>#REF!</v>
      </c>
      <c r="X1776" s="6" t="e">
        <f t="shared" si="661"/>
        <v>#REF!</v>
      </c>
      <c r="Y1776" s="6" t="e">
        <f t="shared" si="661"/>
        <v>#REF!</v>
      </c>
      <c r="Z1776" s="6" t="e">
        <f t="shared" si="661"/>
        <v>#REF!</v>
      </c>
      <c r="AA1776" s="6" t="e">
        <f t="shared" si="661"/>
        <v>#REF!</v>
      </c>
      <c r="AB1776" s="6" t="e">
        <f t="shared" si="661"/>
        <v>#REF!</v>
      </c>
      <c r="AC1776" s="6" t="e">
        <f t="shared" si="661"/>
        <v>#REF!</v>
      </c>
      <c r="AD1776" s="6" t="e">
        <f t="shared" si="661"/>
        <v>#REF!</v>
      </c>
      <c r="AE1776" s="6" t="e">
        <f t="shared" si="661"/>
        <v>#REF!</v>
      </c>
    </row>
    <row r="1777" spans="1:34" ht="12.2" hidden="1" customHeight="1">
      <c r="A1777" s="12" t="s">
        <v>7</v>
      </c>
      <c r="B1777" s="7"/>
      <c r="C1777" s="7"/>
      <c r="D1777" s="8"/>
      <c r="E1777" s="7"/>
      <c r="F1777" s="7"/>
      <c r="G1777" s="7"/>
      <c r="H1777" s="8"/>
      <c r="I1777" s="8"/>
      <c r="J1777" s="7"/>
      <c r="K1777" s="7"/>
      <c r="L1777" s="7"/>
      <c r="M1777" s="7"/>
      <c r="N1777" s="7"/>
      <c r="O1777" s="7"/>
      <c r="P1777" s="7"/>
      <c r="Q1777" s="7"/>
      <c r="R1777" s="8"/>
      <c r="S1777" s="7"/>
      <c r="T1777" s="7"/>
      <c r="U1777" s="7"/>
      <c r="V1777" s="7"/>
      <c r="W1777" s="7"/>
      <c r="X1777" s="7"/>
      <c r="Y1777" s="8"/>
      <c r="Z1777" s="7"/>
      <c r="AA1777" s="8"/>
      <c r="AB1777" s="7"/>
      <c r="AC1777" s="8"/>
      <c r="AD1777" s="8"/>
      <c r="AE1777" s="8"/>
    </row>
    <row r="1778" spans="1:34" ht="12.2" hidden="1" customHeight="1">
      <c r="A1778" s="13" t="s">
        <v>8</v>
      </c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</row>
    <row r="1779" spans="1:34" ht="18.75" hidden="1" customHeight="1">
      <c r="A1779" s="14" t="s">
        <v>13</v>
      </c>
      <c r="B1779" s="4" t="e">
        <f>Entry!#REF!</f>
        <v>#REF!</v>
      </c>
      <c r="C1779" s="4" t="e">
        <f>Entry!#REF!</f>
        <v>#REF!</v>
      </c>
      <c r="D1779" s="4" t="e">
        <f>Entry!#REF!</f>
        <v>#REF!</v>
      </c>
      <c r="E1779" s="4" t="e">
        <f>Entry!#REF!</f>
        <v>#REF!</v>
      </c>
      <c r="F1779" s="4" t="e">
        <f>Entry!#REF!</f>
        <v>#REF!</v>
      </c>
      <c r="G1779" s="4" t="e">
        <f>Entry!#REF!</f>
        <v>#REF!</v>
      </c>
      <c r="H1779" s="4" t="e">
        <f>Entry!#REF!</f>
        <v>#REF!</v>
      </c>
      <c r="I1779" s="4" t="e">
        <f>Entry!#REF!</f>
        <v>#REF!</v>
      </c>
      <c r="J1779" s="4" t="e">
        <f>Entry!#REF!</f>
        <v>#REF!</v>
      </c>
      <c r="K1779" s="4" t="e">
        <f>Entry!#REF!</f>
        <v>#REF!</v>
      </c>
      <c r="L1779" s="4" t="e">
        <f>Entry!#REF!</f>
        <v>#REF!</v>
      </c>
      <c r="M1779" s="4" t="e">
        <f>Entry!#REF!</f>
        <v>#REF!</v>
      </c>
      <c r="N1779" s="4" t="e">
        <f>Entry!#REF!</f>
        <v>#REF!</v>
      </c>
      <c r="O1779" s="4" t="e">
        <f>Entry!#REF!</f>
        <v>#REF!</v>
      </c>
      <c r="P1779" s="4" t="e">
        <f>Entry!#REF!</f>
        <v>#REF!</v>
      </c>
      <c r="Q1779" s="4" t="e">
        <f>Entry!#REF!</f>
        <v>#REF!</v>
      </c>
      <c r="R1779" s="4" t="e">
        <f>Entry!#REF!</f>
        <v>#REF!</v>
      </c>
      <c r="S1779" s="4" t="e">
        <f>Entry!#REF!</f>
        <v>#REF!</v>
      </c>
      <c r="T1779" s="4" t="e">
        <f>Entry!#REF!</f>
        <v>#REF!</v>
      </c>
      <c r="U1779" s="4" t="e">
        <f>Entry!#REF!</f>
        <v>#REF!</v>
      </c>
      <c r="V1779" s="4" t="e">
        <f>Entry!#REF!</f>
        <v>#REF!</v>
      </c>
      <c r="W1779" s="4" t="e">
        <f>Entry!#REF!</f>
        <v>#REF!</v>
      </c>
      <c r="X1779" s="4" t="e">
        <f>Entry!#REF!</f>
        <v>#REF!</v>
      </c>
      <c r="Y1779" s="4" t="e">
        <f>Entry!#REF!</f>
        <v>#REF!</v>
      </c>
      <c r="Z1779" s="4" t="e">
        <f>Entry!#REF!</f>
        <v>#REF!</v>
      </c>
      <c r="AA1779" s="4" t="e">
        <f>Entry!#REF!</f>
        <v>#REF!</v>
      </c>
      <c r="AB1779" s="4" t="e">
        <f>Entry!#REF!</f>
        <v>#REF!</v>
      </c>
      <c r="AC1779" s="4" t="e">
        <f>Entry!#REF!</f>
        <v>#REF!</v>
      </c>
      <c r="AD1779" s="4" t="e">
        <f>Entry!#REF!</f>
        <v>#REF!</v>
      </c>
      <c r="AE1779" s="4" t="e">
        <f>Entry!#REF!</f>
        <v>#REF!</v>
      </c>
      <c r="AF1779" s="4" t="e">
        <f>Entry!#REF!</f>
        <v>#REF!</v>
      </c>
      <c r="AG1779" s="4" t="e">
        <f>Entry!#REF!</f>
        <v>#REF!</v>
      </c>
      <c r="AH1779" s="4" t="e">
        <f>Entry!#REF!</f>
        <v>#REF!</v>
      </c>
    </row>
    <row r="1780" spans="1:34" hidden="1">
      <c r="A1780" s="1" t="s">
        <v>10</v>
      </c>
      <c r="B1780" s="16">
        <v>0.33333333333333331</v>
      </c>
      <c r="C1780" s="15"/>
    </row>
    <row r="1781" spans="1:34" hidden="1">
      <c r="B1781" s="16" t="e">
        <f>IF(OR(B1779="O",B1779="A"),"O ",VALUE(B1773))</f>
        <v>#REF!</v>
      </c>
      <c r="C1781" s="16" t="e">
        <f>IF(OR(C1779="O",C1779="A"),"O ",VALUE(C1773))</f>
        <v>#REF!</v>
      </c>
      <c r="D1781" s="16" t="e">
        <f>IF(OR(D1779="O",D1779="A"),"O ",VALUE(D1773))</f>
        <v>#REF!</v>
      </c>
      <c r="E1781" s="16" t="e">
        <f t="shared" ref="E1781:AE1781" si="662">IF(OR(E1779="O",E1779="A"),"O ",VALUE(E1773))</f>
        <v>#REF!</v>
      </c>
      <c r="F1781" s="16" t="e">
        <f t="shared" si="662"/>
        <v>#REF!</v>
      </c>
      <c r="G1781" s="16" t="e">
        <f t="shared" si="662"/>
        <v>#REF!</v>
      </c>
      <c r="H1781" s="16" t="e">
        <f t="shared" si="662"/>
        <v>#REF!</v>
      </c>
      <c r="I1781" s="16" t="e">
        <f t="shared" si="662"/>
        <v>#REF!</v>
      </c>
      <c r="J1781" s="16" t="e">
        <f t="shared" si="662"/>
        <v>#REF!</v>
      </c>
      <c r="K1781" s="16" t="e">
        <f t="shared" si="662"/>
        <v>#REF!</v>
      </c>
      <c r="L1781" s="16" t="e">
        <f t="shared" si="662"/>
        <v>#REF!</v>
      </c>
      <c r="M1781" s="16" t="e">
        <f t="shared" si="662"/>
        <v>#REF!</v>
      </c>
      <c r="N1781" s="16" t="e">
        <f t="shared" si="662"/>
        <v>#REF!</v>
      </c>
      <c r="O1781" s="16" t="e">
        <f t="shared" si="662"/>
        <v>#REF!</v>
      </c>
      <c r="P1781" s="16" t="e">
        <f t="shared" si="662"/>
        <v>#REF!</v>
      </c>
      <c r="Q1781" s="16" t="e">
        <f t="shared" si="662"/>
        <v>#REF!</v>
      </c>
      <c r="R1781" s="16" t="e">
        <f t="shared" si="662"/>
        <v>#REF!</v>
      </c>
      <c r="S1781" s="16" t="e">
        <f t="shared" si="662"/>
        <v>#REF!</v>
      </c>
      <c r="T1781" s="16" t="e">
        <f t="shared" si="662"/>
        <v>#REF!</v>
      </c>
      <c r="U1781" s="16" t="e">
        <f t="shared" si="662"/>
        <v>#REF!</v>
      </c>
      <c r="V1781" s="16" t="e">
        <f t="shared" si="662"/>
        <v>#REF!</v>
      </c>
      <c r="W1781" s="16" t="e">
        <f t="shared" si="662"/>
        <v>#REF!</v>
      </c>
      <c r="X1781" s="16" t="e">
        <f t="shared" si="662"/>
        <v>#REF!</v>
      </c>
      <c r="Y1781" s="16" t="e">
        <f t="shared" si="662"/>
        <v>#REF!</v>
      </c>
      <c r="Z1781" s="16" t="e">
        <f t="shared" si="662"/>
        <v>#REF!</v>
      </c>
      <c r="AA1781" s="16" t="e">
        <f t="shared" si="662"/>
        <v>#REF!</v>
      </c>
      <c r="AB1781" s="16" t="e">
        <f t="shared" si="662"/>
        <v>#REF!</v>
      </c>
      <c r="AC1781" s="16" t="e">
        <f t="shared" si="662"/>
        <v>#REF!</v>
      </c>
      <c r="AD1781" s="16" t="e">
        <f t="shared" si="662"/>
        <v>#REF!</v>
      </c>
      <c r="AE1781" s="16" t="e">
        <f t="shared" si="662"/>
        <v>#REF!</v>
      </c>
    </row>
    <row r="1782" spans="1:34" hidden="1">
      <c r="A1782" s="1" t="s">
        <v>9</v>
      </c>
      <c r="B1782" s="17">
        <v>0.58333333333333337</v>
      </c>
      <c r="C1782" s="15"/>
    </row>
    <row r="1783" spans="1:34" hidden="1">
      <c r="A1783" s="1" t="s">
        <v>11</v>
      </c>
      <c r="B1783" s="17">
        <v>0.83333333333333337</v>
      </c>
      <c r="C1783" s="15"/>
    </row>
    <row r="1784" spans="1:34" hidden="1">
      <c r="A1784" s="1" t="s">
        <v>14</v>
      </c>
      <c r="B1784" s="16">
        <v>0.375</v>
      </c>
      <c r="C1784" s="15"/>
    </row>
    <row r="1785" spans="1:34" hidden="1">
      <c r="A1785" s="1" t="s">
        <v>24</v>
      </c>
      <c r="B1785" s="16" t="e">
        <f>IF(OR(B1779="O",B1779="A"),0,VALUE(B1776))</f>
        <v>#REF!</v>
      </c>
      <c r="C1785" s="16" t="e">
        <f>IF(OR(C1779="O",C1779="A"),0,VALUE(C1776))</f>
        <v>#REF!</v>
      </c>
      <c r="D1785" s="16" t="e">
        <f>IF(OR(D1779="O",D1779="A"),0,VALUE(D1776))</f>
        <v>#REF!</v>
      </c>
      <c r="E1785" s="16" t="e">
        <f t="shared" ref="E1785:AE1785" si="663">IF(OR(E1779="O",E1779="A"),0,VALUE(E1776))</f>
        <v>#REF!</v>
      </c>
      <c r="F1785" s="16" t="e">
        <f t="shared" si="663"/>
        <v>#REF!</v>
      </c>
      <c r="G1785" s="16" t="e">
        <f t="shared" si="663"/>
        <v>#REF!</v>
      </c>
      <c r="H1785" s="16" t="e">
        <f t="shared" si="663"/>
        <v>#REF!</v>
      </c>
      <c r="I1785" s="16" t="e">
        <f t="shared" si="663"/>
        <v>#REF!</v>
      </c>
      <c r="J1785" s="16" t="e">
        <f t="shared" si="663"/>
        <v>#REF!</v>
      </c>
      <c r="K1785" s="16" t="e">
        <f t="shared" si="663"/>
        <v>#REF!</v>
      </c>
      <c r="L1785" s="16" t="e">
        <f t="shared" si="663"/>
        <v>#REF!</v>
      </c>
      <c r="M1785" s="16" t="e">
        <f t="shared" si="663"/>
        <v>#REF!</v>
      </c>
      <c r="N1785" s="16" t="e">
        <f t="shared" si="663"/>
        <v>#REF!</v>
      </c>
      <c r="O1785" s="16" t="e">
        <f t="shared" si="663"/>
        <v>#REF!</v>
      </c>
      <c r="P1785" s="16" t="e">
        <f t="shared" si="663"/>
        <v>#REF!</v>
      </c>
      <c r="Q1785" s="16" t="e">
        <f t="shared" si="663"/>
        <v>#REF!</v>
      </c>
      <c r="R1785" s="16" t="e">
        <f t="shared" si="663"/>
        <v>#REF!</v>
      </c>
      <c r="S1785" s="16" t="e">
        <f t="shared" si="663"/>
        <v>#REF!</v>
      </c>
      <c r="T1785" s="16" t="e">
        <f t="shared" si="663"/>
        <v>#REF!</v>
      </c>
      <c r="U1785" s="16" t="e">
        <f t="shared" si="663"/>
        <v>#REF!</v>
      </c>
      <c r="V1785" s="16" t="e">
        <f t="shared" si="663"/>
        <v>#REF!</v>
      </c>
      <c r="W1785" s="16" t="e">
        <f t="shared" si="663"/>
        <v>#REF!</v>
      </c>
      <c r="X1785" s="16" t="e">
        <f t="shared" si="663"/>
        <v>#REF!</v>
      </c>
      <c r="Y1785" s="16" t="e">
        <f t="shared" si="663"/>
        <v>#REF!</v>
      </c>
      <c r="Z1785" s="16" t="e">
        <f t="shared" si="663"/>
        <v>#REF!</v>
      </c>
      <c r="AA1785" s="16" t="e">
        <f t="shared" si="663"/>
        <v>#REF!</v>
      </c>
      <c r="AB1785" s="16" t="e">
        <f t="shared" si="663"/>
        <v>#REF!</v>
      </c>
      <c r="AC1785" s="16" t="e">
        <f t="shared" si="663"/>
        <v>#REF!</v>
      </c>
      <c r="AD1785" s="16" t="e">
        <f t="shared" si="663"/>
        <v>#REF!</v>
      </c>
      <c r="AE1785" s="16" t="e">
        <f t="shared" si="663"/>
        <v>#REF!</v>
      </c>
      <c r="AG1785" s="24" t="e">
        <f>SUM(B1785:AE1785)</f>
        <v>#REF!</v>
      </c>
    </row>
    <row r="1786" spans="1:34" hidden="1"/>
    <row r="1787" spans="1:34" hidden="1"/>
    <row r="1790" spans="1:34" ht="15" customHeight="1">
      <c r="A1790" s="67" t="str">
        <f>Entry!A86</f>
        <v>MS. MEENA CHOUHAN</v>
      </c>
      <c r="B1790" s="67"/>
      <c r="C1790" s="67"/>
      <c r="D1790" s="67"/>
      <c r="E1790" s="67"/>
      <c r="F1790" s="67"/>
      <c r="G1790" s="67"/>
      <c r="H1790" s="63" t="s">
        <v>15</v>
      </c>
      <c r="I1790" s="63"/>
      <c r="J1790" s="63"/>
      <c r="K1790" s="63"/>
      <c r="L1790" s="26">
        <f>AG1806</f>
        <v>0</v>
      </c>
      <c r="M1790" s="40" t="s">
        <v>16</v>
      </c>
      <c r="N1790" s="63" t="s">
        <v>17</v>
      </c>
      <c r="O1790" s="63"/>
      <c r="P1790" s="40">
        <v>0</v>
      </c>
      <c r="Q1790" s="40" t="s">
        <v>18</v>
      </c>
      <c r="R1790" s="63" t="s">
        <v>19</v>
      </c>
      <c r="S1790" s="63"/>
      <c r="T1790" s="40">
        <f>AH1792</f>
        <v>26</v>
      </c>
      <c r="U1790" s="63" t="s">
        <v>20</v>
      </c>
      <c r="V1790" s="63"/>
      <c r="W1790" s="40">
        <f>AH1793</f>
        <v>0</v>
      </c>
      <c r="X1790" s="63" t="s">
        <v>21</v>
      </c>
      <c r="Y1790" s="63"/>
      <c r="Z1790" s="40">
        <f>AH1794</f>
        <v>4</v>
      </c>
      <c r="AA1790" s="64" t="s">
        <v>26</v>
      </c>
      <c r="AB1790" s="64"/>
      <c r="AC1790" s="64"/>
      <c r="AD1790" s="64"/>
      <c r="AE1790" s="41"/>
      <c r="AF1790" s="41"/>
    </row>
    <row r="1791" spans="1:34" ht="14.25" customHeight="1">
      <c r="A1791" s="25"/>
      <c r="B1791" s="25"/>
      <c r="C1791" s="25"/>
      <c r="D1791" s="25"/>
      <c r="E1791" s="25"/>
      <c r="F1791" s="25"/>
      <c r="G1791" s="25"/>
      <c r="H1791" s="65" t="s">
        <v>23</v>
      </c>
      <c r="I1791" s="65"/>
      <c r="J1791" s="65"/>
      <c r="K1791" s="27">
        <f ca="1">AG1805</f>
        <v>8.3333333333333329E-2</v>
      </c>
      <c r="L1791" s="66" t="s">
        <v>25</v>
      </c>
      <c r="M1791" s="66"/>
      <c r="N1791" s="28">
        <v>0</v>
      </c>
      <c r="O1791" s="29"/>
      <c r="P1791" s="29"/>
      <c r="Q1791" s="29"/>
      <c r="R1791" s="29"/>
      <c r="S1791" s="29"/>
      <c r="T1791" s="29"/>
      <c r="U1791" s="29"/>
      <c r="V1791" s="29"/>
      <c r="W1791" s="29"/>
      <c r="X1791" s="29"/>
      <c r="Y1791" s="29"/>
      <c r="Z1791" s="29"/>
      <c r="AA1791" s="29"/>
      <c r="AB1791" s="29"/>
      <c r="AC1791" s="29"/>
      <c r="AD1791" s="29"/>
      <c r="AE1791" s="20"/>
      <c r="AF1791" s="20"/>
    </row>
    <row r="1792" spans="1:34" ht="12.2" customHeight="1">
      <c r="A1792" s="10" t="s">
        <v>12</v>
      </c>
      <c r="B1792" s="5" t="str">
        <f>IF(B1799="M","P",IF(B1799="E","P",IF(B1799="N","P",IF(B1799="GS","P",IF(B1799="O","O","A")))))</f>
        <v>P</v>
      </c>
      <c r="C1792" s="5" t="str">
        <f t="shared" ref="C1792:AE1792" si="664">IF(C1799="M","P",IF(C1799="E","P",IF(C1799="N","P",IF(C1799="GS","P",IF(C1799="O","O","A")))))</f>
        <v>P</v>
      </c>
      <c r="D1792" s="5" t="str">
        <f t="shared" si="664"/>
        <v>O</v>
      </c>
      <c r="E1792" s="5" t="str">
        <f t="shared" si="664"/>
        <v>P</v>
      </c>
      <c r="F1792" s="5" t="str">
        <f t="shared" si="664"/>
        <v>P</v>
      </c>
      <c r="G1792" s="5" t="str">
        <f t="shared" si="664"/>
        <v>P</v>
      </c>
      <c r="H1792" s="5" t="str">
        <f t="shared" si="664"/>
        <v>P</v>
      </c>
      <c r="I1792" s="5" t="str">
        <f t="shared" si="664"/>
        <v>P</v>
      </c>
      <c r="J1792" s="5" t="str">
        <f t="shared" si="664"/>
        <v>P</v>
      </c>
      <c r="K1792" s="5" t="str">
        <f t="shared" si="664"/>
        <v>O</v>
      </c>
      <c r="L1792" s="5" t="str">
        <f t="shared" si="664"/>
        <v>P</v>
      </c>
      <c r="M1792" s="5" t="str">
        <f t="shared" si="664"/>
        <v>P</v>
      </c>
      <c r="N1792" s="5" t="str">
        <f t="shared" si="664"/>
        <v>P</v>
      </c>
      <c r="O1792" s="5" t="str">
        <f t="shared" si="664"/>
        <v>P</v>
      </c>
      <c r="P1792" s="5" t="str">
        <f t="shared" si="664"/>
        <v>P</v>
      </c>
      <c r="Q1792" s="5" t="str">
        <f t="shared" si="664"/>
        <v>P</v>
      </c>
      <c r="R1792" s="5" t="str">
        <f t="shared" si="664"/>
        <v>O</v>
      </c>
      <c r="S1792" s="5" t="str">
        <f t="shared" si="664"/>
        <v>P</v>
      </c>
      <c r="T1792" s="5" t="str">
        <f t="shared" si="664"/>
        <v>P</v>
      </c>
      <c r="U1792" s="5" t="str">
        <f t="shared" si="664"/>
        <v>P</v>
      </c>
      <c r="V1792" s="5" t="str">
        <f t="shared" si="664"/>
        <v>P</v>
      </c>
      <c r="W1792" s="5" t="str">
        <f t="shared" si="664"/>
        <v>P</v>
      </c>
      <c r="X1792" s="5" t="str">
        <f t="shared" si="664"/>
        <v>P</v>
      </c>
      <c r="Y1792" s="5" t="str">
        <f t="shared" si="664"/>
        <v>O</v>
      </c>
      <c r="Z1792" s="5" t="str">
        <f t="shared" si="664"/>
        <v>P</v>
      </c>
      <c r="AA1792" s="5" t="str">
        <f t="shared" si="664"/>
        <v>P</v>
      </c>
      <c r="AB1792" s="5" t="str">
        <f t="shared" si="664"/>
        <v>P</v>
      </c>
      <c r="AC1792" s="5" t="str">
        <f t="shared" si="664"/>
        <v>P</v>
      </c>
      <c r="AD1792" s="5" t="str">
        <f t="shared" si="664"/>
        <v>P</v>
      </c>
      <c r="AE1792" s="5" t="str">
        <f t="shared" si="664"/>
        <v>P</v>
      </c>
      <c r="AG1792" s="2" t="s">
        <v>1</v>
      </c>
      <c r="AH1792" s="1">
        <f>COUNTIF(B1792:AE1792,"P")</f>
        <v>26</v>
      </c>
    </row>
    <row r="1793" spans="1:34" ht="12.2" customHeight="1">
      <c r="A1793" s="11" t="s">
        <v>2</v>
      </c>
      <c r="B1793" s="3" t="str">
        <f ca="1">IF(B1799="M",TEXT(7.8/24+RAND()*(8.3/24-7.8/24),"HH:MM"),(IF(B1799="E",TEXT(13.8/24+RAND()*(14.3/24-13.8/24),"HH:MM"),IF(B1799="GS",TEXT(8.8/24+RAND()*(9.3/24-8.8/24),"HH:MM"),IF(B1799="N",TEXT(19.8/24+RAND()*(20.3/24-19.8/24),"HH:MM"),"")))))</f>
        <v>07:59</v>
      </c>
      <c r="C1793" s="3" t="str">
        <f t="shared" ref="C1793:AE1793" ca="1" si="665">IF(C1799="M",TEXT(7.8/24+RAND()*(8.3/24-7.8/24),"HH:MM"),(IF(C1799="E",TEXT(13.8/24+RAND()*(14.3/24-13.8/24),"HH:MM"),IF(C1799="GS",TEXT(8.8/24+RAND()*(9.3/24-8.8/24),"HH:MM"),IF(C1799="N",TEXT(19.8/24+RAND()*(20.3/24-19.8/24),"HH:MM"),"")))))</f>
        <v>08:02</v>
      </c>
      <c r="D1793" s="3" t="str">
        <f t="shared" ca="1" si="665"/>
        <v/>
      </c>
      <c r="E1793" s="3" t="str">
        <f t="shared" ca="1" si="665"/>
        <v>07:54</v>
      </c>
      <c r="F1793" s="3" t="str">
        <f t="shared" ca="1" si="665"/>
        <v>07:52</v>
      </c>
      <c r="G1793" s="3" t="str">
        <f t="shared" ca="1" si="665"/>
        <v>08:06</v>
      </c>
      <c r="H1793" s="3" t="str">
        <f t="shared" ca="1" si="665"/>
        <v>08:05</v>
      </c>
      <c r="I1793" s="3" t="str">
        <f t="shared" ca="1" si="665"/>
        <v>08:12</v>
      </c>
      <c r="J1793" s="3" t="str">
        <f t="shared" ca="1" si="665"/>
        <v>08:06</v>
      </c>
      <c r="K1793" s="3" t="str">
        <f t="shared" ca="1" si="665"/>
        <v/>
      </c>
      <c r="L1793" s="3" t="str">
        <f t="shared" ca="1" si="665"/>
        <v>08:00</v>
      </c>
      <c r="M1793" s="3" t="str">
        <f t="shared" ca="1" si="665"/>
        <v>08:17</v>
      </c>
      <c r="N1793" s="3" t="str">
        <f t="shared" ca="1" si="665"/>
        <v>08:06</v>
      </c>
      <c r="O1793" s="3" t="str">
        <f t="shared" ca="1" si="665"/>
        <v>07:50</v>
      </c>
      <c r="P1793" s="3" t="str">
        <f t="shared" ca="1" si="665"/>
        <v>07:56</v>
      </c>
      <c r="Q1793" s="3" t="str">
        <f t="shared" ca="1" si="665"/>
        <v>08:16</v>
      </c>
      <c r="R1793" s="3" t="str">
        <f t="shared" ca="1" si="665"/>
        <v/>
      </c>
      <c r="S1793" s="3" t="str">
        <f t="shared" ca="1" si="665"/>
        <v>08:11</v>
      </c>
      <c r="T1793" s="3" t="str">
        <f t="shared" ca="1" si="665"/>
        <v>08:06</v>
      </c>
      <c r="U1793" s="3" t="str">
        <f t="shared" ca="1" si="665"/>
        <v>07:52</v>
      </c>
      <c r="V1793" s="3" t="str">
        <f t="shared" ca="1" si="665"/>
        <v>08:11</v>
      </c>
      <c r="W1793" s="3" t="str">
        <f t="shared" ca="1" si="665"/>
        <v>07:55</v>
      </c>
      <c r="X1793" s="3" t="str">
        <f t="shared" ca="1" si="665"/>
        <v>08:00</v>
      </c>
      <c r="Y1793" s="3" t="str">
        <f t="shared" ca="1" si="665"/>
        <v/>
      </c>
      <c r="Z1793" s="3" t="str">
        <f t="shared" ca="1" si="665"/>
        <v>07:49</v>
      </c>
      <c r="AA1793" s="3" t="str">
        <f t="shared" ca="1" si="665"/>
        <v>08:04</v>
      </c>
      <c r="AB1793" s="3" t="str">
        <f t="shared" ca="1" si="665"/>
        <v>08:01</v>
      </c>
      <c r="AC1793" s="3" t="str">
        <f t="shared" ca="1" si="665"/>
        <v>07:54</v>
      </c>
      <c r="AD1793" s="3" t="str">
        <f t="shared" ca="1" si="665"/>
        <v>07:56</v>
      </c>
      <c r="AE1793" s="3" t="str">
        <f t="shared" ca="1" si="665"/>
        <v>08:17</v>
      </c>
      <c r="AG1793" s="2" t="s">
        <v>3</v>
      </c>
      <c r="AH1793" s="1">
        <f>COUNTIF(B1792:AE1792,"A")</f>
        <v>0</v>
      </c>
    </row>
    <row r="1794" spans="1:34" ht="12.2" customHeight="1">
      <c r="A1794" s="11" t="s">
        <v>4</v>
      </c>
      <c r="B1794" s="3" t="str">
        <f ca="1">IF(B1799="M",TEXT(17/24+RAND()*(17.3/24-17/24),"HH:MM"),(IF(B1799="E",TEXT(20/24+RAND()*(20.3/24-20/24),"HH:MM"),IF(B1799="N",TEXT(8/24+RAND()*(8.3/24-8/24),"HH:MM"),IF(B1799="GS",TEXT(17/24+RAND()*(17.3/24-17/24),"HH:MM"),"")))))</f>
        <v>17:09</v>
      </c>
      <c r="C1794" s="3" t="str">
        <f t="shared" ref="C1794:AE1794" ca="1" si="666">IF(C1799="M",TEXT(17/24+RAND()*(17.3/24-17/24),"HH:MM"),(IF(C1799="E",TEXT(20/24+RAND()*(20.3/24-20/24),"HH:MM"),IF(C1799="N",TEXT(8/24+RAND()*(8.3/24-8/24),"HH:MM"),IF(C1799="GS",TEXT(17/24+RAND()*(17.3/24-17/24),"HH:MM"),"")))))</f>
        <v>17:08</v>
      </c>
      <c r="D1794" s="3" t="str">
        <f t="shared" ca="1" si="666"/>
        <v/>
      </c>
      <c r="E1794" s="3" t="str">
        <f t="shared" ca="1" si="666"/>
        <v>17:09</v>
      </c>
      <c r="F1794" s="3" t="str">
        <f t="shared" ca="1" si="666"/>
        <v>17:08</v>
      </c>
      <c r="G1794" s="3" t="str">
        <f t="shared" ca="1" si="666"/>
        <v>17:02</v>
      </c>
      <c r="H1794" s="3" t="str">
        <f t="shared" ca="1" si="666"/>
        <v>17:11</v>
      </c>
      <c r="I1794" s="3" t="str">
        <f t="shared" ca="1" si="666"/>
        <v>17:17</v>
      </c>
      <c r="J1794" s="3" t="str">
        <f t="shared" ca="1" si="666"/>
        <v>17:15</v>
      </c>
      <c r="K1794" s="3" t="str">
        <f t="shared" ca="1" si="666"/>
        <v/>
      </c>
      <c r="L1794" s="3" t="str">
        <f t="shared" ca="1" si="666"/>
        <v>17:06</v>
      </c>
      <c r="M1794" s="3" t="str">
        <f t="shared" ca="1" si="666"/>
        <v>17:04</v>
      </c>
      <c r="N1794" s="3" t="str">
        <f t="shared" ca="1" si="666"/>
        <v>17:14</v>
      </c>
      <c r="O1794" s="3" t="str">
        <f t="shared" ca="1" si="666"/>
        <v>17:07</v>
      </c>
      <c r="P1794" s="3" t="str">
        <f t="shared" ca="1" si="666"/>
        <v>17:13</v>
      </c>
      <c r="Q1794" s="3" t="str">
        <f t="shared" ca="1" si="666"/>
        <v>17:03</v>
      </c>
      <c r="R1794" s="3" t="str">
        <f t="shared" ca="1" si="666"/>
        <v/>
      </c>
      <c r="S1794" s="3" t="str">
        <f t="shared" ca="1" si="666"/>
        <v>17:13</v>
      </c>
      <c r="T1794" s="3" t="str">
        <f t="shared" ca="1" si="666"/>
        <v>17:02</v>
      </c>
      <c r="U1794" s="3" t="str">
        <f t="shared" ca="1" si="666"/>
        <v>17:17</v>
      </c>
      <c r="V1794" s="3" t="str">
        <f t="shared" ca="1" si="666"/>
        <v>17:15</v>
      </c>
      <c r="W1794" s="3" t="str">
        <f t="shared" ca="1" si="666"/>
        <v>17:08</v>
      </c>
      <c r="X1794" s="3" t="str">
        <f t="shared" ca="1" si="666"/>
        <v>17:10</v>
      </c>
      <c r="Y1794" s="3" t="str">
        <f t="shared" ca="1" si="666"/>
        <v/>
      </c>
      <c r="Z1794" s="3" t="str">
        <f t="shared" ca="1" si="666"/>
        <v>17:17</v>
      </c>
      <c r="AA1794" s="3" t="str">
        <f t="shared" ca="1" si="666"/>
        <v>17:08</v>
      </c>
      <c r="AB1794" s="3" t="str">
        <f t="shared" ca="1" si="666"/>
        <v>17:09</v>
      </c>
      <c r="AC1794" s="3" t="str">
        <f t="shared" ca="1" si="666"/>
        <v>17:03</v>
      </c>
      <c r="AD1794" s="3" t="str">
        <f t="shared" ca="1" si="666"/>
        <v>17:04</v>
      </c>
      <c r="AE1794" s="3" t="str">
        <f t="shared" ca="1" si="666"/>
        <v>17:13</v>
      </c>
      <c r="AG1794" s="1" t="s">
        <v>22</v>
      </c>
      <c r="AH1794" s="1">
        <f>COUNTIF(B1799:AE1799,"O")</f>
        <v>4</v>
      </c>
    </row>
    <row r="1795" spans="1:34" ht="12.2" customHeight="1">
      <c r="A1795" s="11" t="s">
        <v>5</v>
      </c>
      <c r="B1795" s="3" t="str">
        <f ca="1">IF(B1799="M",TEXT(B1794-B1793,"H:MM"),IF(B1799="E",TEXT(B1794-B1793,"H:MM"),IF(B1799="N",TEXT(B1794+24-B1793+30,"H:MM"),IF(B1799="GS",TEXT(B1794-B1793,"H:MM"),""))))</f>
        <v>9:10</v>
      </c>
      <c r="C1795" s="3" t="str">
        <f t="shared" ref="C1795:AE1795" ca="1" si="667">IF(C1799="M",TEXT(C1794-C1793,"H:MM"),IF(C1799="E",TEXT(C1794-C1793,"H:MM"),IF(C1799="N",TEXT(C1794+24-C1793+30,"H:MM"),IF(C1799="GS",TEXT(C1794-C1793,"H:MM"),""))))</f>
        <v>9:06</v>
      </c>
      <c r="D1795" s="3" t="str">
        <f t="shared" si="667"/>
        <v/>
      </c>
      <c r="E1795" s="3" t="str">
        <f t="shared" ca="1" si="667"/>
        <v>9:15</v>
      </c>
      <c r="F1795" s="3" t="str">
        <f t="shared" ca="1" si="667"/>
        <v>9:16</v>
      </c>
      <c r="G1795" s="3" t="str">
        <f t="shared" ca="1" si="667"/>
        <v>8:56</v>
      </c>
      <c r="H1795" s="3" t="str">
        <f t="shared" ca="1" si="667"/>
        <v>9:06</v>
      </c>
      <c r="I1795" s="3" t="str">
        <f t="shared" ca="1" si="667"/>
        <v>9:05</v>
      </c>
      <c r="J1795" s="3" t="str">
        <f t="shared" ca="1" si="667"/>
        <v>9:09</v>
      </c>
      <c r="K1795" s="3" t="str">
        <f t="shared" si="667"/>
        <v/>
      </c>
      <c r="L1795" s="3" t="str">
        <f t="shared" ca="1" si="667"/>
        <v>9:06</v>
      </c>
      <c r="M1795" s="3" t="str">
        <f t="shared" ca="1" si="667"/>
        <v>8:47</v>
      </c>
      <c r="N1795" s="3" t="str">
        <f t="shared" ca="1" si="667"/>
        <v>9:08</v>
      </c>
      <c r="O1795" s="3" t="str">
        <f t="shared" ca="1" si="667"/>
        <v>9:17</v>
      </c>
      <c r="P1795" s="3" t="str">
        <f t="shared" ca="1" si="667"/>
        <v>9:17</v>
      </c>
      <c r="Q1795" s="3" t="str">
        <f t="shared" ca="1" si="667"/>
        <v>8:47</v>
      </c>
      <c r="R1795" s="3" t="str">
        <f t="shared" si="667"/>
        <v/>
      </c>
      <c r="S1795" s="3" t="str">
        <f t="shared" ca="1" si="667"/>
        <v>9:02</v>
      </c>
      <c r="T1795" s="3" t="str">
        <f t="shared" ca="1" si="667"/>
        <v>8:56</v>
      </c>
      <c r="U1795" s="3" t="str">
        <f t="shared" ca="1" si="667"/>
        <v>9:25</v>
      </c>
      <c r="V1795" s="3" t="str">
        <f t="shared" ca="1" si="667"/>
        <v>9:04</v>
      </c>
      <c r="W1795" s="3" t="str">
        <f t="shared" ca="1" si="667"/>
        <v>9:13</v>
      </c>
      <c r="X1795" s="3" t="str">
        <f t="shared" ca="1" si="667"/>
        <v>9:10</v>
      </c>
      <c r="Y1795" s="3" t="str">
        <f t="shared" si="667"/>
        <v/>
      </c>
      <c r="Z1795" s="3" t="str">
        <f t="shared" ca="1" si="667"/>
        <v>9:28</v>
      </c>
      <c r="AA1795" s="3" t="str">
        <f t="shared" ca="1" si="667"/>
        <v>9:04</v>
      </c>
      <c r="AB1795" s="3" t="str">
        <f t="shared" ca="1" si="667"/>
        <v>9:08</v>
      </c>
      <c r="AC1795" s="3" t="str">
        <f t="shared" ca="1" si="667"/>
        <v>9:09</v>
      </c>
      <c r="AD1795" s="3" t="str">
        <f t="shared" ca="1" si="667"/>
        <v>9:08</v>
      </c>
      <c r="AE1795" s="3" t="str">
        <f t="shared" ca="1" si="667"/>
        <v>8:56</v>
      </c>
      <c r="AG1795" s="1" t="s">
        <v>27</v>
      </c>
      <c r="AH1795" s="1">
        <f ca="1">COUNTIF(B1796:AE1796,(B1796:AE1796)&gt;0)</f>
        <v>0</v>
      </c>
    </row>
    <row r="1796" spans="1:34" ht="12.2" customHeight="1">
      <c r="A1796" s="11" t="s">
        <v>6</v>
      </c>
      <c r="B1796" s="6">
        <f ca="1">IF(AND(B1799="GS",B1801&gt;$B$19),TEXT(B1801-$B$19,"HH:MM"),IF(AND(B1799="M",B1801&gt;$B$15),TEXT(B1801-$B$15,"HH:MM"),IF(AND(B1799="E",B1801&gt;$B$17),TEXT(B1801-$B$17,"HH:MM"),IF(AND(B1799="N",B1801&gt;$B$18),TEXT(B1801-$B$18,"HH:MM"),IF(OR(B1799="O",B1799="A"),"",0)))))</f>
        <v>0</v>
      </c>
      <c r="C1796" s="6" t="str">
        <f ca="1">IF(AND(C1799="GS",C1801&gt;$B$19),TEXT(C1801-$B$19,"HH:MM"),IF(AND(C1799="M",C1801&gt;$B$15),TEXT(C1801-$B$15,"HH:MM"),IF(AND(C1799="E",C1801&gt;$B$17),TEXT(C1801-$B$17,"HH:MM"),IF(AND(C1799="N",C1801&gt;$B$18),TEXT(C1801-$B$18,"HH:MM"),IF(OR(C1799="O",C1799="A"),"",0)))))</f>
        <v>00:02</v>
      </c>
      <c r="D1796" s="6" t="str">
        <f>IF(AND(D1799="GS",D1801&gt;$B$19),TEXT(D1801-$B$19,"HH:MM"),IF(AND(D1799="M",D1801&gt;$B$15),TEXT(D1801-$B$15,"HH:MM"),IF(AND(D1799="E",D1801&gt;$B$17),TEXT(D1801-$B$17,"HH:MM"),IF(AND(D1799="N",D1801&gt;$B$18),TEXT(D1801-$B$18,"HH:MM"),IF(OR(D1799="O",D1799="A"),"",0)))))</f>
        <v/>
      </c>
      <c r="E1796" s="6">
        <f t="shared" ref="E1796:AE1796" ca="1" si="668">IF(AND(E1799="GS",E1801&gt;$B$19),TEXT(E1801-$B$19,"HH:MM"),IF(AND(E1799="M",E1801&gt;$B$15),TEXT(E1801-$B$15,"HH:MM"),IF(AND(E1799="E",E1801&gt;$B$17),TEXT(E1801-$B$17,"HH:MM"),IF(AND(E1799="N",E1801&gt;$B$18),TEXT(E1801-$B$18,"HH:MM"),IF(OR(E1799="O",E1799="A"),"",0)))))</f>
        <v>0</v>
      </c>
      <c r="F1796" s="6">
        <f t="shared" ca="1" si="668"/>
        <v>0</v>
      </c>
      <c r="G1796" s="6" t="str">
        <f t="shared" ca="1" si="668"/>
        <v>00:06</v>
      </c>
      <c r="H1796" s="6" t="str">
        <f t="shared" ca="1" si="668"/>
        <v>00:05</v>
      </c>
      <c r="I1796" s="6" t="str">
        <f t="shared" ca="1" si="668"/>
        <v>00:12</v>
      </c>
      <c r="J1796" s="6" t="str">
        <f t="shared" ca="1" si="668"/>
        <v>00:06</v>
      </c>
      <c r="K1796" s="6" t="str">
        <f t="shared" si="668"/>
        <v/>
      </c>
      <c r="L1796" s="6">
        <f t="shared" ca="1" si="668"/>
        <v>0</v>
      </c>
      <c r="M1796" s="6" t="str">
        <f t="shared" ca="1" si="668"/>
        <v>00:17</v>
      </c>
      <c r="N1796" s="6" t="str">
        <f t="shared" ca="1" si="668"/>
        <v>00:06</v>
      </c>
      <c r="O1796" s="6">
        <f t="shared" ca="1" si="668"/>
        <v>0</v>
      </c>
      <c r="P1796" s="6">
        <f t="shared" ca="1" si="668"/>
        <v>0</v>
      </c>
      <c r="Q1796" s="6" t="str">
        <f t="shared" ca="1" si="668"/>
        <v>00:16</v>
      </c>
      <c r="R1796" s="6" t="str">
        <f t="shared" si="668"/>
        <v/>
      </c>
      <c r="S1796" s="6" t="str">
        <f t="shared" ca="1" si="668"/>
        <v>00:11</v>
      </c>
      <c r="T1796" s="6" t="str">
        <f t="shared" ca="1" si="668"/>
        <v>00:06</v>
      </c>
      <c r="U1796" s="6">
        <f t="shared" ca="1" si="668"/>
        <v>0</v>
      </c>
      <c r="V1796" s="6" t="str">
        <f t="shared" ca="1" si="668"/>
        <v>00:11</v>
      </c>
      <c r="W1796" s="6">
        <f t="shared" ca="1" si="668"/>
        <v>0</v>
      </c>
      <c r="X1796" s="6">
        <f t="shared" ca="1" si="668"/>
        <v>0</v>
      </c>
      <c r="Y1796" s="6" t="str">
        <f t="shared" si="668"/>
        <v/>
      </c>
      <c r="Z1796" s="6">
        <f t="shared" ca="1" si="668"/>
        <v>0</v>
      </c>
      <c r="AA1796" s="6" t="str">
        <f t="shared" ca="1" si="668"/>
        <v>00:04</v>
      </c>
      <c r="AB1796" s="6" t="str">
        <f t="shared" ca="1" si="668"/>
        <v>00:01</v>
      </c>
      <c r="AC1796" s="6">
        <f t="shared" ca="1" si="668"/>
        <v>0</v>
      </c>
      <c r="AD1796" s="6">
        <f t="shared" ca="1" si="668"/>
        <v>0</v>
      </c>
      <c r="AE1796" s="6" t="str">
        <f t="shared" ca="1" si="668"/>
        <v>00:17</v>
      </c>
    </row>
    <row r="1797" spans="1:34" ht="12.2" customHeight="1">
      <c r="A1797" s="12" t="s">
        <v>7</v>
      </c>
      <c r="B1797" s="7"/>
      <c r="C1797" s="7"/>
      <c r="D1797" s="8"/>
      <c r="E1797" s="7"/>
      <c r="F1797" s="7"/>
      <c r="G1797" s="7"/>
      <c r="H1797" s="8"/>
      <c r="I1797" s="8"/>
      <c r="J1797" s="7"/>
      <c r="K1797" s="7"/>
      <c r="L1797" s="7"/>
      <c r="M1797" s="7"/>
      <c r="N1797" s="7"/>
      <c r="O1797" s="7"/>
      <c r="P1797" s="7"/>
      <c r="Q1797" s="7"/>
      <c r="R1797" s="8"/>
      <c r="S1797" s="7"/>
      <c r="T1797" s="7"/>
      <c r="U1797" s="7"/>
      <c r="V1797" s="7"/>
      <c r="W1797" s="7"/>
      <c r="X1797" s="7"/>
      <c r="Y1797" s="8"/>
      <c r="Z1797" s="7"/>
      <c r="AA1797" s="8"/>
      <c r="AB1797" s="7"/>
      <c r="AC1797" s="8"/>
      <c r="AD1797" s="8"/>
      <c r="AE1797" s="8"/>
    </row>
    <row r="1798" spans="1:34" ht="12.2" customHeight="1">
      <c r="A1798" s="13" t="s">
        <v>8</v>
      </c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</row>
    <row r="1799" spans="1:34" ht="18.75" customHeight="1">
      <c r="A1799" s="14" t="s">
        <v>13</v>
      </c>
      <c r="B1799" s="4" t="str">
        <f>Entry!B86</f>
        <v>M</v>
      </c>
      <c r="C1799" s="4" t="str">
        <f>Entry!C86</f>
        <v>M</v>
      </c>
      <c r="D1799" s="4" t="str">
        <f>Entry!D86</f>
        <v>O</v>
      </c>
      <c r="E1799" s="4" t="str">
        <f>Entry!E86</f>
        <v>M</v>
      </c>
      <c r="F1799" s="4" t="str">
        <f>Entry!F86</f>
        <v>M</v>
      </c>
      <c r="G1799" s="4" t="str">
        <f>Entry!G86</f>
        <v>M</v>
      </c>
      <c r="H1799" s="4" t="str">
        <f>Entry!H86</f>
        <v>M</v>
      </c>
      <c r="I1799" s="4" t="str">
        <f>Entry!I86</f>
        <v>M</v>
      </c>
      <c r="J1799" s="4" t="str">
        <f>Entry!J86</f>
        <v>M</v>
      </c>
      <c r="K1799" s="4" t="str">
        <f>Entry!K86</f>
        <v>O</v>
      </c>
      <c r="L1799" s="4" t="str">
        <f>Entry!L86</f>
        <v>M</v>
      </c>
      <c r="M1799" s="4" t="str">
        <f>Entry!M86</f>
        <v>M</v>
      </c>
      <c r="N1799" s="4" t="str">
        <f>Entry!N86</f>
        <v>M</v>
      </c>
      <c r="O1799" s="4" t="str">
        <f>Entry!O86</f>
        <v>M</v>
      </c>
      <c r="P1799" s="4" t="str">
        <f>Entry!P86</f>
        <v>M</v>
      </c>
      <c r="Q1799" s="4" t="str">
        <f>Entry!Q86</f>
        <v>M</v>
      </c>
      <c r="R1799" s="4" t="str">
        <f>Entry!R86</f>
        <v>O</v>
      </c>
      <c r="S1799" s="4" t="str">
        <f>Entry!S86</f>
        <v>M</v>
      </c>
      <c r="T1799" s="4" t="str">
        <f>Entry!T86</f>
        <v>M</v>
      </c>
      <c r="U1799" s="4" t="str">
        <f>Entry!U86</f>
        <v>M</v>
      </c>
      <c r="V1799" s="4" t="str">
        <f>Entry!V86</f>
        <v>M</v>
      </c>
      <c r="W1799" s="4" t="str">
        <f>Entry!W86</f>
        <v>M</v>
      </c>
      <c r="X1799" s="4" t="str">
        <f>Entry!X86</f>
        <v>M</v>
      </c>
      <c r="Y1799" s="4" t="str">
        <f>Entry!Y86</f>
        <v>O</v>
      </c>
      <c r="Z1799" s="4" t="str">
        <f>Entry!Z86</f>
        <v>M</v>
      </c>
      <c r="AA1799" s="4" t="str">
        <f>Entry!AA86</f>
        <v>M</v>
      </c>
      <c r="AB1799" s="4" t="str">
        <f>Entry!AB86</f>
        <v>M</v>
      </c>
      <c r="AC1799" s="4" t="str">
        <f>Entry!AC86</f>
        <v>M</v>
      </c>
      <c r="AD1799" s="4" t="str">
        <f>Entry!AD86</f>
        <v>M</v>
      </c>
      <c r="AE1799" s="4" t="str">
        <f>Entry!AE86</f>
        <v>M</v>
      </c>
    </row>
    <row r="1800" spans="1:34" hidden="1">
      <c r="A1800" s="1" t="s">
        <v>10</v>
      </c>
      <c r="B1800" s="16">
        <v>0.33333333333333331</v>
      </c>
      <c r="C1800" s="15"/>
    </row>
    <row r="1801" spans="1:34" hidden="1">
      <c r="B1801" s="16">
        <f ca="1">IF(OR(B1799="O",B1799="A"),"O ",VALUE(B1793))</f>
        <v>0.33263888888888887</v>
      </c>
      <c r="C1801" s="16">
        <f ca="1">IF(OR(C1799="O",C1799="A"),"O ",VALUE(C1793))</f>
        <v>0.3347222222222222</v>
      </c>
      <c r="D1801" s="16" t="str">
        <f>IF(OR(D1799="O",D1799="A"),"O ",VALUE(D1793))</f>
        <v xml:space="preserve">O </v>
      </c>
      <c r="E1801" s="16">
        <f t="shared" ref="E1801:AE1801" ca="1" si="669">IF(OR(E1799="O",E1799="A"),"O ",VALUE(E1793))</f>
        <v>0.32916666666666666</v>
      </c>
      <c r="F1801" s="16">
        <f t="shared" ca="1" si="669"/>
        <v>0.32777777777777778</v>
      </c>
      <c r="G1801" s="16">
        <f t="shared" ca="1" si="669"/>
        <v>0.33749999999999997</v>
      </c>
      <c r="H1801" s="16">
        <f t="shared" ca="1" si="669"/>
        <v>0.33680555555555558</v>
      </c>
      <c r="I1801" s="16">
        <f t="shared" ca="1" si="669"/>
        <v>0.34166666666666662</v>
      </c>
      <c r="J1801" s="16">
        <f t="shared" ca="1" si="669"/>
        <v>0.33749999999999997</v>
      </c>
      <c r="K1801" s="16" t="str">
        <f t="shared" si="669"/>
        <v xml:space="preserve">O </v>
      </c>
      <c r="L1801" s="16">
        <f t="shared" ca="1" si="669"/>
        <v>0.33333333333333331</v>
      </c>
      <c r="M1801" s="16">
        <f t="shared" ca="1" si="669"/>
        <v>0.34513888888888888</v>
      </c>
      <c r="N1801" s="16">
        <f t="shared" ca="1" si="669"/>
        <v>0.33749999999999997</v>
      </c>
      <c r="O1801" s="16">
        <f t="shared" ca="1" si="669"/>
        <v>0.3263888888888889</v>
      </c>
      <c r="P1801" s="16">
        <f t="shared" ca="1" si="669"/>
        <v>0.33055555555555555</v>
      </c>
      <c r="Q1801" s="16">
        <f t="shared" ca="1" si="669"/>
        <v>0.3444444444444445</v>
      </c>
      <c r="R1801" s="16" t="str">
        <f t="shared" si="669"/>
        <v xml:space="preserve">O </v>
      </c>
      <c r="S1801" s="16">
        <f t="shared" ca="1" si="669"/>
        <v>0.34097222222222223</v>
      </c>
      <c r="T1801" s="16">
        <f t="shared" ca="1" si="669"/>
        <v>0.33749999999999997</v>
      </c>
      <c r="U1801" s="16">
        <f t="shared" ca="1" si="669"/>
        <v>0.32777777777777778</v>
      </c>
      <c r="V1801" s="16">
        <f t="shared" ca="1" si="669"/>
        <v>0.34097222222222223</v>
      </c>
      <c r="W1801" s="16">
        <f t="shared" ca="1" si="669"/>
        <v>0.3298611111111111</v>
      </c>
      <c r="X1801" s="16">
        <f t="shared" ca="1" si="669"/>
        <v>0.33333333333333331</v>
      </c>
      <c r="Y1801" s="16" t="str">
        <f t="shared" si="669"/>
        <v xml:space="preserve">O </v>
      </c>
      <c r="Z1801" s="16">
        <f t="shared" ca="1" si="669"/>
        <v>0.32569444444444445</v>
      </c>
      <c r="AA1801" s="16">
        <f t="shared" ca="1" si="669"/>
        <v>0.33611111111111108</v>
      </c>
      <c r="AB1801" s="16">
        <f t="shared" ca="1" si="669"/>
        <v>0.33402777777777781</v>
      </c>
      <c r="AC1801" s="16">
        <f t="shared" ca="1" si="669"/>
        <v>0.32916666666666666</v>
      </c>
      <c r="AD1801" s="16">
        <f t="shared" ca="1" si="669"/>
        <v>0.33055555555555555</v>
      </c>
      <c r="AE1801" s="16">
        <f t="shared" ca="1" si="669"/>
        <v>0.34513888888888888</v>
      </c>
    </row>
    <row r="1802" spans="1:34" hidden="1">
      <c r="A1802" s="1" t="s">
        <v>9</v>
      </c>
      <c r="B1802" s="17">
        <v>0.58333333333333337</v>
      </c>
      <c r="C1802" s="15"/>
    </row>
    <row r="1803" spans="1:34" hidden="1">
      <c r="A1803" s="1" t="s">
        <v>11</v>
      </c>
      <c r="B1803" s="17">
        <v>0.83333333333333337</v>
      </c>
      <c r="C1803" s="15"/>
    </row>
    <row r="1804" spans="1:34" hidden="1">
      <c r="A1804" s="1" t="s">
        <v>14</v>
      </c>
      <c r="B1804" s="16">
        <v>0.375</v>
      </c>
      <c r="C1804" s="15"/>
    </row>
    <row r="1805" spans="1:34" hidden="1">
      <c r="A1805" s="1" t="s">
        <v>24</v>
      </c>
      <c r="B1805" s="16">
        <f ca="1">IF(OR(B1799="O",B1799="A"),0,VALUE(B1796))</f>
        <v>0</v>
      </c>
      <c r="C1805" s="16">
        <f ca="1">IF(OR(C1799="O",C1799="A"),0,VALUE(C1796))</f>
        <v>1.3888888888888889E-3</v>
      </c>
      <c r="D1805" s="16">
        <f>IF(OR(D1799="O",D1799="A"),0,VALUE(D1796))</f>
        <v>0</v>
      </c>
      <c r="E1805" s="16">
        <f t="shared" ref="E1805:AE1805" ca="1" si="670">IF(OR(E1799="O",E1799="A"),0,VALUE(E1796))</f>
        <v>0</v>
      </c>
      <c r="F1805" s="16">
        <f t="shared" ca="1" si="670"/>
        <v>0</v>
      </c>
      <c r="G1805" s="16">
        <f t="shared" ca="1" si="670"/>
        <v>4.1666666666666666E-3</v>
      </c>
      <c r="H1805" s="16">
        <f t="shared" ca="1" si="670"/>
        <v>3.472222222222222E-3</v>
      </c>
      <c r="I1805" s="16">
        <f t="shared" ca="1" si="670"/>
        <v>8.3333333333333332E-3</v>
      </c>
      <c r="J1805" s="16">
        <f t="shared" ca="1" si="670"/>
        <v>4.1666666666666666E-3</v>
      </c>
      <c r="K1805" s="16">
        <f t="shared" si="670"/>
        <v>0</v>
      </c>
      <c r="L1805" s="16">
        <f t="shared" ca="1" si="670"/>
        <v>0</v>
      </c>
      <c r="M1805" s="16">
        <f t="shared" ca="1" si="670"/>
        <v>1.1805555555555555E-2</v>
      </c>
      <c r="N1805" s="16">
        <f t="shared" ca="1" si="670"/>
        <v>4.1666666666666666E-3</v>
      </c>
      <c r="O1805" s="16">
        <f t="shared" ca="1" si="670"/>
        <v>0</v>
      </c>
      <c r="P1805" s="16">
        <f t="shared" ca="1" si="670"/>
        <v>0</v>
      </c>
      <c r="Q1805" s="16">
        <f t="shared" ca="1" si="670"/>
        <v>1.1111111111111112E-2</v>
      </c>
      <c r="R1805" s="16">
        <f t="shared" si="670"/>
        <v>0</v>
      </c>
      <c r="S1805" s="16">
        <f t="shared" ca="1" si="670"/>
        <v>7.6388888888888886E-3</v>
      </c>
      <c r="T1805" s="16">
        <f t="shared" ca="1" si="670"/>
        <v>4.1666666666666666E-3</v>
      </c>
      <c r="U1805" s="16">
        <f t="shared" ca="1" si="670"/>
        <v>0</v>
      </c>
      <c r="V1805" s="16">
        <f t="shared" ca="1" si="670"/>
        <v>7.6388888888888886E-3</v>
      </c>
      <c r="W1805" s="16">
        <f t="shared" ca="1" si="670"/>
        <v>0</v>
      </c>
      <c r="X1805" s="16">
        <f t="shared" ca="1" si="670"/>
        <v>0</v>
      </c>
      <c r="Y1805" s="16">
        <f t="shared" si="670"/>
        <v>0</v>
      </c>
      <c r="Z1805" s="16">
        <f t="shared" ca="1" si="670"/>
        <v>0</v>
      </c>
      <c r="AA1805" s="16">
        <f t="shared" ca="1" si="670"/>
        <v>2.7777777777777779E-3</v>
      </c>
      <c r="AB1805" s="16">
        <f t="shared" ca="1" si="670"/>
        <v>6.9444444444444447E-4</v>
      </c>
      <c r="AC1805" s="16">
        <f t="shared" ca="1" si="670"/>
        <v>0</v>
      </c>
      <c r="AD1805" s="16">
        <f t="shared" ca="1" si="670"/>
        <v>0</v>
      </c>
      <c r="AE1805" s="16">
        <f t="shared" ca="1" si="670"/>
        <v>1.1805555555555555E-2</v>
      </c>
      <c r="AG1805" s="24">
        <f ca="1">SUM(B1805:AE1805)</f>
        <v>8.3333333333333329E-2</v>
      </c>
    </row>
    <row r="1809" spans="1:34" ht="15" customHeight="1">
      <c r="A1809" s="67" t="str">
        <f>Entry!A87</f>
        <v>MS. PALAK PRADHAN</v>
      </c>
      <c r="B1809" s="67"/>
      <c r="C1809" s="67"/>
      <c r="D1809" s="67"/>
      <c r="E1809" s="67"/>
      <c r="F1809" s="67"/>
      <c r="G1809" s="67"/>
      <c r="H1809" s="63" t="s">
        <v>15</v>
      </c>
      <c r="I1809" s="63"/>
      <c r="J1809" s="63"/>
      <c r="K1809" s="63"/>
      <c r="L1809" s="26">
        <f>AG1825</f>
        <v>0</v>
      </c>
      <c r="M1809" s="40" t="s">
        <v>16</v>
      </c>
      <c r="N1809" s="63" t="s">
        <v>17</v>
      </c>
      <c r="O1809" s="63"/>
      <c r="P1809" s="40">
        <v>0</v>
      </c>
      <c r="Q1809" s="40" t="s">
        <v>18</v>
      </c>
      <c r="R1809" s="63" t="s">
        <v>19</v>
      </c>
      <c r="S1809" s="63"/>
      <c r="T1809" s="40">
        <f>AH1811</f>
        <v>26</v>
      </c>
      <c r="U1809" s="63" t="s">
        <v>20</v>
      </c>
      <c r="V1809" s="63"/>
      <c r="W1809" s="40">
        <f>AH1812</f>
        <v>0</v>
      </c>
      <c r="X1809" s="63" t="s">
        <v>21</v>
      </c>
      <c r="Y1809" s="63"/>
      <c r="Z1809" s="40">
        <f>AH1813</f>
        <v>4</v>
      </c>
      <c r="AA1809" s="64" t="s">
        <v>26</v>
      </c>
      <c r="AB1809" s="64"/>
      <c r="AC1809" s="64"/>
      <c r="AD1809" s="64"/>
      <c r="AE1809" s="41"/>
      <c r="AF1809" s="41"/>
    </row>
    <row r="1810" spans="1:34" ht="14.25" customHeight="1">
      <c r="A1810" s="25"/>
      <c r="B1810" s="25"/>
      <c r="C1810" s="25"/>
      <c r="D1810" s="25"/>
      <c r="E1810" s="25"/>
      <c r="F1810" s="25"/>
      <c r="G1810" s="25"/>
      <c r="H1810" s="65" t="s">
        <v>23</v>
      </c>
      <c r="I1810" s="65"/>
      <c r="J1810" s="65"/>
      <c r="K1810" s="27">
        <f ca="1">AG1824</f>
        <v>0.10902777777777778</v>
      </c>
      <c r="L1810" s="66" t="s">
        <v>25</v>
      </c>
      <c r="M1810" s="66"/>
      <c r="N1810" s="28">
        <v>0</v>
      </c>
      <c r="O1810" s="29"/>
      <c r="P1810" s="29"/>
      <c r="Q1810" s="29"/>
      <c r="R1810" s="29"/>
      <c r="S1810" s="29"/>
      <c r="T1810" s="29"/>
      <c r="U1810" s="29"/>
      <c r="V1810" s="29"/>
      <c r="W1810" s="29"/>
      <c r="X1810" s="29"/>
      <c r="Y1810" s="29"/>
      <c r="Z1810" s="29"/>
      <c r="AA1810" s="29"/>
      <c r="AB1810" s="29"/>
      <c r="AC1810" s="29"/>
      <c r="AD1810" s="29"/>
      <c r="AE1810" s="20"/>
      <c r="AF1810" s="20"/>
    </row>
    <row r="1811" spans="1:34" ht="12.2" customHeight="1">
      <c r="A1811" s="10" t="s">
        <v>12</v>
      </c>
      <c r="B1811" s="5" t="str">
        <f>IF(B1818="M","P",IF(B1818="E","P",IF(B1818="N","P",IF(B1818="GS","P",IF(B1818="O","O","A")))))</f>
        <v>P</v>
      </c>
      <c r="C1811" s="5" t="str">
        <f t="shared" ref="C1811:AE1811" si="671">IF(C1818="M","P",IF(C1818="E","P",IF(C1818="N","P",IF(C1818="GS","P",IF(C1818="O","O","A")))))</f>
        <v>P</v>
      </c>
      <c r="D1811" s="5" t="str">
        <f t="shared" si="671"/>
        <v>P</v>
      </c>
      <c r="E1811" s="5" t="str">
        <f t="shared" si="671"/>
        <v>O</v>
      </c>
      <c r="F1811" s="5" t="str">
        <f t="shared" si="671"/>
        <v>P</v>
      </c>
      <c r="G1811" s="5" t="str">
        <f t="shared" si="671"/>
        <v>P</v>
      </c>
      <c r="H1811" s="5" t="str">
        <f t="shared" si="671"/>
        <v>P</v>
      </c>
      <c r="I1811" s="5" t="str">
        <f t="shared" si="671"/>
        <v>P</v>
      </c>
      <c r="J1811" s="5" t="str">
        <f t="shared" si="671"/>
        <v>P</v>
      </c>
      <c r="K1811" s="5" t="str">
        <f t="shared" si="671"/>
        <v>P</v>
      </c>
      <c r="L1811" s="5" t="str">
        <f t="shared" si="671"/>
        <v>O</v>
      </c>
      <c r="M1811" s="5" t="str">
        <f t="shared" si="671"/>
        <v>P</v>
      </c>
      <c r="N1811" s="5" t="str">
        <f t="shared" si="671"/>
        <v>P</v>
      </c>
      <c r="O1811" s="5" t="str">
        <f t="shared" si="671"/>
        <v>P</v>
      </c>
      <c r="P1811" s="5" t="str">
        <f t="shared" si="671"/>
        <v>P</v>
      </c>
      <c r="Q1811" s="5" t="str">
        <f t="shared" si="671"/>
        <v>P</v>
      </c>
      <c r="R1811" s="5" t="str">
        <f t="shared" si="671"/>
        <v>P</v>
      </c>
      <c r="S1811" s="5" t="str">
        <f t="shared" si="671"/>
        <v>O</v>
      </c>
      <c r="T1811" s="5" t="str">
        <f t="shared" si="671"/>
        <v>P</v>
      </c>
      <c r="U1811" s="5" t="str">
        <f t="shared" si="671"/>
        <v>P</v>
      </c>
      <c r="V1811" s="5" t="str">
        <f t="shared" si="671"/>
        <v>P</v>
      </c>
      <c r="W1811" s="5" t="str">
        <f t="shared" si="671"/>
        <v>P</v>
      </c>
      <c r="X1811" s="5" t="str">
        <f t="shared" si="671"/>
        <v>P</v>
      </c>
      <c r="Y1811" s="5" t="str">
        <f t="shared" si="671"/>
        <v>P</v>
      </c>
      <c r="Z1811" s="5" t="str">
        <f t="shared" si="671"/>
        <v>O</v>
      </c>
      <c r="AA1811" s="5" t="str">
        <f t="shared" si="671"/>
        <v>P</v>
      </c>
      <c r="AB1811" s="5" t="str">
        <f t="shared" si="671"/>
        <v>P</v>
      </c>
      <c r="AC1811" s="5" t="str">
        <f t="shared" si="671"/>
        <v>P</v>
      </c>
      <c r="AD1811" s="5" t="str">
        <f t="shared" si="671"/>
        <v>P</v>
      </c>
      <c r="AE1811" s="5" t="str">
        <f t="shared" si="671"/>
        <v>P</v>
      </c>
      <c r="AG1811" s="2" t="s">
        <v>1</v>
      </c>
      <c r="AH1811" s="1">
        <f>COUNTIF(B1811:AE1811,"P")</f>
        <v>26</v>
      </c>
    </row>
    <row r="1812" spans="1:34" ht="12.2" customHeight="1">
      <c r="A1812" s="11" t="s">
        <v>2</v>
      </c>
      <c r="B1812" s="3" t="str">
        <f ca="1">IF(B1818="M",TEXT(7.8/24+RAND()*(8.3/24-7.8/24),"HH:MM"),(IF(B1818="E",TEXT(13.8/24+RAND()*(14.3/24-13.8/24),"HH:MM"),IF(B1818="GS",TEXT(8.8/24+RAND()*(9.3/24-8.8/24),"HH:MM"),IF(B1818="N",TEXT(19.8/24+RAND()*(20.3/24-19.8/24),"HH:MM"),"")))))</f>
        <v>07:54</v>
      </c>
      <c r="C1812" s="3" t="str">
        <f t="shared" ref="C1812:AE1812" ca="1" si="672">IF(C1818="M",TEXT(7.8/24+RAND()*(8.3/24-7.8/24),"HH:MM"),(IF(C1818="E",TEXT(13.8/24+RAND()*(14.3/24-13.8/24),"HH:MM"),IF(C1818="GS",TEXT(8.8/24+RAND()*(9.3/24-8.8/24),"HH:MM"),IF(C1818="N",TEXT(19.8/24+RAND()*(20.3/24-19.8/24),"HH:MM"),"")))))</f>
        <v>07:53</v>
      </c>
      <c r="D1812" s="3" t="str">
        <f t="shared" ca="1" si="672"/>
        <v>08:14</v>
      </c>
      <c r="E1812" s="3" t="str">
        <f t="shared" ca="1" si="672"/>
        <v/>
      </c>
      <c r="F1812" s="3" t="str">
        <f t="shared" ca="1" si="672"/>
        <v>08:00</v>
      </c>
      <c r="G1812" s="3" t="str">
        <f t="shared" ca="1" si="672"/>
        <v>07:50</v>
      </c>
      <c r="H1812" s="3" t="str">
        <f t="shared" ca="1" si="672"/>
        <v>08:07</v>
      </c>
      <c r="I1812" s="3" t="str">
        <f t="shared" ca="1" si="672"/>
        <v>08:16</v>
      </c>
      <c r="J1812" s="3" t="str">
        <f t="shared" ca="1" si="672"/>
        <v>07:56</v>
      </c>
      <c r="K1812" s="3" t="str">
        <f t="shared" ca="1" si="672"/>
        <v>08:07</v>
      </c>
      <c r="L1812" s="3" t="str">
        <f t="shared" ca="1" si="672"/>
        <v/>
      </c>
      <c r="M1812" s="3" t="str">
        <f t="shared" ca="1" si="672"/>
        <v>07:55</v>
      </c>
      <c r="N1812" s="3" t="str">
        <f t="shared" ca="1" si="672"/>
        <v>07:54</v>
      </c>
      <c r="O1812" s="3" t="str">
        <f t="shared" ca="1" si="672"/>
        <v>08:06</v>
      </c>
      <c r="P1812" s="3" t="str">
        <f t="shared" ca="1" si="672"/>
        <v>08:16</v>
      </c>
      <c r="Q1812" s="3" t="str">
        <f t="shared" ca="1" si="672"/>
        <v>08:14</v>
      </c>
      <c r="R1812" s="3" t="str">
        <f t="shared" ca="1" si="672"/>
        <v>07:58</v>
      </c>
      <c r="S1812" s="3" t="str">
        <f t="shared" ca="1" si="672"/>
        <v/>
      </c>
      <c r="T1812" s="3" t="str">
        <f t="shared" ca="1" si="672"/>
        <v>08:17</v>
      </c>
      <c r="U1812" s="3" t="str">
        <f t="shared" ca="1" si="672"/>
        <v>07:49</v>
      </c>
      <c r="V1812" s="3" t="str">
        <f t="shared" ca="1" si="672"/>
        <v>08:12</v>
      </c>
      <c r="W1812" s="3" t="str">
        <f t="shared" ca="1" si="672"/>
        <v>07:54</v>
      </c>
      <c r="X1812" s="3" t="str">
        <f t="shared" ca="1" si="672"/>
        <v>08:17</v>
      </c>
      <c r="Y1812" s="3" t="str">
        <f t="shared" ca="1" si="672"/>
        <v>08:00</v>
      </c>
      <c r="Z1812" s="3" t="str">
        <f t="shared" ca="1" si="672"/>
        <v/>
      </c>
      <c r="AA1812" s="3" t="str">
        <f t="shared" ca="1" si="672"/>
        <v>08:01</v>
      </c>
      <c r="AB1812" s="3" t="str">
        <f t="shared" ca="1" si="672"/>
        <v>08:08</v>
      </c>
      <c r="AC1812" s="3" t="str">
        <f t="shared" ca="1" si="672"/>
        <v>08:15</v>
      </c>
      <c r="AD1812" s="3" t="str">
        <f t="shared" ca="1" si="672"/>
        <v>07:48</v>
      </c>
      <c r="AE1812" s="3" t="str">
        <f t="shared" ca="1" si="672"/>
        <v>08:07</v>
      </c>
      <c r="AG1812" s="2" t="s">
        <v>3</v>
      </c>
      <c r="AH1812" s="1">
        <f>COUNTIF(B1811:AE1811,"A")</f>
        <v>0</v>
      </c>
    </row>
    <row r="1813" spans="1:34" ht="12.2" customHeight="1">
      <c r="A1813" s="11" t="s">
        <v>4</v>
      </c>
      <c r="B1813" s="3" t="str">
        <f ca="1">IF(B1818="M",TEXT(17/24+RAND()*(17.3/24-17/24),"HH:MM"),(IF(B1818="E",TEXT(20/24+RAND()*(20.3/24-20/24),"HH:MM"),IF(B1818="N",TEXT(8/24+RAND()*(8.3/24-8/24),"HH:MM"),IF(B1818="GS",TEXT(17/24+RAND()*(17.3/24-17/24),"HH:MM"),"")))))</f>
        <v>17:09</v>
      </c>
      <c r="C1813" s="3" t="str">
        <f t="shared" ref="C1813:AE1813" ca="1" si="673">IF(C1818="M",TEXT(17/24+RAND()*(17.3/24-17/24),"HH:MM"),(IF(C1818="E",TEXT(20/24+RAND()*(20.3/24-20/24),"HH:MM"),IF(C1818="N",TEXT(8/24+RAND()*(8.3/24-8/24),"HH:MM"),IF(C1818="GS",TEXT(17/24+RAND()*(17.3/24-17/24),"HH:MM"),"")))))</f>
        <v>17:07</v>
      </c>
      <c r="D1813" s="3" t="str">
        <f t="shared" ca="1" si="673"/>
        <v>17:01</v>
      </c>
      <c r="E1813" s="3" t="str">
        <f t="shared" ca="1" si="673"/>
        <v/>
      </c>
      <c r="F1813" s="3" t="str">
        <f t="shared" ca="1" si="673"/>
        <v>17:14</v>
      </c>
      <c r="G1813" s="3" t="str">
        <f t="shared" ca="1" si="673"/>
        <v>17:00</v>
      </c>
      <c r="H1813" s="3" t="str">
        <f t="shared" ca="1" si="673"/>
        <v>17:17</v>
      </c>
      <c r="I1813" s="3" t="str">
        <f t="shared" ca="1" si="673"/>
        <v>17:10</v>
      </c>
      <c r="J1813" s="3" t="str">
        <f t="shared" ca="1" si="673"/>
        <v>17:08</v>
      </c>
      <c r="K1813" s="3" t="str">
        <f t="shared" ca="1" si="673"/>
        <v>17:06</v>
      </c>
      <c r="L1813" s="3" t="str">
        <f t="shared" ca="1" si="673"/>
        <v/>
      </c>
      <c r="M1813" s="3" t="str">
        <f t="shared" ca="1" si="673"/>
        <v>17:10</v>
      </c>
      <c r="N1813" s="3" t="str">
        <f t="shared" ca="1" si="673"/>
        <v>17:12</v>
      </c>
      <c r="O1813" s="3" t="str">
        <f t="shared" ca="1" si="673"/>
        <v>17:11</v>
      </c>
      <c r="P1813" s="3" t="str">
        <f t="shared" ca="1" si="673"/>
        <v>17:11</v>
      </c>
      <c r="Q1813" s="3" t="str">
        <f t="shared" ca="1" si="673"/>
        <v>17:12</v>
      </c>
      <c r="R1813" s="3" t="str">
        <f t="shared" ca="1" si="673"/>
        <v>17:08</v>
      </c>
      <c r="S1813" s="3" t="str">
        <f t="shared" ca="1" si="673"/>
        <v/>
      </c>
      <c r="T1813" s="3" t="str">
        <f t="shared" ca="1" si="673"/>
        <v>17:00</v>
      </c>
      <c r="U1813" s="3" t="str">
        <f t="shared" ca="1" si="673"/>
        <v>17:03</v>
      </c>
      <c r="V1813" s="3" t="str">
        <f t="shared" ca="1" si="673"/>
        <v>17:10</v>
      </c>
      <c r="W1813" s="3" t="str">
        <f t="shared" ca="1" si="673"/>
        <v>17:06</v>
      </c>
      <c r="X1813" s="3" t="str">
        <f t="shared" ca="1" si="673"/>
        <v>17:13</v>
      </c>
      <c r="Y1813" s="3" t="str">
        <f t="shared" ca="1" si="673"/>
        <v>17:07</v>
      </c>
      <c r="Z1813" s="3" t="str">
        <f t="shared" ca="1" si="673"/>
        <v/>
      </c>
      <c r="AA1813" s="3" t="str">
        <f t="shared" ca="1" si="673"/>
        <v>17:13</v>
      </c>
      <c r="AB1813" s="3" t="str">
        <f t="shared" ca="1" si="673"/>
        <v>17:07</v>
      </c>
      <c r="AC1813" s="3" t="str">
        <f t="shared" ca="1" si="673"/>
        <v>17:02</v>
      </c>
      <c r="AD1813" s="3" t="str">
        <f t="shared" ca="1" si="673"/>
        <v>17:00</v>
      </c>
      <c r="AE1813" s="3" t="str">
        <f t="shared" ca="1" si="673"/>
        <v>17:11</v>
      </c>
      <c r="AG1813" s="1" t="s">
        <v>22</v>
      </c>
      <c r="AH1813" s="1">
        <f>COUNTIF(B1818:AE1818,"O")</f>
        <v>4</v>
      </c>
    </row>
    <row r="1814" spans="1:34" ht="12.2" customHeight="1">
      <c r="A1814" s="11" t="s">
        <v>5</v>
      </c>
      <c r="B1814" s="3" t="str">
        <f ca="1">IF(B1818="M",TEXT(B1813-B1812,"H:MM"),IF(B1818="E",TEXT(B1813-B1812,"H:MM"),IF(B1818="N",TEXT(B1813+24-B1812+30,"H:MM"),IF(B1818="GS",TEXT(B1813-B1812,"H:MM"),""))))</f>
        <v>9:15</v>
      </c>
      <c r="C1814" s="3" t="str">
        <f t="shared" ref="C1814:AE1814" ca="1" si="674">IF(C1818="M",TEXT(C1813-C1812,"H:MM"),IF(C1818="E",TEXT(C1813-C1812,"H:MM"),IF(C1818="N",TEXT(C1813+24-C1812+30,"H:MM"),IF(C1818="GS",TEXT(C1813-C1812,"H:MM"),""))))</f>
        <v>9:14</v>
      </c>
      <c r="D1814" s="3" t="str">
        <f t="shared" ca="1" si="674"/>
        <v>8:47</v>
      </c>
      <c r="E1814" s="3" t="str">
        <f t="shared" si="674"/>
        <v/>
      </c>
      <c r="F1814" s="3" t="str">
        <f t="shared" ca="1" si="674"/>
        <v>9:14</v>
      </c>
      <c r="G1814" s="3" t="str">
        <f t="shared" ca="1" si="674"/>
        <v>9:10</v>
      </c>
      <c r="H1814" s="3" t="str">
        <f t="shared" ca="1" si="674"/>
        <v>9:10</v>
      </c>
      <c r="I1814" s="3" t="str">
        <f t="shared" ca="1" si="674"/>
        <v>8:54</v>
      </c>
      <c r="J1814" s="3" t="str">
        <f t="shared" ca="1" si="674"/>
        <v>9:12</v>
      </c>
      <c r="K1814" s="3" t="str">
        <f t="shared" ca="1" si="674"/>
        <v>8:59</v>
      </c>
      <c r="L1814" s="3" t="str">
        <f t="shared" si="674"/>
        <v/>
      </c>
      <c r="M1814" s="3" t="str">
        <f t="shared" ca="1" si="674"/>
        <v>9:15</v>
      </c>
      <c r="N1814" s="3" t="str">
        <f t="shared" ca="1" si="674"/>
        <v>9:18</v>
      </c>
      <c r="O1814" s="3" t="str">
        <f t="shared" ca="1" si="674"/>
        <v>9:05</v>
      </c>
      <c r="P1814" s="3" t="str">
        <f t="shared" ca="1" si="674"/>
        <v>8:55</v>
      </c>
      <c r="Q1814" s="3" t="str">
        <f t="shared" ca="1" si="674"/>
        <v>8:58</v>
      </c>
      <c r="R1814" s="3" t="str">
        <f t="shared" ca="1" si="674"/>
        <v>9:10</v>
      </c>
      <c r="S1814" s="3" t="str">
        <f t="shared" si="674"/>
        <v/>
      </c>
      <c r="T1814" s="3" t="str">
        <f t="shared" ca="1" si="674"/>
        <v>8:43</v>
      </c>
      <c r="U1814" s="3" t="str">
        <f t="shared" ca="1" si="674"/>
        <v>9:14</v>
      </c>
      <c r="V1814" s="3" t="str">
        <f t="shared" ca="1" si="674"/>
        <v>8:58</v>
      </c>
      <c r="W1814" s="3" t="str">
        <f t="shared" ca="1" si="674"/>
        <v>9:12</v>
      </c>
      <c r="X1814" s="3" t="str">
        <f t="shared" ca="1" si="674"/>
        <v>8:56</v>
      </c>
      <c r="Y1814" s="3" t="str">
        <f t="shared" ca="1" si="674"/>
        <v>9:07</v>
      </c>
      <c r="Z1814" s="3" t="str">
        <f t="shared" si="674"/>
        <v/>
      </c>
      <c r="AA1814" s="3" t="str">
        <f t="shared" ca="1" si="674"/>
        <v>9:12</v>
      </c>
      <c r="AB1814" s="3" t="str">
        <f t="shared" ca="1" si="674"/>
        <v>8:59</v>
      </c>
      <c r="AC1814" s="3" t="str">
        <f t="shared" ca="1" si="674"/>
        <v>8:47</v>
      </c>
      <c r="AD1814" s="3" t="str">
        <f t="shared" ca="1" si="674"/>
        <v>9:12</v>
      </c>
      <c r="AE1814" s="3" t="str">
        <f t="shared" ca="1" si="674"/>
        <v>9:04</v>
      </c>
      <c r="AG1814" s="1" t="s">
        <v>27</v>
      </c>
      <c r="AH1814" s="1">
        <f ca="1">COUNTIF(B1815:AE1815,(B1815:AE1815)&gt;0)</f>
        <v>0</v>
      </c>
    </row>
    <row r="1815" spans="1:34" ht="12.2" customHeight="1">
      <c r="A1815" s="11" t="s">
        <v>6</v>
      </c>
      <c r="B1815" s="6">
        <f ca="1">IF(AND(B1818="GS",B1820&gt;$B$19),TEXT(B1820-$B$19,"HH:MM"),IF(AND(B1818="M",B1820&gt;$B$15),TEXT(B1820-$B$15,"HH:MM"),IF(AND(B1818="E",B1820&gt;$B$17),TEXT(B1820-$B$17,"HH:MM"),IF(AND(B1818="N",B1820&gt;$B$18),TEXT(B1820-$B$18,"HH:MM"),IF(OR(B1818="O",B1818="A"),"",0)))))</f>
        <v>0</v>
      </c>
      <c r="C1815" s="6">
        <f ca="1">IF(AND(C1818="GS",C1820&gt;$B$19),TEXT(C1820-$B$19,"HH:MM"),IF(AND(C1818="M",C1820&gt;$B$15),TEXT(C1820-$B$15,"HH:MM"),IF(AND(C1818="E",C1820&gt;$B$17),TEXT(C1820-$B$17,"HH:MM"),IF(AND(C1818="N",C1820&gt;$B$18),TEXT(C1820-$B$18,"HH:MM"),IF(OR(C1818="O",C1818="A"),"",0)))))</f>
        <v>0</v>
      </c>
      <c r="D1815" s="6" t="str">
        <f ca="1">IF(AND(D1818="GS",D1820&gt;$B$19),TEXT(D1820-$B$19,"HH:MM"),IF(AND(D1818="M",D1820&gt;$B$15),TEXT(D1820-$B$15,"HH:MM"),IF(AND(D1818="E",D1820&gt;$B$17),TEXT(D1820-$B$17,"HH:MM"),IF(AND(D1818="N",D1820&gt;$B$18),TEXT(D1820-$B$18,"HH:MM"),IF(OR(D1818="O",D1818="A"),"",0)))))</f>
        <v>00:14</v>
      </c>
      <c r="E1815" s="6" t="str">
        <f t="shared" ref="E1815:AE1815" si="675">IF(AND(E1818="GS",E1820&gt;$B$19),TEXT(E1820-$B$19,"HH:MM"),IF(AND(E1818="M",E1820&gt;$B$15),TEXT(E1820-$B$15,"HH:MM"),IF(AND(E1818="E",E1820&gt;$B$17),TEXT(E1820-$B$17,"HH:MM"),IF(AND(E1818="N",E1820&gt;$B$18),TEXT(E1820-$B$18,"HH:MM"),IF(OR(E1818="O",E1818="A"),"",0)))))</f>
        <v/>
      </c>
      <c r="F1815" s="6">
        <f t="shared" ca="1" si="675"/>
        <v>0</v>
      </c>
      <c r="G1815" s="6">
        <f t="shared" ca="1" si="675"/>
        <v>0</v>
      </c>
      <c r="H1815" s="6" t="str">
        <f t="shared" ca="1" si="675"/>
        <v>00:07</v>
      </c>
      <c r="I1815" s="6" t="str">
        <f t="shared" ca="1" si="675"/>
        <v>00:16</v>
      </c>
      <c r="J1815" s="6">
        <f t="shared" ca="1" si="675"/>
        <v>0</v>
      </c>
      <c r="K1815" s="6" t="str">
        <f t="shared" ca="1" si="675"/>
        <v>00:07</v>
      </c>
      <c r="L1815" s="6" t="str">
        <f t="shared" si="675"/>
        <v/>
      </c>
      <c r="M1815" s="6">
        <f t="shared" ca="1" si="675"/>
        <v>0</v>
      </c>
      <c r="N1815" s="6">
        <f t="shared" ca="1" si="675"/>
        <v>0</v>
      </c>
      <c r="O1815" s="6" t="str">
        <f t="shared" ca="1" si="675"/>
        <v>00:06</v>
      </c>
      <c r="P1815" s="6" t="str">
        <f t="shared" ca="1" si="675"/>
        <v>00:16</v>
      </c>
      <c r="Q1815" s="6" t="str">
        <f t="shared" ca="1" si="675"/>
        <v>00:14</v>
      </c>
      <c r="R1815" s="6">
        <f t="shared" ca="1" si="675"/>
        <v>0</v>
      </c>
      <c r="S1815" s="6" t="str">
        <f t="shared" si="675"/>
        <v/>
      </c>
      <c r="T1815" s="6" t="str">
        <f t="shared" ca="1" si="675"/>
        <v>00:17</v>
      </c>
      <c r="U1815" s="6">
        <f t="shared" ca="1" si="675"/>
        <v>0</v>
      </c>
      <c r="V1815" s="6" t="str">
        <f t="shared" ca="1" si="675"/>
        <v>00:12</v>
      </c>
      <c r="W1815" s="6">
        <f t="shared" ca="1" si="675"/>
        <v>0</v>
      </c>
      <c r="X1815" s="6" t="str">
        <f t="shared" ca="1" si="675"/>
        <v>00:17</v>
      </c>
      <c r="Y1815" s="6">
        <f t="shared" ca="1" si="675"/>
        <v>0</v>
      </c>
      <c r="Z1815" s="6" t="str">
        <f t="shared" si="675"/>
        <v/>
      </c>
      <c r="AA1815" s="6" t="str">
        <f t="shared" ca="1" si="675"/>
        <v>00:01</v>
      </c>
      <c r="AB1815" s="6" t="str">
        <f t="shared" ca="1" si="675"/>
        <v>00:08</v>
      </c>
      <c r="AC1815" s="6" t="str">
        <f t="shared" ca="1" si="675"/>
        <v>00:15</v>
      </c>
      <c r="AD1815" s="6">
        <f t="shared" ca="1" si="675"/>
        <v>0</v>
      </c>
      <c r="AE1815" s="6" t="str">
        <f t="shared" ca="1" si="675"/>
        <v>00:07</v>
      </c>
    </row>
    <row r="1816" spans="1:34" ht="12.2" customHeight="1">
      <c r="A1816" s="12" t="s">
        <v>7</v>
      </c>
      <c r="B1816" s="7"/>
      <c r="C1816" s="7"/>
      <c r="D1816" s="8"/>
      <c r="E1816" s="7"/>
      <c r="F1816" s="7"/>
      <c r="G1816" s="7"/>
      <c r="H1816" s="8"/>
      <c r="I1816" s="8"/>
      <c r="J1816" s="7"/>
      <c r="K1816" s="7"/>
      <c r="L1816" s="7"/>
      <c r="M1816" s="7"/>
      <c r="N1816" s="7"/>
      <c r="O1816" s="7"/>
      <c r="P1816" s="7"/>
      <c r="Q1816" s="7"/>
      <c r="R1816" s="8"/>
      <c r="S1816" s="7"/>
      <c r="T1816" s="7"/>
      <c r="U1816" s="7"/>
      <c r="V1816" s="7"/>
      <c r="W1816" s="7"/>
      <c r="X1816" s="7"/>
      <c r="Y1816" s="8"/>
      <c r="Z1816" s="7"/>
      <c r="AA1816" s="8"/>
      <c r="AB1816" s="7"/>
      <c r="AC1816" s="8"/>
      <c r="AD1816" s="8"/>
      <c r="AE1816" s="8"/>
    </row>
    <row r="1817" spans="1:34" ht="12.2" customHeight="1">
      <c r="A1817" s="13" t="s">
        <v>8</v>
      </c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</row>
    <row r="1818" spans="1:34" ht="18.75" customHeight="1">
      <c r="A1818" s="14" t="s">
        <v>13</v>
      </c>
      <c r="B1818" s="4" t="str">
        <f>Entry!B87</f>
        <v>M</v>
      </c>
      <c r="C1818" s="4" t="str">
        <f>Entry!C87</f>
        <v>M</v>
      </c>
      <c r="D1818" s="4" t="str">
        <f>Entry!D87</f>
        <v>M</v>
      </c>
      <c r="E1818" s="4" t="str">
        <f>Entry!E87</f>
        <v>O</v>
      </c>
      <c r="F1818" s="4" t="str">
        <f>Entry!F87</f>
        <v>M</v>
      </c>
      <c r="G1818" s="4" t="str">
        <f>Entry!G87</f>
        <v>M</v>
      </c>
      <c r="H1818" s="4" t="str">
        <f>Entry!H87</f>
        <v>M</v>
      </c>
      <c r="I1818" s="4" t="str">
        <f>Entry!I87</f>
        <v>M</v>
      </c>
      <c r="J1818" s="4" t="str">
        <f>Entry!J87</f>
        <v>M</v>
      </c>
      <c r="K1818" s="4" t="str">
        <f>Entry!K87</f>
        <v>M</v>
      </c>
      <c r="L1818" s="4" t="str">
        <f>Entry!L87</f>
        <v>O</v>
      </c>
      <c r="M1818" s="4" t="str">
        <f>Entry!M87</f>
        <v>M</v>
      </c>
      <c r="N1818" s="4" t="str">
        <f>Entry!N87</f>
        <v>M</v>
      </c>
      <c r="O1818" s="4" t="str">
        <f>Entry!O87</f>
        <v>M</v>
      </c>
      <c r="P1818" s="4" t="str">
        <f>Entry!P87</f>
        <v>M</v>
      </c>
      <c r="Q1818" s="4" t="str">
        <f>Entry!Q87</f>
        <v>M</v>
      </c>
      <c r="R1818" s="4" t="str">
        <f>Entry!R87</f>
        <v>M</v>
      </c>
      <c r="S1818" s="4" t="str">
        <f>Entry!S87</f>
        <v>O</v>
      </c>
      <c r="T1818" s="4" t="str">
        <f>Entry!T87</f>
        <v>M</v>
      </c>
      <c r="U1818" s="4" t="str">
        <f>Entry!U87</f>
        <v>M</v>
      </c>
      <c r="V1818" s="4" t="str">
        <f>Entry!V87</f>
        <v>M</v>
      </c>
      <c r="W1818" s="4" t="str">
        <f>Entry!W87</f>
        <v>M</v>
      </c>
      <c r="X1818" s="4" t="str">
        <f>Entry!X87</f>
        <v>M</v>
      </c>
      <c r="Y1818" s="4" t="str">
        <f>Entry!Y87</f>
        <v>M</v>
      </c>
      <c r="Z1818" s="4" t="str">
        <f>Entry!Z87</f>
        <v>O</v>
      </c>
      <c r="AA1818" s="4" t="str">
        <f>Entry!AA87</f>
        <v>M</v>
      </c>
      <c r="AB1818" s="4" t="str">
        <f>Entry!AB87</f>
        <v>M</v>
      </c>
      <c r="AC1818" s="4" t="str">
        <f>Entry!AC87</f>
        <v>M</v>
      </c>
      <c r="AD1818" s="4" t="str">
        <f>Entry!AD87</f>
        <v>M</v>
      </c>
      <c r="AE1818" s="4" t="str">
        <f>Entry!AE87</f>
        <v>M</v>
      </c>
    </row>
    <row r="1819" spans="1:34" hidden="1">
      <c r="A1819" s="1" t="s">
        <v>10</v>
      </c>
      <c r="B1819" s="16">
        <v>0.33333333333333331</v>
      </c>
      <c r="C1819" s="15"/>
    </row>
    <row r="1820" spans="1:34" hidden="1">
      <c r="B1820" s="16">
        <f ca="1">IF(OR(B1818="O",B1818="A"),"O ",VALUE(B1812))</f>
        <v>0.32916666666666666</v>
      </c>
      <c r="C1820" s="16">
        <f ca="1">IF(OR(C1818="O",C1818="A"),"O ",VALUE(C1812))</f>
        <v>0.32847222222222222</v>
      </c>
      <c r="D1820" s="16">
        <f ca="1">IF(OR(D1818="O",D1818="A"),"O ",VALUE(D1812))</f>
        <v>0.3430555555555555</v>
      </c>
      <c r="E1820" s="16" t="str">
        <f t="shared" ref="E1820:AE1820" si="676">IF(OR(E1818="O",E1818="A"),"O ",VALUE(E1812))</f>
        <v xml:space="preserve">O </v>
      </c>
      <c r="F1820" s="16">
        <f t="shared" ca="1" si="676"/>
        <v>0.33333333333333331</v>
      </c>
      <c r="G1820" s="16">
        <f t="shared" ca="1" si="676"/>
        <v>0.3263888888888889</v>
      </c>
      <c r="H1820" s="16">
        <f t="shared" ca="1" si="676"/>
        <v>0.33819444444444446</v>
      </c>
      <c r="I1820" s="16">
        <f t="shared" ca="1" si="676"/>
        <v>0.3444444444444445</v>
      </c>
      <c r="J1820" s="16">
        <f t="shared" ca="1" si="676"/>
        <v>0.33055555555555555</v>
      </c>
      <c r="K1820" s="16">
        <f t="shared" ca="1" si="676"/>
        <v>0.33819444444444446</v>
      </c>
      <c r="L1820" s="16" t="str">
        <f t="shared" si="676"/>
        <v xml:space="preserve">O </v>
      </c>
      <c r="M1820" s="16">
        <f t="shared" ca="1" si="676"/>
        <v>0.3298611111111111</v>
      </c>
      <c r="N1820" s="16">
        <f t="shared" ca="1" si="676"/>
        <v>0.32916666666666666</v>
      </c>
      <c r="O1820" s="16">
        <f t="shared" ca="1" si="676"/>
        <v>0.33749999999999997</v>
      </c>
      <c r="P1820" s="16">
        <f t="shared" ca="1" si="676"/>
        <v>0.3444444444444445</v>
      </c>
      <c r="Q1820" s="16">
        <f t="shared" ca="1" si="676"/>
        <v>0.3430555555555555</v>
      </c>
      <c r="R1820" s="16">
        <f t="shared" ca="1" si="676"/>
        <v>0.33194444444444443</v>
      </c>
      <c r="S1820" s="16" t="str">
        <f t="shared" si="676"/>
        <v xml:space="preserve">O </v>
      </c>
      <c r="T1820" s="16">
        <f t="shared" ca="1" si="676"/>
        <v>0.34513888888888888</v>
      </c>
      <c r="U1820" s="16">
        <f t="shared" ca="1" si="676"/>
        <v>0.32569444444444445</v>
      </c>
      <c r="V1820" s="16">
        <f t="shared" ca="1" si="676"/>
        <v>0.34166666666666662</v>
      </c>
      <c r="W1820" s="16">
        <f t="shared" ca="1" si="676"/>
        <v>0.32916666666666666</v>
      </c>
      <c r="X1820" s="16">
        <f t="shared" ca="1" si="676"/>
        <v>0.34513888888888888</v>
      </c>
      <c r="Y1820" s="16">
        <f t="shared" ca="1" si="676"/>
        <v>0.33333333333333331</v>
      </c>
      <c r="Z1820" s="16" t="str">
        <f t="shared" si="676"/>
        <v xml:space="preserve">O </v>
      </c>
      <c r="AA1820" s="16">
        <f t="shared" ca="1" si="676"/>
        <v>0.33402777777777781</v>
      </c>
      <c r="AB1820" s="16">
        <f t="shared" ca="1" si="676"/>
        <v>0.33888888888888885</v>
      </c>
      <c r="AC1820" s="16">
        <f t="shared" ca="1" si="676"/>
        <v>0.34375</v>
      </c>
      <c r="AD1820" s="16">
        <f t="shared" ca="1" si="676"/>
        <v>0.32500000000000001</v>
      </c>
      <c r="AE1820" s="16">
        <f t="shared" ca="1" si="676"/>
        <v>0.33819444444444446</v>
      </c>
    </row>
    <row r="1821" spans="1:34" hidden="1">
      <c r="A1821" s="1" t="s">
        <v>9</v>
      </c>
      <c r="B1821" s="17">
        <v>0.58333333333333337</v>
      </c>
      <c r="C1821" s="15"/>
    </row>
    <row r="1822" spans="1:34" hidden="1">
      <c r="A1822" s="1" t="s">
        <v>11</v>
      </c>
      <c r="B1822" s="17">
        <v>0.83333333333333337</v>
      </c>
      <c r="C1822" s="15"/>
    </row>
    <row r="1823" spans="1:34" hidden="1">
      <c r="A1823" s="1" t="s">
        <v>14</v>
      </c>
      <c r="B1823" s="16">
        <v>0.375</v>
      </c>
      <c r="C1823" s="15"/>
    </row>
    <row r="1824" spans="1:34" hidden="1">
      <c r="A1824" s="1" t="s">
        <v>24</v>
      </c>
      <c r="B1824" s="16">
        <f ca="1">IF(OR(B1818="O",B1818="A"),0,VALUE(B1815))</f>
        <v>0</v>
      </c>
      <c r="C1824" s="16">
        <f ca="1">IF(OR(C1818="O",C1818="A"),0,VALUE(C1815))</f>
        <v>0</v>
      </c>
      <c r="D1824" s="16">
        <f ca="1">IF(OR(D1818="O",D1818="A"),0,VALUE(D1815))</f>
        <v>9.7222222222222224E-3</v>
      </c>
      <c r="E1824" s="16">
        <f t="shared" ref="E1824:AE1824" si="677">IF(OR(E1818="O",E1818="A"),0,VALUE(E1815))</f>
        <v>0</v>
      </c>
      <c r="F1824" s="16">
        <f t="shared" ca="1" si="677"/>
        <v>0</v>
      </c>
      <c r="G1824" s="16">
        <f t="shared" ca="1" si="677"/>
        <v>0</v>
      </c>
      <c r="H1824" s="16">
        <f t="shared" ca="1" si="677"/>
        <v>4.8611111111111112E-3</v>
      </c>
      <c r="I1824" s="16">
        <f t="shared" ca="1" si="677"/>
        <v>1.1111111111111112E-2</v>
      </c>
      <c r="J1824" s="16">
        <f t="shared" ca="1" si="677"/>
        <v>0</v>
      </c>
      <c r="K1824" s="16">
        <f t="shared" ca="1" si="677"/>
        <v>4.8611111111111112E-3</v>
      </c>
      <c r="L1824" s="16">
        <f t="shared" si="677"/>
        <v>0</v>
      </c>
      <c r="M1824" s="16">
        <f t="shared" ca="1" si="677"/>
        <v>0</v>
      </c>
      <c r="N1824" s="16">
        <f t="shared" ca="1" si="677"/>
        <v>0</v>
      </c>
      <c r="O1824" s="16">
        <f t="shared" ca="1" si="677"/>
        <v>4.1666666666666666E-3</v>
      </c>
      <c r="P1824" s="16">
        <f t="shared" ca="1" si="677"/>
        <v>1.1111111111111112E-2</v>
      </c>
      <c r="Q1824" s="16">
        <f t="shared" ca="1" si="677"/>
        <v>9.7222222222222224E-3</v>
      </c>
      <c r="R1824" s="16">
        <f t="shared" ca="1" si="677"/>
        <v>0</v>
      </c>
      <c r="S1824" s="16">
        <f t="shared" si="677"/>
        <v>0</v>
      </c>
      <c r="T1824" s="16">
        <f t="shared" ca="1" si="677"/>
        <v>1.1805555555555555E-2</v>
      </c>
      <c r="U1824" s="16">
        <f t="shared" ca="1" si="677"/>
        <v>0</v>
      </c>
      <c r="V1824" s="16">
        <f t="shared" ca="1" si="677"/>
        <v>8.3333333333333332E-3</v>
      </c>
      <c r="W1824" s="16">
        <f t="shared" ca="1" si="677"/>
        <v>0</v>
      </c>
      <c r="X1824" s="16">
        <f t="shared" ca="1" si="677"/>
        <v>1.1805555555555555E-2</v>
      </c>
      <c r="Y1824" s="16">
        <f t="shared" ca="1" si="677"/>
        <v>0</v>
      </c>
      <c r="Z1824" s="16">
        <f t="shared" si="677"/>
        <v>0</v>
      </c>
      <c r="AA1824" s="16">
        <f t="shared" ca="1" si="677"/>
        <v>6.9444444444444447E-4</v>
      </c>
      <c r="AB1824" s="16">
        <f t="shared" ca="1" si="677"/>
        <v>5.5555555555555558E-3</v>
      </c>
      <c r="AC1824" s="16">
        <f t="shared" ca="1" si="677"/>
        <v>1.0416666666666666E-2</v>
      </c>
      <c r="AD1824" s="16">
        <f t="shared" ca="1" si="677"/>
        <v>0</v>
      </c>
      <c r="AE1824" s="16">
        <f t="shared" ca="1" si="677"/>
        <v>4.8611111111111112E-3</v>
      </c>
      <c r="AG1824" s="24">
        <f ca="1">SUM(B1824:AE1824)</f>
        <v>0.10902777777777778</v>
      </c>
    </row>
    <row r="1825" spans="1:34" ht="20.25" hidden="1" customHeight="1"/>
    <row r="1826" spans="1:34" ht="20.25" customHeight="1"/>
    <row r="1827" spans="1:34" ht="20.25" customHeight="1"/>
    <row r="1828" spans="1:34" ht="14.25" customHeight="1"/>
    <row r="1829" spans="1:34" ht="15" customHeight="1">
      <c r="A1829" s="67" t="str">
        <f>Entry!A88</f>
        <v>MR. LOKESH</v>
      </c>
      <c r="B1829" s="67"/>
      <c r="C1829" s="67"/>
      <c r="D1829" s="67"/>
      <c r="E1829" s="67"/>
      <c r="F1829" s="67"/>
      <c r="G1829" s="67"/>
      <c r="H1829" s="63" t="s">
        <v>15</v>
      </c>
      <c r="I1829" s="63"/>
      <c r="J1829" s="63"/>
      <c r="K1829" s="63"/>
      <c r="L1829" s="26">
        <f>AG1845</f>
        <v>0</v>
      </c>
      <c r="M1829" s="40" t="s">
        <v>16</v>
      </c>
      <c r="N1829" s="63" t="s">
        <v>17</v>
      </c>
      <c r="O1829" s="63"/>
      <c r="P1829" s="40">
        <v>0</v>
      </c>
      <c r="Q1829" s="40" t="s">
        <v>18</v>
      </c>
      <c r="R1829" s="63" t="s">
        <v>19</v>
      </c>
      <c r="S1829" s="63"/>
      <c r="T1829" s="40">
        <f>AH1831</f>
        <v>26</v>
      </c>
      <c r="U1829" s="63" t="s">
        <v>20</v>
      </c>
      <c r="V1829" s="63"/>
      <c r="W1829" s="40">
        <f>AH1832</f>
        <v>0</v>
      </c>
      <c r="X1829" s="63" t="s">
        <v>21</v>
      </c>
      <c r="Y1829" s="63"/>
      <c r="Z1829" s="40">
        <f>AH1833</f>
        <v>4</v>
      </c>
      <c r="AA1829" s="64" t="s">
        <v>26</v>
      </c>
      <c r="AB1829" s="64"/>
      <c r="AC1829" s="64"/>
      <c r="AD1829" s="64"/>
      <c r="AE1829" s="41"/>
      <c r="AF1829" s="41"/>
    </row>
    <row r="1830" spans="1:34" ht="14.25" customHeight="1">
      <c r="A1830" s="25"/>
      <c r="B1830" s="25"/>
      <c r="C1830" s="25"/>
      <c r="D1830" s="25"/>
      <c r="E1830" s="25"/>
      <c r="F1830" s="25"/>
      <c r="G1830" s="25"/>
      <c r="H1830" s="65" t="s">
        <v>23</v>
      </c>
      <c r="I1830" s="65"/>
      <c r="J1830" s="65"/>
      <c r="K1830" s="27">
        <f ca="1">AG1844</f>
        <v>8.6805555555555552E-2</v>
      </c>
      <c r="L1830" s="66" t="s">
        <v>25</v>
      </c>
      <c r="M1830" s="66"/>
      <c r="N1830" s="28">
        <v>0</v>
      </c>
      <c r="O1830" s="29"/>
      <c r="P1830" s="29"/>
      <c r="Q1830" s="29"/>
      <c r="R1830" s="29"/>
      <c r="S1830" s="29"/>
      <c r="T1830" s="29"/>
      <c r="U1830" s="29"/>
      <c r="V1830" s="29"/>
      <c r="W1830" s="29"/>
      <c r="X1830" s="29"/>
      <c r="Y1830" s="29"/>
      <c r="Z1830" s="29"/>
      <c r="AA1830" s="29"/>
      <c r="AB1830" s="29"/>
      <c r="AC1830" s="29"/>
      <c r="AD1830" s="29"/>
      <c r="AE1830" s="20"/>
      <c r="AF1830" s="20"/>
    </row>
    <row r="1831" spans="1:34" ht="12.2" customHeight="1">
      <c r="A1831" s="10" t="s">
        <v>12</v>
      </c>
      <c r="B1831" s="5" t="str">
        <f>IF(B1838="M","P",IF(B1838="E","P",IF(B1838="N","P",IF(B1838="GS","P",IF(B1838="O","O","A")))))</f>
        <v>P</v>
      </c>
      <c r="C1831" s="5" t="str">
        <f t="shared" ref="C1831:AE1831" si="678">IF(C1838="M","P",IF(C1838="E","P",IF(C1838="N","P",IF(C1838="GS","P",IF(C1838="O","O","A")))))</f>
        <v>P</v>
      </c>
      <c r="D1831" s="5" t="str">
        <f t="shared" si="678"/>
        <v>P</v>
      </c>
      <c r="E1831" s="5" t="str">
        <f t="shared" si="678"/>
        <v>P</v>
      </c>
      <c r="F1831" s="5" t="str">
        <f t="shared" si="678"/>
        <v>P</v>
      </c>
      <c r="G1831" s="5" t="str">
        <f t="shared" si="678"/>
        <v>P</v>
      </c>
      <c r="H1831" s="5" t="str">
        <f t="shared" si="678"/>
        <v>P</v>
      </c>
      <c r="I1831" s="5" t="str">
        <f t="shared" si="678"/>
        <v>P</v>
      </c>
      <c r="J1831" s="5" t="str">
        <f t="shared" si="678"/>
        <v>O</v>
      </c>
      <c r="K1831" s="5" t="str">
        <f t="shared" si="678"/>
        <v>P</v>
      </c>
      <c r="L1831" s="5" t="str">
        <f t="shared" si="678"/>
        <v>P</v>
      </c>
      <c r="M1831" s="5" t="str">
        <f t="shared" si="678"/>
        <v>P</v>
      </c>
      <c r="N1831" s="5" t="str">
        <f t="shared" si="678"/>
        <v>P</v>
      </c>
      <c r="O1831" s="5" t="str">
        <f t="shared" si="678"/>
        <v>P</v>
      </c>
      <c r="P1831" s="5" t="str">
        <f t="shared" si="678"/>
        <v>P</v>
      </c>
      <c r="Q1831" s="5" t="str">
        <f t="shared" si="678"/>
        <v>O</v>
      </c>
      <c r="R1831" s="5" t="str">
        <f t="shared" si="678"/>
        <v>P</v>
      </c>
      <c r="S1831" s="5" t="str">
        <f t="shared" si="678"/>
        <v>P</v>
      </c>
      <c r="T1831" s="5" t="str">
        <f t="shared" si="678"/>
        <v>P</v>
      </c>
      <c r="U1831" s="5" t="str">
        <f t="shared" si="678"/>
        <v>P</v>
      </c>
      <c r="V1831" s="5" t="str">
        <f t="shared" si="678"/>
        <v>P</v>
      </c>
      <c r="W1831" s="5" t="str">
        <f t="shared" si="678"/>
        <v>P</v>
      </c>
      <c r="X1831" s="5" t="str">
        <f t="shared" si="678"/>
        <v>O</v>
      </c>
      <c r="Y1831" s="5" t="str">
        <f t="shared" si="678"/>
        <v>P</v>
      </c>
      <c r="Z1831" s="5" t="str">
        <f t="shared" si="678"/>
        <v>P</v>
      </c>
      <c r="AA1831" s="5" t="str">
        <f t="shared" si="678"/>
        <v>P</v>
      </c>
      <c r="AB1831" s="5" t="str">
        <f t="shared" si="678"/>
        <v>P</v>
      </c>
      <c r="AC1831" s="5" t="str">
        <f t="shared" si="678"/>
        <v>P</v>
      </c>
      <c r="AD1831" s="5" t="str">
        <f t="shared" si="678"/>
        <v>P</v>
      </c>
      <c r="AE1831" s="5" t="str">
        <f t="shared" si="678"/>
        <v>O</v>
      </c>
      <c r="AG1831" s="2" t="s">
        <v>1</v>
      </c>
      <c r="AH1831" s="1">
        <f>COUNTIF(B1831:AE1831,"P")</f>
        <v>26</v>
      </c>
    </row>
    <row r="1832" spans="1:34" ht="12.2" customHeight="1">
      <c r="A1832" s="11" t="s">
        <v>2</v>
      </c>
      <c r="B1832" s="3" t="str">
        <f ca="1">IF(B1838="M",TEXT(7.8/24+RAND()*(8.3/24-7.8/24),"HH:MM"),(IF(B1838="E",TEXT(13.8/24+RAND()*(14.3/24-13.8/24),"HH:MM"),IF(B1838="GS",TEXT(8.8/24+RAND()*(9.3/24-8.8/24),"HH:MM"),IF(B1838="N",TEXT(19.8/24+RAND()*(20.3/24-19.8/24),"HH:MM"),"")))))</f>
        <v>08:14</v>
      </c>
      <c r="C1832" s="3" t="str">
        <f t="shared" ref="C1832:AE1832" ca="1" si="679">IF(C1838="M",TEXT(7.8/24+RAND()*(8.3/24-7.8/24),"HH:MM"),(IF(C1838="E",TEXT(13.8/24+RAND()*(14.3/24-13.8/24),"HH:MM"),IF(C1838="GS",TEXT(8.8/24+RAND()*(9.3/24-8.8/24),"HH:MM"),IF(C1838="N",TEXT(19.8/24+RAND()*(20.3/24-19.8/24),"HH:MM"),"")))))</f>
        <v>08:17</v>
      </c>
      <c r="D1832" s="3" t="str">
        <f t="shared" ca="1" si="679"/>
        <v>08:07</v>
      </c>
      <c r="E1832" s="3" t="str">
        <f t="shared" ca="1" si="679"/>
        <v>08:02</v>
      </c>
      <c r="F1832" s="3" t="str">
        <f t="shared" ca="1" si="679"/>
        <v>07:58</v>
      </c>
      <c r="G1832" s="3" t="str">
        <f t="shared" ca="1" si="679"/>
        <v>08:05</v>
      </c>
      <c r="H1832" s="3" t="str">
        <f t="shared" ca="1" si="679"/>
        <v>08:05</v>
      </c>
      <c r="I1832" s="3" t="str">
        <f t="shared" ca="1" si="679"/>
        <v>08:11</v>
      </c>
      <c r="J1832" s="3" t="str">
        <f t="shared" ca="1" si="679"/>
        <v/>
      </c>
      <c r="K1832" s="3" t="str">
        <f t="shared" ca="1" si="679"/>
        <v>07:57</v>
      </c>
      <c r="L1832" s="3" t="str">
        <f t="shared" ca="1" si="679"/>
        <v>08:07</v>
      </c>
      <c r="M1832" s="3" t="str">
        <f t="shared" ca="1" si="679"/>
        <v>07:58</v>
      </c>
      <c r="N1832" s="3" t="str">
        <f t="shared" ca="1" si="679"/>
        <v>08:05</v>
      </c>
      <c r="O1832" s="3" t="str">
        <f t="shared" ca="1" si="679"/>
        <v>08:00</v>
      </c>
      <c r="P1832" s="3" t="str">
        <f t="shared" ca="1" si="679"/>
        <v>08:04</v>
      </c>
      <c r="Q1832" s="3" t="str">
        <f t="shared" ca="1" si="679"/>
        <v/>
      </c>
      <c r="R1832" s="3" t="str">
        <f t="shared" ca="1" si="679"/>
        <v>07:48</v>
      </c>
      <c r="S1832" s="3" t="str">
        <f t="shared" ca="1" si="679"/>
        <v>07:52</v>
      </c>
      <c r="T1832" s="3" t="str">
        <f t="shared" ca="1" si="679"/>
        <v>08:10</v>
      </c>
      <c r="U1832" s="3" t="str">
        <f t="shared" ca="1" si="679"/>
        <v>08:02</v>
      </c>
      <c r="V1832" s="3" t="str">
        <f t="shared" ca="1" si="679"/>
        <v>08:13</v>
      </c>
      <c r="W1832" s="3" t="str">
        <f t="shared" ca="1" si="679"/>
        <v>07:57</v>
      </c>
      <c r="X1832" s="3" t="str">
        <f t="shared" ca="1" si="679"/>
        <v/>
      </c>
      <c r="Y1832" s="3" t="str">
        <f t="shared" ca="1" si="679"/>
        <v>08:05</v>
      </c>
      <c r="Z1832" s="3" t="str">
        <f t="shared" ca="1" si="679"/>
        <v>08:08</v>
      </c>
      <c r="AA1832" s="3" t="str">
        <f t="shared" ca="1" si="679"/>
        <v>08:09</v>
      </c>
      <c r="AB1832" s="3" t="str">
        <f t="shared" ca="1" si="679"/>
        <v>08:01</v>
      </c>
      <c r="AC1832" s="3" t="str">
        <f t="shared" ca="1" si="679"/>
        <v>07:58</v>
      </c>
      <c r="AD1832" s="3" t="str">
        <f t="shared" ca="1" si="679"/>
        <v>07:50</v>
      </c>
      <c r="AE1832" s="3" t="str">
        <f t="shared" ca="1" si="679"/>
        <v/>
      </c>
      <c r="AG1832" s="2" t="s">
        <v>3</v>
      </c>
      <c r="AH1832" s="1">
        <f>COUNTIF(B1831:AE1831,"A")</f>
        <v>0</v>
      </c>
    </row>
    <row r="1833" spans="1:34" ht="12.2" customHeight="1">
      <c r="A1833" s="11" t="s">
        <v>4</v>
      </c>
      <c r="B1833" s="3" t="str">
        <f ca="1">IF(B1838="M",TEXT(17/24+RAND()*(17.3/24-17/24),"HH:MM"),(IF(B1838="E",TEXT(20/24+RAND()*(20.3/24-20/24),"HH:MM"),IF(B1838="N",TEXT(8/24+RAND()*(8.3/24-8/24),"HH:MM"),IF(B1838="GS",TEXT(17/24+RAND()*(17.3/24-17/24),"HH:MM"),"")))))</f>
        <v>17:11</v>
      </c>
      <c r="C1833" s="3" t="str">
        <f t="shared" ref="C1833:AE1833" ca="1" si="680">IF(C1838="M",TEXT(17/24+RAND()*(17.3/24-17/24),"HH:MM"),(IF(C1838="E",TEXT(20/24+RAND()*(20.3/24-20/24),"HH:MM"),IF(C1838="N",TEXT(8/24+RAND()*(8.3/24-8/24),"HH:MM"),IF(C1838="GS",TEXT(17/24+RAND()*(17.3/24-17/24),"HH:MM"),"")))))</f>
        <v>17:05</v>
      </c>
      <c r="D1833" s="3" t="str">
        <f t="shared" ca="1" si="680"/>
        <v>17:09</v>
      </c>
      <c r="E1833" s="3" t="str">
        <f t="shared" ca="1" si="680"/>
        <v>17:15</v>
      </c>
      <c r="F1833" s="3" t="str">
        <f t="shared" ca="1" si="680"/>
        <v>17:04</v>
      </c>
      <c r="G1833" s="3" t="str">
        <f t="shared" ca="1" si="680"/>
        <v>17:05</v>
      </c>
      <c r="H1833" s="3" t="str">
        <f t="shared" ca="1" si="680"/>
        <v>17:13</v>
      </c>
      <c r="I1833" s="3" t="str">
        <f t="shared" ca="1" si="680"/>
        <v>17:00</v>
      </c>
      <c r="J1833" s="3" t="str">
        <f t="shared" ca="1" si="680"/>
        <v/>
      </c>
      <c r="K1833" s="3" t="str">
        <f t="shared" ca="1" si="680"/>
        <v>17:03</v>
      </c>
      <c r="L1833" s="3" t="str">
        <f t="shared" ca="1" si="680"/>
        <v>17:01</v>
      </c>
      <c r="M1833" s="3" t="str">
        <f t="shared" ca="1" si="680"/>
        <v>17:04</v>
      </c>
      <c r="N1833" s="3" t="str">
        <f t="shared" ca="1" si="680"/>
        <v>17:05</v>
      </c>
      <c r="O1833" s="3" t="str">
        <f t="shared" ca="1" si="680"/>
        <v>17:16</v>
      </c>
      <c r="P1833" s="3" t="str">
        <f t="shared" ca="1" si="680"/>
        <v>17:08</v>
      </c>
      <c r="Q1833" s="3" t="str">
        <f t="shared" ca="1" si="680"/>
        <v/>
      </c>
      <c r="R1833" s="3" t="str">
        <f t="shared" ca="1" si="680"/>
        <v>17:08</v>
      </c>
      <c r="S1833" s="3" t="str">
        <f t="shared" ca="1" si="680"/>
        <v>17:16</v>
      </c>
      <c r="T1833" s="3" t="str">
        <f t="shared" ca="1" si="680"/>
        <v>17:10</v>
      </c>
      <c r="U1833" s="3" t="str">
        <f t="shared" ca="1" si="680"/>
        <v>17:11</v>
      </c>
      <c r="V1833" s="3" t="str">
        <f t="shared" ca="1" si="680"/>
        <v>17:04</v>
      </c>
      <c r="W1833" s="3" t="str">
        <f t="shared" ca="1" si="680"/>
        <v>17:03</v>
      </c>
      <c r="X1833" s="3" t="str">
        <f t="shared" ca="1" si="680"/>
        <v/>
      </c>
      <c r="Y1833" s="3" t="str">
        <f t="shared" ca="1" si="680"/>
        <v>17:13</v>
      </c>
      <c r="Z1833" s="3" t="str">
        <f t="shared" ca="1" si="680"/>
        <v>17:00</v>
      </c>
      <c r="AA1833" s="3" t="str">
        <f t="shared" ca="1" si="680"/>
        <v>17:13</v>
      </c>
      <c r="AB1833" s="3" t="str">
        <f t="shared" ca="1" si="680"/>
        <v>17:12</v>
      </c>
      <c r="AC1833" s="3" t="str">
        <f t="shared" ca="1" si="680"/>
        <v>17:12</v>
      </c>
      <c r="AD1833" s="3" t="str">
        <f t="shared" ca="1" si="680"/>
        <v>17:00</v>
      </c>
      <c r="AE1833" s="3" t="str">
        <f t="shared" ca="1" si="680"/>
        <v/>
      </c>
      <c r="AG1833" s="1" t="s">
        <v>22</v>
      </c>
      <c r="AH1833" s="1">
        <f>COUNTIF(B1838:AE1838,"O")</f>
        <v>4</v>
      </c>
    </row>
    <row r="1834" spans="1:34" ht="12.2" customHeight="1">
      <c r="A1834" s="11" t="s">
        <v>5</v>
      </c>
      <c r="B1834" s="3" t="str">
        <f ca="1">IF(B1838="M",TEXT(B1833-B1832,"H:MM"),IF(B1838="E",TEXT(B1833-B1832,"H:MM"),IF(B1838="N",TEXT(B1833+24-B1832+30,"H:MM"),IF(B1838="GS",TEXT(B1833-B1832,"H:MM"),""))))</f>
        <v>8:57</v>
      </c>
      <c r="C1834" s="3" t="str">
        <f t="shared" ref="C1834:AE1834" ca="1" si="681">IF(C1838="M",TEXT(C1833-C1832,"H:MM"),IF(C1838="E",TEXT(C1833-C1832,"H:MM"),IF(C1838="N",TEXT(C1833+24-C1832+30,"H:MM"),IF(C1838="GS",TEXT(C1833-C1832,"H:MM"),""))))</f>
        <v>8:48</v>
      </c>
      <c r="D1834" s="3" t="str">
        <f t="shared" ca="1" si="681"/>
        <v>9:02</v>
      </c>
      <c r="E1834" s="3" t="str">
        <f t="shared" ca="1" si="681"/>
        <v>9:13</v>
      </c>
      <c r="F1834" s="3" t="str">
        <f t="shared" ca="1" si="681"/>
        <v>9:06</v>
      </c>
      <c r="G1834" s="3" t="str">
        <f t="shared" ca="1" si="681"/>
        <v>9:00</v>
      </c>
      <c r="H1834" s="3" t="str">
        <f t="shared" ca="1" si="681"/>
        <v>9:08</v>
      </c>
      <c r="I1834" s="3" t="str">
        <f t="shared" ca="1" si="681"/>
        <v>8:49</v>
      </c>
      <c r="J1834" s="3" t="str">
        <f t="shared" si="681"/>
        <v/>
      </c>
      <c r="K1834" s="3" t="str">
        <f t="shared" ca="1" si="681"/>
        <v>9:06</v>
      </c>
      <c r="L1834" s="3" t="str">
        <f t="shared" ca="1" si="681"/>
        <v>8:54</v>
      </c>
      <c r="M1834" s="3" t="str">
        <f t="shared" ca="1" si="681"/>
        <v>9:06</v>
      </c>
      <c r="N1834" s="3" t="str">
        <f t="shared" ca="1" si="681"/>
        <v>9:00</v>
      </c>
      <c r="O1834" s="3" t="str">
        <f t="shared" ca="1" si="681"/>
        <v>9:16</v>
      </c>
      <c r="P1834" s="3" t="str">
        <f t="shared" ca="1" si="681"/>
        <v>9:04</v>
      </c>
      <c r="Q1834" s="3" t="str">
        <f t="shared" si="681"/>
        <v/>
      </c>
      <c r="R1834" s="3" t="str">
        <f t="shared" ca="1" si="681"/>
        <v>9:20</v>
      </c>
      <c r="S1834" s="3" t="str">
        <f t="shared" ca="1" si="681"/>
        <v>9:24</v>
      </c>
      <c r="T1834" s="3" t="str">
        <f t="shared" ca="1" si="681"/>
        <v>9:00</v>
      </c>
      <c r="U1834" s="3" t="str">
        <f t="shared" ca="1" si="681"/>
        <v>9:09</v>
      </c>
      <c r="V1834" s="3" t="str">
        <f t="shared" ca="1" si="681"/>
        <v>8:51</v>
      </c>
      <c r="W1834" s="3" t="str">
        <f t="shared" ca="1" si="681"/>
        <v>9:06</v>
      </c>
      <c r="X1834" s="3" t="str">
        <f t="shared" si="681"/>
        <v/>
      </c>
      <c r="Y1834" s="3" t="str">
        <f t="shared" ca="1" si="681"/>
        <v>9:08</v>
      </c>
      <c r="Z1834" s="3" t="str">
        <f t="shared" ca="1" si="681"/>
        <v>8:52</v>
      </c>
      <c r="AA1834" s="3" t="str">
        <f t="shared" ca="1" si="681"/>
        <v>9:04</v>
      </c>
      <c r="AB1834" s="3" t="str">
        <f t="shared" ca="1" si="681"/>
        <v>9:11</v>
      </c>
      <c r="AC1834" s="3" t="str">
        <f t="shared" ca="1" si="681"/>
        <v>9:14</v>
      </c>
      <c r="AD1834" s="3" t="str">
        <f t="shared" ca="1" si="681"/>
        <v>9:10</v>
      </c>
      <c r="AE1834" s="3" t="str">
        <f t="shared" si="681"/>
        <v/>
      </c>
      <c r="AG1834" s="1" t="s">
        <v>27</v>
      </c>
      <c r="AH1834" s="1">
        <f ca="1">COUNTIF(B1835:AE1835,(B1835:AE1835)&gt;0)</f>
        <v>0</v>
      </c>
    </row>
    <row r="1835" spans="1:34" ht="12.2" customHeight="1">
      <c r="A1835" s="11" t="s">
        <v>6</v>
      </c>
      <c r="B1835" s="6" t="str">
        <f ca="1">IF(AND(B1838="GS",B1840&gt;$B$19),TEXT(B1840-$B$19,"HH:MM"),IF(AND(B1838="M",B1840&gt;$B$15),TEXT(B1840-$B$15,"HH:MM"),IF(AND(B1838="E",B1840&gt;$B$17),TEXT(B1840-$B$17,"HH:MM"),IF(AND(B1838="N",B1840&gt;$B$18),TEXT(B1840-$B$18,"HH:MM"),IF(OR(B1838="O",B1838="A"),"",0)))))</f>
        <v>00:14</v>
      </c>
      <c r="C1835" s="6" t="str">
        <f ca="1">IF(AND(C1838="GS",C1840&gt;$B$19),TEXT(C1840-$B$19,"HH:MM"),IF(AND(C1838="M",C1840&gt;$B$15),TEXT(C1840-$B$15,"HH:MM"),IF(AND(C1838="E",C1840&gt;$B$17),TEXT(C1840-$B$17,"HH:MM"),IF(AND(C1838="N",C1840&gt;$B$18),TEXT(C1840-$B$18,"HH:MM"),IF(OR(C1838="O",C1838="A"),"",0)))))</f>
        <v>00:17</v>
      </c>
      <c r="D1835" s="6" t="str">
        <f ca="1">IF(AND(D1838="GS",D1840&gt;$B$19),TEXT(D1840-$B$19,"HH:MM"),IF(AND(D1838="M",D1840&gt;$B$15),TEXT(D1840-$B$15,"HH:MM"),IF(AND(D1838="E",D1840&gt;$B$17),TEXT(D1840-$B$17,"HH:MM"),IF(AND(D1838="N",D1840&gt;$B$18),TEXT(D1840-$B$18,"HH:MM"),IF(OR(D1838="O",D1838="A"),"",0)))))</f>
        <v>00:07</v>
      </c>
      <c r="E1835" s="6" t="str">
        <f t="shared" ref="E1835:AE1835" ca="1" si="682">IF(AND(E1838="GS",E1840&gt;$B$19),TEXT(E1840-$B$19,"HH:MM"),IF(AND(E1838="M",E1840&gt;$B$15),TEXT(E1840-$B$15,"HH:MM"),IF(AND(E1838="E",E1840&gt;$B$17),TEXT(E1840-$B$17,"HH:MM"),IF(AND(E1838="N",E1840&gt;$B$18),TEXT(E1840-$B$18,"HH:MM"),IF(OR(E1838="O",E1838="A"),"",0)))))</f>
        <v>00:02</v>
      </c>
      <c r="F1835" s="6">
        <f t="shared" ca="1" si="682"/>
        <v>0</v>
      </c>
      <c r="G1835" s="6" t="str">
        <f t="shared" ca="1" si="682"/>
        <v>00:05</v>
      </c>
      <c r="H1835" s="6" t="str">
        <f t="shared" ca="1" si="682"/>
        <v>00:05</v>
      </c>
      <c r="I1835" s="6" t="str">
        <f t="shared" ca="1" si="682"/>
        <v>00:11</v>
      </c>
      <c r="J1835" s="6" t="str">
        <f t="shared" si="682"/>
        <v/>
      </c>
      <c r="K1835" s="6">
        <f t="shared" ca="1" si="682"/>
        <v>0</v>
      </c>
      <c r="L1835" s="6" t="str">
        <f t="shared" ca="1" si="682"/>
        <v>00:07</v>
      </c>
      <c r="M1835" s="6">
        <f t="shared" ca="1" si="682"/>
        <v>0</v>
      </c>
      <c r="N1835" s="6" t="str">
        <f t="shared" ca="1" si="682"/>
        <v>00:05</v>
      </c>
      <c r="O1835" s="6">
        <f t="shared" ca="1" si="682"/>
        <v>0</v>
      </c>
      <c r="P1835" s="6" t="str">
        <f t="shared" ca="1" si="682"/>
        <v>00:04</v>
      </c>
      <c r="Q1835" s="6" t="str">
        <f t="shared" si="682"/>
        <v/>
      </c>
      <c r="R1835" s="6">
        <f t="shared" ca="1" si="682"/>
        <v>0</v>
      </c>
      <c r="S1835" s="6">
        <f t="shared" ca="1" si="682"/>
        <v>0</v>
      </c>
      <c r="T1835" s="6" t="str">
        <f t="shared" ca="1" si="682"/>
        <v>00:10</v>
      </c>
      <c r="U1835" s="6" t="str">
        <f t="shared" ca="1" si="682"/>
        <v>00:02</v>
      </c>
      <c r="V1835" s="6" t="str">
        <f t="shared" ca="1" si="682"/>
        <v>00:13</v>
      </c>
      <c r="W1835" s="6">
        <f t="shared" ca="1" si="682"/>
        <v>0</v>
      </c>
      <c r="X1835" s="6" t="str">
        <f t="shared" si="682"/>
        <v/>
      </c>
      <c r="Y1835" s="6" t="str">
        <f t="shared" ca="1" si="682"/>
        <v>00:05</v>
      </c>
      <c r="Z1835" s="6" t="str">
        <f t="shared" ca="1" si="682"/>
        <v>00:08</v>
      </c>
      <c r="AA1835" s="6" t="str">
        <f t="shared" ca="1" si="682"/>
        <v>00:09</v>
      </c>
      <c r="AB1835" s="6" t="str">
        <f t="shared" ca="1" si="682"/>
        <v>00:01</v>
      </c>
      <c r="AC1835" s="6">
        <f t="shared" ca="1" si="682"/>
        <v>0</v>
      </c>
      <c r="AD1835" s="6">
        <f t="shared" ca="1" si="682"/>
        <v>0</v>
      </c>
      <c r="AE1835" s="6" t="str">
        <f t="shared" si="682"/>
        <v/>
      </c>
    </row>
    <row r="1836" spans="1:34" ht="12.2" customHeight="1">
      <c r="A1836" s="12" t="s">
        <v>7</v>
      </c>
      <c r="B1836" s="7"/>
      <c r="C1836" s="7"/>
      <c r="D1836" s="8"/>
      <c r="E1836" s="7"/>
      <c r="F1836" s="7"/>
      <c r="G1836" s="7"/>
      <c r="H1836" s="8"/>
      <c r="I1836" s="8"/>
      <c r="J1836" s="7"/>
      <c r="K1836" s="7"/>
      <c r="L1836" s="7"/>
      <c r="M1836" s="7"/>
      <c r="N1836" s="7"/>
      <c r="O1836" s="7"/>
      <c r="P1836" s="7"/>
      <c r="Q1836" s="7"/>
      <c r="R1836" s="8"/>
      <c r="S1836" s="7"/>
      <c r="T1836" s="7"/>
      <c r="U1836" s="7"/>
      <c r="V1836" s="7"/>
      <c r="W1836" s="7"/>
      <c r="X1836" s="7"/>
      <c r="Y1836" s="8"/>
      <c r="Z1836" s="7"/>
      <c r="AA1836" s="8"/>
      <c r="AB1836" s="7"/>
      <c r="AC1836" s="8"/>
      <c r="AD1836" s="8"/>
      <c r="AE1836" s="8"/>
    </row>
    <row r="1837" spans="1:34" ht="12.2" customHeight="1">
      <c r="A1837" s="13" t="s">
        <v>8</v>
      </c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</row>
    <row r="1838" spans="1:34" ht="18.75" customHeight="1">
      <c r="A1838" s="14" t="s">
        <v>13</v>
      </c>
      <c r="B1838" s="4" t="str">
        <f>Entry!B88</f>
        <v>M</v>
      </c>
      <c r="C1838" s="4" t="str">
        <f>Entry!C88</f>
        <v>M</v>
      </c>
      <c r="D1838" s="4" t="str">
        <f>Entry!D88</f>
        <v>M</v>
      </c>
      <c r="E1838" s="4" t="str">
        <f>Entry!E88</f>
        <v>M</v>
      </c>
      <c r="F1838" s="4" t="str">
        <f>Entry!F88</f>
        <v>M</v>
      </c>
      <c r="G1838" s="4" t="str">
        <f>Entry!G88</f>
        <v>M</v>
      </c>
      <c r="H1838" s="4" t="str">
        <f>Entry!H88</f>
        <v>M</v>
      </c>
      <c r="I1838" s="4" t="str">
        <f>Entry!I88</f>
        <v>M</v>
      </c>
      <c r="J1838" s="4" t="str">
        <f>Entry!J88</f>
        <v>O</v>
      </c>
      <c r="K1838" s="4" t="str">
        <f>Entry!K88</f>
        <v>M</v>
      </c>
      <c r="L1838" s="4" t="str">
        <f>Entry!L88</f>
        <v>M</v>
      </c>
      <c r="M1838" s="4" t="str">
        <f>Entry!M88</f>
        <v>M</v>
      </c>
      <c r="N1838" s="4" t="str">
        <f>Entry!N88</f>
        <v>M</v>
      </c>
      <c r="O1838" s="4" t="str">
        <f>Entry!O88</f>
        <v>M</v>
      </c>
      <c r="P1838" s="4" t="str">
        <f>Entry!P88</f>
        <v>M</v>
      </c>
      <c r="Q1838" s="4" t="str">
        <f>Entry!Q88</f>
        <v>O</v>
      </c>
      <c r="R1838" s="4" t="str">
        <f>Entry!R88</f>
        <v>M</v>
      </c>
      <c r="S1838" s="4" t="str">
        <f>Entry!S88</f>
        <v>M</v>
      </c>
      <c r="T1838" s="4" t="str">
        <f>Entry!T88</f>
        <v>M</v>
      </c>
      <c r="U1838" s="4" t="str">
        <f>Entry!U88</f>
        <v>M</v>
      </c>
      <c r="V1838" s="4" t="str">
        <f>Entry!V88</f>
        <v>M</v>
      </c>
      <c r="W1838" s="4" t="str">
        <f>Entry!W88</f>
        <v>M</v>
      </c>
      <c r="X1838" s="4" t="str">
        <f>Entry!X88</f>
        <v>O</v>
      </c>
      <c r="Y1838" s="4" t="str">
        <f>Entry!Y88</f>
        <v>M</v>
      </c>
      <c r="Z1838" s="4" t="str">
        <f>Entry!Z88</f>
        <v>M</v>
      </c>
      <c r="AA1838" s="4" t="str">
        <f>Entry!AA88</f>
        <v>M</v>
      </c>
      <c r="AB1838" s="4" t="str">
        <f>Entry!AB88</f>
        <v>M</v>
      </c>
      <c r="AC1838" s="4" t="str">
        <f>Entry!AC88</f>
        <v>M</v>
      </c>
      <c r="AD1838" s="4" t="str">
        <f>Entry!AD88</f>
        <v>M</v>
      </c>
      <c r="AE1838" s="4" t="str">
        <f>Entry!AE88</f>
        <v>O</v>
      </c>
    </row>
    <row r="1839" spans="1:34" hidden="1">
      <c r="A1839" s="1" t="s">
        <v>10</v>
      </c>
      <c r="B1839" s="16">
        <v>0.33333333333333331</v>
      </c>
      <c r="C1839" s="15"/>
    </row>
    <row r="1840" spans="1:34" hidden="1">
      <c r="B1840" s="16">
        <f ca="1">IF(OR(B1838="O",B1838="A"),"O ",VALUE(B1832))</f>
        <v>0.3430555555555555</v>
      </c>
      <c r="C1840" s="16">
        <f ca="1">IF(OR(C1838="O",C1838="A"),"O ",VALUE(C1832))</f>
        <v>0.34513888888888888</v>
      </c>
      <c r="D1840" s="16">
        <f ca="1">IF(OR(D1838="O",D1838="A"),"O ",VALUE(D1832))</f>
        <v>0.33819444444444446</v>
      </c>
      <c r="E1840" s="16">
        <f t="shared" ref="E1840:AE1840" ca="1" si="683">IF(OR(E1838="O",E1838="A"),"O ",VALUE(E1832))</f>
        <v>0.3347222222222222</v>
      </c>
      <c r="F1840" s="16">
        <f t="shared" ca="1" si="683"/>
        <v>0.33194444444444443</v>
      </c>
      <c r="G1840" s="16">
        <f t="shared" ca="1" si="683"/>
        <v>0.33680555555555558</v>
      </c>
      <c r="H1840" s="16">
        <f t="shared" ca="1" si="683"/>
        <v>0.33680555555555558</v>
      </c>
      <c r="I1840" s="16">
        <f t="shared" ca="1" si="683"/>
        <v>0.34097222222222223</v>
      </c>
      <c r="J1840" s="16" t="str">
        <f t="shared" si="683"/>
        <v xml:space="preserve">O </v>
      </c>
      <c r="K1840" s="16">
        <f t="shared" ca="1" si="683"/>
        <v>0.33124999999999999</v>
      </c>
      <c r="L1840" s="16">
        <f t="shared" ca="1" si="683"/>
        <v>0.33819444444444446</v>
      </c>
      <c r="M1840" s="16">
        <f t="shared" ca="1" si="683"/>
        <v>0.33194444444444443</v>
      </c>
      <c r="N1840" s="16">
        <f t="shared" ca="1" si="683"/>
        <v>0.33680555555555558</v>
      </c>
      <c r="O1840" s="16">
        <f t="shared" ca="1" si="683"/>
        <v>0.33333333333333331</v>
      </c>
      <c r="P1840" s="16">
        <f t="shared" ca="1" si="683"/>
        <v>0.33611111111111108</v>
      </c>
      <c r="Q1840" s="16" t="str">
        <f t="shared" si="683"/>
        <v xml:space="preserve">O </v>
      </c>
      <c r="R1840" s="16">
        <f t="shared" ca="1" si="683"/>
        <v>0.32500000000000001</v>
      </c>
      <c r="S1840" s="16">
        <f t="shared" ca="1" si="683"/>
        <v>0.32777777777777778</v>
      </c>
      <c r="T1840" s="16">
        <f t="shared" ca="1" si="683"/>
        <v>0.34027777777777773</v>
      </c>
      <c r="U1840" s="16">
        <f t="shared" ca="1" si="683"/>
        <v>0.3347222222222222</v>
      </c>
      <c r="V1840" s="16">
        <f t="shared" ca="1" si="683"/>
        <v>0.34236111111111112</v>
      </c>
      <c r="W1840" s="16">
        <f t="shared" ca="1" si="683"/>
        <v>0.33124999999999999</v>
      </c>
      <c r="X1840" s="16" t="str">
        <f t="shared" si="683"/>
        <v xml:space="preserve">O </v>
      </c>
      <c r="Y1840" s="16">
        <f t="shared" ca="1" si="683"/>
        <v>0.33680555555555558</v>
      </c>
      <c r="Z1840" s="16">
        <f t="shared" ca="1" si="683"/>
        <v>0.33888888888888885</v>
      </c>
      <c r="AA1840" s="16">
        <f t="shared" ca="1" si="683"/>
        <v>0.33958333333333335</v>
      </c>
      <c r="AB1840" s="16">
        <f t="shared" ca="1" si="683"/>
        <v>0.33402777777777781</v>
      </c>
      <c r="AC1840" s="16">
        <f t="shared" ca="1" si="683"/>
        <v>0.33194444444444443</v>
      </c>
      <c r="AD1840" s="16">
        <f t="shared" ca="1" si="683"/>
        <v>0.3263888888888889</v>
      </c>
      <c r="AE1840" s="16" t="str">
        <f t="shared" si="683"/>
        <v xml:space="preserve">O </v>
      </c>
    </row>
    <row r="1841" spans="1:34" hidden="1">
      <c r="A1841" s="1" t="s">
        <v>9</v>
      </c>
      <c r="B1841" s="17">
        <v>0.58333333333333337</v>
      </c>
      <c r="C1841" s="15"/>
    </row>
    <row r="1842" spans="1:34" hidden="1">
      <c r="A1842" s="1" t="s">
        <v>11</v>
      </c>
      <c r="B1842" s="17">
        <v>0.83333333333333337</v>
      </c>
      <c r="C1842" s="15"/>
    </row>
    <row r="1843" spans="1:34" hidden="1">
      <c r="A1843" s="1" t="s">
        <v>14</v>
      </c>
      <c r="B1843" s="16">
        <v>0.375</v>
      </c>
      <c r="C1843" s="15"/>
    </row>
    <row r="1844" spans="1:34" hidden="1">
      <c r="A1844" s="1" t="s">
        <v>24</v>
      </c>
      <c r="B1844" s="16">
        <f ca="1">IF(OR(B1838="O",B1838="A"),0,VALUE(B1835))</f>
        <v>9.7222222222222224E-3</v>
      </c>
      <c r="C1844" s="16">
        <f ca="1">IF(OR(C1838="O",C1838="A"),0,VALUE(C1835))</f>
        <v>1.1805555555555555E-2</v>
      </c>
      <c r="D1844" s="16">
        <f ca="1">IF(OR(D1838="O",D1838="A"),0,VALUE(D1835))</f>
        <v>4.8611111111111112E-3</v>
      </c>
      <c r="E1844" s="16">
        <f t="shared" ref="E1844:AE1844" ca="1" si="684">IF(OR(E1838="O",E1838="A"),0,VALUE(E1835))</f>
        <v>1.3888888888888889E-3</v>
      </c>
      <c r="F1844" s="16">
        <f t="shared" ca="1" si="684"/>
        <v>0</v>
      </c>
      <c r="G1844" s="16">
        <f t="shared" ca="1" si="684"/>
        <v>3.472222222222222E-3</v>
      </c>
      <c r="H1844" s="16">
        <f t="shared" ca="1" si="684"/>
        <v>3.472222222222222E-3</v>
      </c>
      <c r="I1844" s="16">
        <f t="shared" ca="1" si="684"/>
        <v>7.6388888888888886E-3</v>
      </c>
      <c r="J1844" s="16">
        <f t="shared" si="684"/>
        <v>0</v>
      </c>
      <c r="K1844" s="16">
        <f t="shared" ca="1" si="684"/>
        <v>0</v>
      </c>
      <c r="L1844" s="16">
        <f t="shared" ca="1" si="684"/>
        <v>4.8611111111111112E-3</v>
      </c>
      <c r="M1844" s="16">
        <f t="shared" ca="1" si="684"/>
        <v>0</v>
      </c>
      <c r="N1844" s="16">
        <f t="shared" ca="1" si="684"/>
        <v>3.472222222222222E-3</v>
      </c>
      <c r="O1844" s="16">
        <f t="shared" ca="1" si="684"/>
        <v>0</v>
      </c>
      <c r="P1844" s="16">
        <f t="shared" ca="1" si="684"/>
        <v>2.7777777777777779E-3</v>
      </c>
      <c r="Q1844" s="16">
        <f t="shared" si="684"/>
        <v>0</v>
      </c>
      <c r="R1844" s="16">
        <f t="shared" ca="1" si="684"/>
        <v>0</v>
      </c>
      <c r="S1844" s="16">
        <f t="shared" ca="1" si="684"/>
        <v>0</v>
      </c>
      <c r="T1844" s="16">
        <f t="shared" ca="1" si="684"/>
        <v>6.9444444444444441E-3</v>
      </c>
      <c r="U1844" s="16">
        <f t="shared" ca="1" si="684"/>
        <v>1.3888888888888889E-3</v>
      </c>
      <c r="V1844" s="16">
        <f t="shared" ca="1" si="684"/>
        <v>9.0277777777777787E-3</v>
      </c>
      <c r="W1844" s="16">
        <f t="shared" ca="1" si="684"/>
        <v>0</v>
      </c>
      <c r="X1844" s="16">
        <f t="shared" si="684"/>
        <v>0</v>
      </c>
      <c r="Y1844" s="16">
        <f t="shared" ca="1" si="684"/>
        <v>3.472222222222222E-3</v>
      </c>
      <c r="Z1844" s="16">
        <f t="shared" ca="1" si="684"/>
        <v>5.5555555555555558E-3</v>
      </c>
      <c r="AA1844" s="16">
        <f t="shared" ca="1" si="684"/>
        <v>6.2499999999999995E-3</v>
      </c>
      <c r="AB1844" s="16">
        <f t="shared" ca="1" si="684"/>
        <v>6.9444444444444447E-4</v>
      </c>
      <c r="AC1844" s="16">
        <f t="shared" ca="1" si="684"/>
        <v>0</v>
      </c>
      <c r="AD1844" s="16">
        <f t="shared" ca="1" si="684"/>
        <v>0</v>
      </c>
      <c r="AE1844" s="16">
        <f t="shared" si="684"/>
        <v>0</v>
      </c>
      <c r="AG1844" s="24">
        <f ca="1">SUM(B1844:AE1844)</f>
        <v>8.6805555555555552E-2</v>
      </c>
    </row>
    <row r="1848" spans="1:34" ht="15" customHeight="1">
      <c r="A1848" s="67" t="str">
        <f>Entry!A89</f>
        <v>MS. SIREE PATEL</v>
      </c>
      <c r="B1848" s="67"/>
      <c r="C1848" s="67"/>
      <c r="D1848" s="67"/>
      <c r="E1848" s="67"/>
      <c r="F1848" s="67"/>
      <c r="G1848" s="67"/>
      <c r="H1848" s="63" t="s">
        <v>15</v>
      </c>
      <c r="I1848" s="63"/>
      <c r="J1848" s="63"/>
      <c r="K1848" s="63"/>
      <c r="L1848" s="26">
        <f>AG1864</f>
        <v>0</v>
      </c>
      <c r="M1848" s="40" t="s">
        <v>16</v>
      </c>
      <c r="N1848" s="63" t="s">
        <v>17</v>
      </c>
      <c r="O1848" s="63"/>
      <c r="P1848" s="40">
        <v>0</v>
      </c>
      <c r="Q1848" s="40" t="s">
        <v>18</v>
      </c>
      <c r="R1848" s="63" t="s">
        <v>19</v>
      </c>
      <c r="S1848" s="63"/>
      <c r="T1848" s="40">
        <f>AH1850</f>
        <v>26</v>
      </c>
      <c r="U1848" s="63" t="s">
        <v>20</v>
      </c>
      <c r="V1848" s="63"/>
      <c r="W1848" s="40">
        <f>AH1851</f>
        <v>0</v>
      </c>
      <c r="X1848" s="63" t="s">
        <v>21</v>
      </c>
      <c r="Y1848" s="63"/>
      <c r="Z1848" s="40">
        <f>AH1852</f>
        <v>4</v>
      </c>
      <c r="AA1848" s="64" t="s">
        <v>26</v>
      </c>
      <c r="AB1848" s="64"/>
      <c r="AC1848" s="64"/>
      <c r="AD1848" s="64"/>
      <c r="AE1848" s="41"/>
      <c r="AF1848" s="41"/>
    </row>
    <row r="1849" spans="1:34" ht="14.25" customHeight="1">
      <c r="A1849" s="25"/>
      <c r="B1849" s="25"/>
      <c r="C1849" s="25"/>
      <c r="D1849" s="25"/>
      <c r="E1849" s="25"/>
      <c r="F1849" s="25"/>
      <c r="G1849" s="25"/>
      <c r="H1849" s="65" t="s">
        <v>23</v>
      </c>
      <c r="I1849" s="65"/>
      <c r="J1849" s="65"/>
      <c r="K1849" s="27">
        <f ca="1">AG1863</f>
        <v>0.10972222222222222</v>
      </c>
      <c r="L1849" s="66" t="s">
        <v>25</v>
      </c>
      <c r="M1849" s="66"/>
      <c r="N1849" s="28">
        <v>0</v>
      </c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9"/>
      <c r="Z1849" s="29"/>
      <c r="AA1849" s="29"/>
      <c r="AB1849" s="29"/>
      <c r="AC1849" s="29"/>
      <c r="AD1849" s="29"/>
      <c r="AE1849" s="20"/>
      <c r="AF1849" s="20"/>
    </row>
    <row r="1850" spans="1:34" ht="12.2" customHeight="1">
      <c r="A1850" s="10" t="s">
        <v>12</v>
      </c>
      <c r="B1850" s="5" t="str">
        <f>IF(B1857="M","P",IF(B1857="E","P",IF(B1857="N","P",IF(B1857="GS","P",IF(B1857="O","O","A")))))</f>
        <v>P</v>
      </c>
      <c r="C1850" s="5" t="str">
        <f t="shared" ref="C1850:AE1850" si="685">IF(C1857="M","P",IF(C1857="E","P",IF(C1857="N","P",IF(C1857="GS","P",IF(C1857="O","O","A")))))</f>
        <v>P</v>
      </c>
      <c r="D1850" s="5" t="str">
        <f t="shared" si="685"/>
        <v>O</v>
      </c>
      <c r="E1850" s="5" t="str">
        <f t="shared" si="685"/>
        <v>P</v>
      </c>
      <c r="F1850" s="5" t="str">
        <f t="shared" si="685"/>
        <v>P</v>
      </c>
      <c r="G1850" s="5" t="str">
        <f t="shared" si="685"/>
        <v>P</v>
      </c>
      <c r="H1850" s="5" t="str">
        <f t="shared" si="685"/>
        <v>P</v>
      </c>
      <c r="I1850" s="5" t="str">
        <f t="shared" si="685"/>
        <v>P</v>
      </c>
      <c r="J1850" s="5" t="str">
        <f t="shared" si="685"/>
        <v>P</v>
      </c>
      <c r="K1850" s="5" t="str">
        <f t="shared" si="685"/>
        <v>O</v>
      </c>
      <c r="L1850" s="5" t="str">
        <f t="shared" si="685"/>
        <v>P</v>
      </c>
      <c r="M1850" s="5" t="str">
        <f t="shared" si="685"/>
        <v>P</v>
      </c>
      <c r="N1850" s="5" t="str">
        <f t="shared" si="685"/>
        <v>P</v>
      </c>
      <c r="O1850" s="5" t="str">
        <f t="shared" si="685"/>
        <v>P</v>
      </c>
      <c r="P1850" s="5" t="str">
        <f t="shared" si="685"/>
        <v>P</v>
      </c>
      <c r="Q1850" s="5" t="str">
        <f t="shared" si="685"/>
        <v>P</v>
      </c>
      <c r="R1850" s="5" t="str">
        <f t="shared" si="685"/>
        <v>O</v>
      </c>
      <c r="S1850" s="5" t="str">
        <f t="shared" si="685"/>
        <v>P</v>
      </c>
      <c r="T1850" s="5" t="str">
        <f t="shared" si="685"/>
        <v>P</v>
      </c>
      <c r="U1850" s="5" t="str">
        <f t="shared" si="685"/>
        <v>P</v>
      </c>
      <c r="V1850" s="5" t="str">
        <f t="shared" si="685"/>
        <v>P</v>
      </c>
      <c r="W1850" s="5" t="str">
        <f t="shared" si="685"/>
        <v>P</v>
      </c>
      <c r="X1850" s="5" t="str">
        <f t="shared" si="685"/>
        <v>P</v>
      </c>
      <c r="Y1850" s="5" t="str">
        <f t="shared" si="685"/>
        <v>O</v>
      </c>
      <c r="Z1850" s="5" t="str">
        <f t="shared" si="685"/>
        <v>P</v>
      </c>
      <c r="AA1850" s="5" t="str">
        <f t="shared" si="685"/>
        <v>P</v>
      </c>
      <c r="AB1850" s="5" t="str">
        <f t="shared" si="685"/>
        <v>P</v>
      </c>
      <c r="AC1850" s="5" t="str">
        <f t="shared" si="685"/>
        <v>P</v>
      </c>
      <c r="AD1850" s="5" t="str">
        <f t="shared" si="685"/>
        <v>P</v>
      </c>
      <c r="AE1850" s="5" t="str">
        <f t="shared" si="685"/>
        <v>P</v>
      </c>
      <c r="AG1850" s="2" t="s">
        <v>1</v>
      </c>
      <c r="AH1850" s="1">
        <f>COUNTIF(B1850:AE1850,"P")</f>
        <v>26</v>
      </c>
    </row>
    <row r="1851" spans="1:34" ht="12.2" customHeight="1">
      <c r="A1851" s="11" t="s">
        <v>2</v>
      </c>
      <c r="B1851" s="3" t="str">
        <f ca="1">IF(B1857="M",TEXT(7.8/24+RAND()*(8.3/24-7.8/24),"HH:MM"),(IF(B1857="E",TEXT(13.8/24+RAND()*(14.3/24-13.8/24),"HH:MM"),IF(B1857="GS",TEXT(8.8/24+RAND()*(9.3/24-8.8/24),"HH:MM"),IF(B1857="N",TEXT(19.8/24+RAND()*(20.3/24-19.8/24),"HH:MM"),"")))))</f>
        <v>07:52</v>
      </c>
      <c r="C1851" s="3" t="str">
        <f t="shared" ref="C1851:AE1851" ca="1" si="686">IF(C1857="M",TEXT(7.8/24+RAND()*(8.3/24-7.8/24),"HH:MM"),(IF(C1857="E",TEXT(13.8/24+RAND()*(14.3/24-13.8/24),"HH:MM"),IF(C1857="GS",TEXT(8.8/24+RAND()*(9.3/24-8.8/24),"HH:MM"),IF(C1857="N",TEXT(19.8/24+RAND()*(20.3/24-19.8/24),"HH:MM"),"")))))</f>
        <v>08:11</v>
      </c>
      <c r="D1851" s="3" t="str">
        <f t="shared" ca="1" si="686"/>
        <v/>
      </c>
      <c r="E1851" s="3" t="str">
        <f t="shared" ca="1" si="686"/>
        <v>07:57</v>
      </c>
      <c r="F1851" s="3" t="str">
        <f t="shared" ca="1" si="686"/>
        <v>08:12</v>
      </c>
      <c r="G1851" s="3" t="str">
        <f t="shared" ca="1" si="686"/>
        <v>08:10</v>
      </c>
      <c r="H1851" s="3" t="str">
        <f t="shared" ca="1" si="686"/>
        <v>07:54</v>
      </c>
      <c r="I1851" s="3" t="str">
        <f t="shared" ca="1" si="686"/>
        <v>08:00</v>
      </c>
      <c r="J1851" s="3" t="str">
        <f t="shared" ca="1" si="686"/>
        <v>08:11</v>
      </c>
      <c r="K1851" s="3" t="str">
        <f t="shared" ca="1" si="686"/>
        <v/>
      </c>
      <c r="L1851" s="3" t="str">
        <f t="shared" ca="1" si="686"/>
        <v>08:07</v>
      </c>
      <c r="M1851" s="3" t="str">
        <f t="shared" ca="1" si="686"/>
        <v>08:02</v>
      </c>
      <c r="N1851" s="3" t="str">
        <f t="shared" ca="1" si="686"/>
        <v>07:55</v>
      </c>
      <c r="O1851" s="3" t="str">
        <f t="shared" ca="1" si="686"/>
        <v>08:06</v>
      </c>
      <c r="P1851" s="3" t="str">
        <f t="shared" ca="1" si="686"/>
        <v>08:15</v>
      </c>
      <c r="Q1851" s="3" t="str">
        <f t="shared" ca="1" si="686"/>
        <v>08:07</v>
      </c>
      <c r="R1851" s="3" t="str">
        <f t="shared" ca="1" si="686"/>
        <v/>
      </c>
      <c r="S1851" s="3" t="str">
        <f t="shared" ca="1" si="686"/>
        <v>07:57</v>
      </c>
      <c r="T1851" s="3" t="str">
        <f t="shared" ca="1" si="686"/>
        <v>08:13</v>
      </c>
      <c r="U1851" s="3" t="str">
        <f t="shared" ca="1" si="686"/>
        <v>08:04</v>
      </c>
      <c r="V1851" s="3" t="str">
        <f t="shared" ca="1" si="686"/>
        <v>07:48</v>
      </c>
      <c r="W1851" s="3" t="str">
        <f t="shared" ca="1" si="686"/>
        <v>07:52</v>
      </c>
      <c r="X1851" s="3" t="str">
        <f t="shared" ca="1" si="686"/>
        <v>08:12</v>
      </c>
      <c r="Y1851" s="3" t="str">
        <f t="shared" ca="1" si="686"/>
        <v/>
      </c>
      <c r="Z1851" s="3" t="str">
        <f t="shared" ca="1" si="686"/>
        <v>08:15</v>
      </c>
      <c r="AA1851" s="3" t="str">
        <f t="shared" ca="1" si="686"/>
        <v>07:48</v>
      </c>
      <c r="AB1851" s="3" t="str">
        <f t="shared" ca="1" si="686"/>
        <v>08:08</v>
      </c>
      <c r="AC1851" s="3" t="str">
        <f t="shared" ca="1" si="686"/>
        <v>08:09</v>
      </c>
      <c r="AD1851" s="3" t="str">
        <f t="shared" ca="1" si="686"/>
        <v>08:04</v>
      </c>
      <c r="AE1851" s="3" t="str">
        <f t="shared" ca="1" si="686"/>
        <v>08:12</v>
      </c>
      <c r="AG1851" s="2" t="s">
        <v>3</v>
      </c>
      <c r="AH1851" s="1">
        <f>COUNTIF(B1850:AE1850,"A")</f>
        <v>0</v>
      </c>
    </row>
    <row r="1852" spans="1:34" ht="12.2" customHeight="1">
      <c r="A1852" s="11" t="s">
        <v>4</v>
      </c>
      <c r="B1852" s="3" t="str">
        <f ca="1">IF(B1857="M",TEXT(17/24+RAND()*(17.3/24-17/24),"HH:MM"),(IF(B1857="E",TEXT(20/24+RAND()*(20.3/24-20/24),"HH:MM"),IF(B1857="N",TEXT(8/24+RAND()*(8.3/24-8/24),"HH:MM"),IF(B1857="GS",TEXT(17/24+RAND()*(17.3/24-17/24),"HH:MM"),"")))))</f>
        <v>17:01</v>
      </c>
      <c r="C1852" s="3" t="str">
        <f t="shared" ref="C1852:AE1852" ca="1" si="687">IF(C1857="M",TEXT(17/24+RAND()*(17.3/24-17/24),"HH:MM"),(IF(C1857="E",TEXT(20/24+RAND()*(20.3/24-20/24),"HH:MM"),IF(C1857="N",TEXT(8/24+RAND()*(8.3/24-8/24),"HH:MM"),IF(C1857="GS",TEXT(17/24+RAND()*(17.3/24-17/24),"HH:MM"),"")))))</f>
        <v>17:09</v>
      </c>
      <c r="D1852" s="3" t="str">
        <f t="shared" ca="1" si="687"/>
        <v/>
      </c>
      <c r="E1852" s="3" t="str">
        <f t="shared" ca="1" si="687"/>
        <v>17:10</v>
      </c>
      <c r="F1852" s="3" t="str">
        <f t="shared" ca="1" si="687"/>
        <v>17:00</v>
      </c>
      <c r="G1852" s="3" t="str">
        <f t="shared" ca="1" si="687"/>
        <v>17:09</v>
      </c>
      <c r="H1852" s="3" t="str">
        <f t="shared" ca="1" si="687"/>
        <v>17:15</v>
      </c>
      <c r="I1852" s="3" t="str">
        <f t="shared" ca="1" si="687"/>
        <v>17:13</v>
      </c>
      <c r="J1852" s="3" t="str">
        <f t="shared" ca="1" si="687"/>
        <v>17:06</v>
      </c>
      <c r="K1852" s="3" t="str">
        <f t="shared" ca="1" si="687"/>
        <v/>
      </c>
      <c r="L1852" s="3" t="str">
        <f t="shared" ca="1" si="687"/>
        <v>17:16</v>
      </c>
      <c r="M1852" s="3" t="str">
        <f t="shared" ca="1" si="687"/>
        <v>17:13</v>
      </c>
      <c r="N1852" s="3" t="str">
        <f t="shared" ca="1" si="687"/>
        <v>17:15</v>
      </c>
      <c r="O1852" s="3" t="str">
        <f t="shared" ca="1" si="687"/>
        <v>17:10</v>
      </c>
      <c r="P1852" s="3" t="str">
        <f t="shared" ca="1" si="687"/>
        <v>17:15</v>
      </c>
      <c r="Q1852" s="3" t="str">
        <f t="shared" ca="1" si="687"/>
        <v>17:05</v>
      </c>
      <c r="R1852" s="3" t="str">
        <f t="shared" ca="1" si="687"/>
        <v/>
      </c>
      <c r="S1852" s="3" t="str">
        <f t="shared" ca="1" si="687"/>
        <v>17:03</v>
      </c>
      <c r="T1852" s="3" t="str">
        <f t="shared" ca="1" si="687"/>
        <v>17:08</v>
      </c>
      <c r="U1852" s="3" t="str">
        <f t="shared" ca="1" si="687"/>
        <v>17:08</v>
      </c>
      <c r="V1852" s="3" t="str">
        <f t="shared" ca="1" si="687"/>
        <v>17:01</v>
      </c>
      <c r="W1852" s="3" t="str">
        <f t="shared" ca="1" si="687"/>
        <v>17:10</v>
      </c>
      <c r="X1852" s="3" t="str">
        <f t="shared" ca="1" si="687"/>
        <v>17:01</v>
      </c>
      <c r="Y1852" s="3" t="str">
        <f t="shared" ca="1" si="687"/>
        <v/>
      </c>
      <c r="Z1852" s="3" t="str">
        <f t="shared" ca="1" si="687"/>
        <v>17:01</v>
      </c>
      <c r="AA1852" s="3" t="str">
        <f t="shared" ca="1" si="687"/>
        <v>17:12</v>
      </c>
      <c r="AB1852" s="3" t="str">
        <f t="shared" ca="1" si="687"/>
        <v>17:12</v>
      </c>
      <c r="AC1852" s="3" t="str">
        <f t="shared" ca="1" si="687"/>
        <v>17:02</v>
      </c>
      <c r="AD1852" s="3" t="str">
        <f t="shared" ca="1" si="687"/>
        <v>17:15</v>
      </c>
      <c r="AE1852" s="3" t="str">
        <f t="shared" ca="1" si="687"/>
        <v>17:16</v>
      </c>
      <c r="AG1852" s="1" t="s">
        <v>22</v>
      </c>
      <c r="AH1852" s="1">
        <f>COUNTIF(B1857:AE1857,"O")</f>
        <v>4</v>
      </c>
    </row>
    <row r="1853" spans="1:34" ht="12.2" customHeight="1">
      <c r="A1853" s="11" t="s">
        <v>5</v>
      </c>
      <c r="B1853" s="3" t="str">
        <f ca="1">IF(B1857="M",TEXT(B1852-B1851,"H:MM"),IF(B1857="E",TEXT(B1852-B1851,"H:MM"),IF(B1857="N",TEXT(B1852+24-B1851+30,"H:MM"),IF(B1857="GS",TEXT(B1852-B1851,"H:MM"),""))))</f>
        <v>9:09</v>
      </c>
      <c r="C1853" s="3" t="str">
        <f t="shared" ref="C1853:AE1853" ca="1" si="688">IF(C1857="M",TEXT(C1852-C1851,"H:MM"),IF(C1857="E",TEXT(C1852-C1851,"H:MM"),IF(C1857="N",TEXT(C1852+24-C1851+30,"H:MM"),IF(C1857="GS",TEXT(C1852-C1851,"H:MM"),""))))</f>
        <v>8:58</v>
      </c>
      <c r="D1853" s="3" t="str">
        <f t="shared" si="688"/>
        <v/>
      </c>
      <c r="E1853" s="3" t="str">
        <f t="shared" ca="1" si="688"/>
        <v>9:13</v>
      </c>
      <c r="F1853" s="3" t="str">
        <f t="shared" ca="1" si="688"/>
        <v>8:48</v>
      </c>
      <c r="G1853" s="3" t="str">
        <f t="shared" ca="1" si="688"/>
        <v>8:59</v>
      </c>
      <c r="H1853" s="3" t="str">
        <f t="shared" ca="1" si="688"/>
        <v>9:21</v>
      </c>
      <c r="I1853" s="3" t="str">
        <f t="shared" ca="1" si="688"/>
        <v>9:13</v>
      </c>
      <c r="J1853" s="3" t="str">
        <f t="shared" ca="1" si="688"/>
        <v>8:55</v>
      </c>
      <c r="K1853" s="3" t="str">
        <f t="shared" si="688"/>
        <v/>
      </c>
      <c r="L1853" s="3" t="str">
        <f t="shared" ca="1" si="688"/>
        <v>9:09</v>
      </c>
      <c r="M1853" s="3" t="str">
        <f t="shared" ca="1" si="688"/>
        <v>9:11</v>
      </c>
      <c r="N1853" s="3" t="str">
        <f t="shared" ca="1" si="688"/>
        <v>9:20</v>
      </c>
      <c r="O1853" s="3" t="str">
        <f t="shared" ca="1" si="688"/>
        <v>9:04</v>
      </c>
      <c r="P1853" s="3" t="str">
        <f t="shared" ca="1" si="688"/>
        <v>9:00</v>
      </c>
      <c r="Q1853" s="3" t="str">
        <f t="shared" ca="1" si="688"/>
        <v>8:58</v>
      </c>
      <c r="R1853" s="3" t="str">
        <f t="shared" si="688"/>
        <v/>
      </c>
      <c r="S1853" s="3" t="str">
        <f t="shared" ca="1" si="688"/>
        <v>9:06</v>
      </c>
      <c r="T1853" s="3" t="str">
        <f t="shared" ca="1" si="688"/>
        <v>8:55</v>
      </c>
      <c r="U1853" s="3" t="str">
        <f t="shared" ca="1" si="688"/>
        <v>9:04</v>
      </c>
      <c r="V1853" s="3" t="str">
        <f t="shared" ca="1" si="688"/>
        <v>9:13</v>
      </c>
      <c r="W1853" s="3" t="str">
        <f t="shared" ca="1" si="688"/>
        <v>9:18</v>
      </c>
      <c r="X1853" s="3" t="str">
        <f t="shared" ca="1" si="688"/>
        <v>8:49</v>
      </c>
      <c r="Y1853" s="3" t="str">
        <f t="shared" si="688"/>
        <v/>
      </c>
      <c r="Z1853" s="3" t="str">
        <f t="shared" ca="1" si="688"/>
        <v>8:46</v>
      </c>
      <c r="AA1853" s="3" t="str">
        <f t="shared" ca="1" si="688"/>
        <v>9:24</v>
      </c>
      <c r="AB1853" s="3" t="str">
        <f t="shared" ca="1" si="688"/>
        <v>9:04</v>
      </c>
      <c r="AC1853" s="3" t="str">
        <f t="shared" ca="1" si="688"/>
        <v>8:53</v>
      </c>
      <c r="AD1853" s="3" t="str">
        <f t="shared" ca="1" si="688"/>
        <v>9:11</v>
      </c>
      <c r="AE1853" s="3" t="str">
        <f t="shared" ca="1" si="688"/>
        <v>9:04</v>
      </c>
      <c r="AG1853" s="1" t="s">
        <v>27</v>
      </c>
      <c r="AH1853" s="1">
        <f ca="1">COUNTIF(B1854:AE1854,(B1854:AE1854)&gt;0)</f>
        <v>0</v>
      </c>
    </row>
    <row r="1854" spans="1:34" ht="12.2" customHeight="1">
      <c r="A1854" s="11" t="s">
        <v>6</v>
      </c>
      <c r="B1854" s="6">
        <f ca="1">IF(AND(B1857="GS",B1859&gt;$B$19),TEXT(B1859-$B$19,"HH:MM"),IF(AND(B1857="M",B1859&gt;$B$15),TEXT(B1859-$B$15,"HH:MM"),IF(AND(B1857="E",B1859&gt;$B$17),TEXT(B1859-$B$17,"HH:MM"),IF(AND(B1857="N",B1859&gt;$B$18),TEXT(B1859-$B$18,"HH:MM"),IF(OR(B1857="O",B1857="A"),"",0)))))</f>
        <v>0</v>
      </c>
      <c r="C1854" s="6" t="str">
        <f ca="1">IF(AND(C1857="GS",C1859&gt;$B$19),TEXT(C1859-$B$19,"HH:MM"),IF(AND(C1857="M",C1859&gt;$B$15),TEXT(C1859-$B$15,"HH:MM"),IF(AND(C1857="E",C1859&gt;$B$17),TEXT(C1859-$B$17,"HH:MM"),IF(AND(C1857="N",C1859&gt;$B$18),TEXT(C1859-$B$18,"HH:MM"),IF(OR(C1857="O",C1857="A"),"",0)))))</f>
        <v>00:11</v>
      </c>
      <c r="D1854" s="6" t="str">
        <f>IF(AND(D1857="GS",D1859&gt;$B$19),TEXT(D1859-$B$19,"HH:MM"),IF(AND(D1857="M",D1859&gt;$B$15),TEXT(D1859-$B$15,"HH:MM"),IF(AND(D1857="E",D1859&gt;$B$17),TEXT(D1859-$B$17,"HH:MM"),IF(AND(D1857="N",D1859&gt;$B$18),TEXT(D1859-$B$18,"HH:MM"),IF(OR(D1857="O",D1857="A"),"",0)))))</f>
        <v/>
      </c>
      <c r="E1854" s="6">
        <f t="shared" ref="E1854:AE1854" ca="1" si="689">IF(AND(E1857="GS",E1859&gt;$B$19),TEXT(E1859-$B$19,"HH:MM"),IF(AND(E1857="M",E1859&gt;$B$15),TEXT(E1859-$B$15,"HH:MM"),IF(AND(E1857="E",E1859&gt;$B$17),TEXT(E1859-$B$17,"HH:MM"),IF(AND(E1857="N",E1859&gt;$B$18),TEXT(E1859-$B$18,"HH:MM"),IF(OR(E1857="O",E1857="A"),"",0)))))</f>
        <v>0</v>
      </c>
      <c r="F1854" s="6" t="str">
        <f t="shared" ca="1" si="689"/>
        <v>00:12</v>
      </c>
      <c r="G1854" s="6" t="str">
        <f t="shared" ca="1" si="689"/>
        <v>00:10</v>
      </c>
      <c r="H1854" s="6">
        <f t="shared" ca="1" si="689"/>
        <v>0</v>
      </c>
      <c r="I1854" s="6">
        <f t="shared" ca="1" si="689"/>
        <v>0</v>
      </c>
      <c r="J1854" s="6" t="str">
        <f t="shared" ca="1" si="689"/>
        <v>00:11</v>
      </c>
      <c r="K1854" s="6" t="str">
        <f t="shared" si="689"/>
        <v/>
      </c>
      <c r="L1854" s="6" t="str">
        <f t="shared" ca="1" si="689"/>
        <v>00:07</v>
      </c>
      <c r="M1854" s="6" t="str">
        <f t="shared" ca="1" si="689"/>
        <v>00:02</v>
      </c>
      <c r="N1854" s="6">
        <f t="shared" ca="1" si="689"/>
        <v>0</v>
      </c>
      <c r="O1854" s="6" t="str">
        <f t="shared" ca="1" si="689"/>
        <v>00:06</v>
      </c>
      <c r="P1854" s="6" t="str">
        <f t="shared" ca="1" si="689"/>
        <v>00:15</v>
      </c>
      <c r="Q1854" s="6" t="str">
        <f t="shared" ca="1" si="689"/>
        <v>00:07</v>
      </c>
      <c r="R1854" s="6" t="str">
        <f t="shared" si="689"/>
        <v/>
      </c>
      <c r="S1854" s="6">
        <f t="shared" ca="1" si="689"/>
        <v>0</v>
      </c>
      <c r="T1854" s="6" t="str">
        <f t="shared" ca="1" si="689"/>
        <v>00:13</v>
      </c>
      <c r="U1854" s="6" t="str">
        <f t="shared" ca="1" si="689"/>
        <v>00:04</v>
      </c>
      <c r="V1854" s="6">
        <f t="shared" ca="1" si="689"/>
        <v>0</v>
      </c>
      <c r="W1854" s="6">
        <f t="shared" ca="1" si="689"/>
        <v>0</v>
      </c>
      <c r="X1854" s="6" t="str">
        <f t="shared" ca="1" si="689"/>
        <v>00:12</v>
      </c>
      <c r="Y1854" s="6" t="str">
        <f t="shared" si="689"/>
        <v/>
      </c>
      <c r="Z1854" s="6" t="str">
        <f t="shared" ca="1" si="689"/>
        <v>00:15</v>
      </c>
      <c r="AA1854" s="6">
        <f t="shared" ca="1" si="689"/>
        <v>0</v>
      </c>
      <c r="AB1854" s="6" t="str">
        <f t="shared" ca="1" si="689"/>
        <v>00:08</v>
      </c>
      <c r="AC1854" s="6" t="str">
        <f t="shared" ca="1" si="689"/>
        <v>00:09</v>
      </c>
      <c r="AD1854" s="6" t="str">
        <f t="shared" ca="1" si="689"/>
        <v>00:04</v>
      </c>
      <c r="AE1854" s="6" t="str">
        <f t="shared" ca="1" si="689"/>
        <v>00:12</v>
      </c>
    </row>
    <row r="1855" spans="1:34" ht="12.2" customHeight="1">
      <c r="A1855" s="12" t="s">
        <v>7</v>
      </c>
      <c r="B1855" s="7"/>
      <c r="C1855" s="7"/>
      <c r="D1855" s="8"/>
      <c r="E1855" s="7"/>
      <c r="F1855" s="7"/>
      <c r="G1855" s="7"/>
      <c r="H1855" s="8"/>
      <c r="I1855" s="8"/>
      <c r="J1855" s="7"/>
      <c r="K1855" s="7"/>
      <c r="L1855" s="7"/>
      <c r="M1855" s="7"/>
      <c r="N1855" s="7"/>
      <c r="O1855" s="7"/>
      <c r="P1855" s="7"/>
      <c r="Q1855" s="7"/>
      <c r="R1855" s="8"/>
      <c r="S1855" s="7"/>
      <c r="T1855" s="7"/>
      <c r="U1855" s="7"/>
      <c r="V1855" s="7"/>
      <c r="W1855" s="7"/>
      <c r="X1855" s="7"/>
      <c r="Y1855" s="8"/>
      <c r="Z1855" s="7"/>
      <c r="AA1855" s="8"/>
      <c r="AB1855" s="7"/>
      <c r="AC1855" s="8"/>
      <c r="AD1855" s="8"/>
      <c r="AE1855" s="8"/>
    </row>
    <row r="1856" spans="1:34" ht="12.2" customHeight="1">
      <c r="A1856" s="13" t="s">
        <v>8</v>
      </c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</row>
    <row r="1857" spans="1:34" ht="18.75" customHeight="1">
      <c r="A1857" s="14" t="s">
        <v>13</v>
      </c>
      <c r="B1857" s="4" t="str">
        <f>Entry!B89</f>
        <v>M</v>
      </c>
      <c r="C1857" s="4" t="str">
        <f>Entry!C89</f>
        <v>M</v>
      </c>
      <c r="D1857" s="4" t="str">
        <f>Entry!D89</f>
        <v>O</v>
      </c>
      <c r="E1857" s="4" t="str">
        <f>Entry!E89</f>
        <v>M</v>
      </c>
      <c r="F1857" s="4" t="str">
        <f>Entry!F89</f>
        <v>M</v>
      </c>
      <c r="G1857" s="4" t="str">
        <f>Entry!G89</f>
        <v>M</v>
      </c>
      <c r="H1857" s="4" t="str">
        <f>Entry!H89</f>
        <v>M</v>
      </c>
      <c r="I1857" s="4" t="str">
        <f>Entry!I89</f>
        <v>M</v>
      </c>
      <c r="J1857" s="4" t="str">
        <f>Entry!J89</f>
        <v>M</v>
      </c>
      <c r="K1857" s="4" t="str">
        <f>Entry!K89</f>
        <v>O</v>
      </c>
      <c r="L1857" s="4" t="str">
        <f>Entry!L89</f>
        <v>M</v>
      </c>
      <c r="M1857" s="4" t="str">
        <f>Entry!M89</f>
        <v>M</v>
      </c>
      <c r="N1857" s="4" t="str">
        <f>Entry!N89</f>
        <v>M</v>
      </c>
      <c r="O1857" s="4" t="str">
        <f>Entry!O89</f>
        <v>M</v>
      </c>
      <c r="P1857" s="4" t="str">
        <f>Entry!P89</f>
        <v>M</v>
      </c>
      <c r="Q1857" s="4" t="str">
        <f>Entry!Q89</f>
        <v>M</v>
      </c>
      <c r="R1857" s="4" t="str">
        <f>Entry!R89</f>
        <v>O</v>
      </c>
      <c r="S1857" s="4" t="str">
        <f>Entry!S89</f>
        <v>M</v>
      </c>
      <c r="T1857" s="4" t="str">
        <f>Entry!T89</f>
        <v>M</v>
      </c>
      <c r="U1857" s="4" t="str">
        <f>Entry!U89</f>
        <v>M</v>
      </c>
      <c r="V1857" s="4" t="str">
        <f>Entry!V89</f>
        <v>M</v>
      </c>
      <c r="W1857" s="4" t="str">
        <f>Entry!W89</f>
        <v>M</v>
      </c>
      <c r="X1857" s="4" t="str">
        <f>Entry!X89</f>
        <v>M</v>
      </c>
      <c r="Y1857" s="4" t="str">
        <f>Entry!Y89</f>
        <v>O</v>
      </c>
      <c r="Z1857" s="4" t="str">
        <f>Entry!Z89</f>
        <v>M</v>
      </c>
      <c r="AA1857" s="4" t="str">
        <f>Entry!AA89</f>
        <v>M</v>
      </c>
      <c r="AB1857" s="4" t="str">
        <f>Entry!AB89</f>
        <v>M</v>
      </c>
      <c r="AC1857" s="4" t="str">
        <f>Entry!AC89</f>
        <v>M</v>
      </c>
      <c r="AD1857" s="4" t="str">
        <f>Entry!AD89</f>
        <v>M</v>
      </c>
      <c r="AE1857" s="4" t="str">
        <f>Entry!AE89</f>
        <v>M</v>
      </c>
    </row>
    <row r="1858" spans="1:34" hidden="1">
      <c r="A1858" s="1" t="s">
        <v>10</v>
      </c>
      <c r="B1858" s="16">
        <v>0.33333333333333331</v>
      </c>
      <c r="C1858" s="15"/>
    </row>
    <row r="1859" spans="1:34" hidden="1">
      <c r="B1859" s="16">
        <f ca="1">IF(OR(B1857="O",B1857="A"),"O ",VALUE(B1851))</f>
        <v>0.32777777777777778</v>
      </c>
      <c r="C1859" s="16">
        <f ca="1">IF(OR(C1857="O",C1857="A"),"O ",VALUE(C1851))</f>
        <v>0.34097222222222223</v>
      </c>
      <c r="D1859" s="16" t="str">
        <f>IF(OR(D1857="O",D1857="A"),"O ",VALUE(D1851))</f>
        <v xml:space="preserve">O </v>
      </c>
      <c r="E1859" s="16">
        <f t="shared" ref="E1859:AE1859" ca="1" si="690">IF(OR(E1857="O",E1857="A"),"O ",VALUE(E1851))</f>
        <v>0.33124999999999999</v>
      </c>
      <c r="F1859" s="16">
        <f t="shared" ca="1" si="690"/>
        <v>0.34166666666666662</v>
      </c>
      <c r="G1859" s="16">
        <f t="shared" ca="1" si="690"/>
        <v>0.34027777777777773</v>
      </c>
      <c r="H1859" s="16">
        <f t="shared" ca="1" si="690"/>
        <v>0.32916666666666666</v>
      </c>
      <c r="I1859" s="16">
        <f t="shared" ca="1" si="690"/>
        <v>0.33333333333333331</v>
      </c>
      <c r="J1859" s="16">
        <f t="shared" ca="1" si="690"/>
        <v>0.34097222222222223</v>
      </c>
      <c r="K1859" s="16" t="str">
        <f t="shared" si="690"/>
        <v xml:space="preserve">O </v>
      </c>
      <c r="L1859" s="16">
        <f t="shared" ca="1" si="690"/>
        <v>0.33819444444444446</v>
      </c>
      <c r="M1859" s="16">
        <f t="shared" ca="1" si="690"/>
        <v>0.3347222222222222</v>
      </c>
      <c r="N1859" s="16">
        <f t="shared" ca="1" si="690"/>
        <v>0.3298611111111111</v>
      </c>
      <c r="O1859" s="16">
        <f t="shared" ca="1" si="690"/>
        <v>0.33749999999999997</v>
      </c>
      <c r="P1859" s="16">
        <f t="shared" ca="1" si="690"/>
        <v>0.34375</v>
      </c>
      <c r="Q1859" s="16">
        <f t="shared" ca="1" si="690"/>
        <v>0.33819444444444446</v>
      </c>
      <c r="R1859" s="16" t="str">
        <f t="shared" si="690"/>
        <v xml:space="preserve">O </v>
      </c>
      <c r="S1859" s="16">
        <f t="shared" ca="1" si="690"/>
        <v>0.33124999999999999</v>
      </c>
      <c r="T1859" s="16">
        <f t="shared" ca="1" si="690"/>
        <v>0.34236111111111112</v>
      </c>
      <c r="U1859" s="16">
        <f t="shared" ca="1" si="690"/>
        <v>0.33611111111111108</v>
      </c>
      <c r="V1859" s="16">
        <f t="shared" ca="1" si="690"/>
        <v>0.32500000000000001</v>
      </c>
      <c r="W1859" s="16">
        <f t="shared" ca="1" si="690"/>
        <v>0.32777777777777778</v>
      </c>
      <c r="X1859" s="16">
        <f t="shared" ca="1" si="690"/>
        <v>0.34166666666666662</v>
      </c>
      <c r="Y1859" s="16" t="str">
        <f t="shared" si="690"/>
        <v xml:space="preserve">O </v>
      </c>
      <c r="Z1859" s="16">
        <f t="shared" ca="1" si="690"/>
        <v>0.34375</v>
      </c>
      <c r="AA1859" s="16">
        <f t="shared" ca="1" si="690"/>
        <v>0.32500000000000001</v>
      </c>
      <c r="AB1859" s="16">
        <f t="shared" ca="1" si="690"/>
        <v>0.33888888888888885</v>
      </c>
      <c r="AC1859" s="16">
        <f t="shared" ca="1" si="690"/>
        <v>0.33958333333333335</v>
      </c>
      <c r="AD1859" s="16">
        <f t="shared" ca="1" si="690"/>
        <v>0.33611111111111108</v>
      </c>
      <c r="AE1859" s="16">
        <f t="shared" ca="1" si="690"/>
        <v>0.34166666666666662</v>
      </c>
    </row>
    <row r="1860" spans="1:34" hidden="1">
      <c r="A1860" s="1" t="s">
        <v>9</v>
      </c>
      <c r="B1860" s="17">
        <v>0.58333333333333337</v>
      </c>
      <c r="C1860" s="15"/>
    </row>
    <row r="1861" spans="1:34" hidden="1">
      <c r="A1861" s="1" t="s">
        <v>11</v>
      </c>
      <c r="B1861" s="17">
        <v>0.83333333333333337</v>
      </c>
      <c r="C1861" s="15"/>
    </row>
    <row r="1862" spans="1:34" hidden="1">
      <c r="A1862" s="1" t="s">
        <v>14</v>
      </c>
      <c r="B1862" s="16">
        <v>0.375</v>
      </c>
      <c r="C1862" s="15"/>
    </row>
    <row r="1863" spans="1:34" hidden="1">
      <c r="A1863" s="1" t="s">
        <v>24</v>
      </c>
      <c r="B1863" s="16">
        <f ca="1">IF(OR(B1857="O",B1857="A"),0,VALUE(B1854))</f>
        <v>0</v>
      </c>
      <c r="C1863" s="16">
        <f ca="1">IF(OR(C1857="O",C1857="A"),0,VALUE(C1854))</f>
        <v>7.6388888888888886E-3</v>
      </c>
      <c r="D1863" s="16">
        <f>IF(OR(D1857="O",D1857="A"),0,VALUE(D1854))</f>
        <v>0</v>
      </c>
      <c r="E1863" s="16">
        <f t="shared" ref="E1863:AE1863" ca="1" si="691">IF(OR(E1857="O",E1857="A"),0,VALUE(E1854))</f>
        <v>0</v>
      </c>
      <c r="F1863" s="16">
        <f t="shared" ca="1" si="691"/>
        <v>8.3333333333333332E-3</v>
      </c>
      <c r="G1863" s="16">
        <f t="shared" ca="1" si="691"/>
        <v>6.9444444444444441E-3</v>
      </c>
      <c r="H1863" s="16">
        <f t="shared" ca="1" si="691"/>
        <v>0</v>
      </c>
      <c r="I1863" s="16">
        <f t="shared" ca="1" si="691"/>
        <v>0</v>
      </c>
      <c r="J1863" s="16">
        <f t="shared" ca="1" si="691"/>
        <v>7.6388888888888886E-3</v>
      </c>
      <c r="K1863" s="16">
        <f t="shared" si="691"/>
        <v>0</v>
      </c>
      <c r="L1863" s="16">
        <f t="shared" ca="1" si="691"/>
        <v>4.8611111111111112E-3</v>
      </c>
      <c r="M1863" s="16">
        <f t="shared" ca="1" si="691"/>
        <v>1.3888888888888889E-3</v>
      </c>
      <c r="N1863" s="16">
        <f t="shared" ca="1" si="691"/>
        <v>0</v>
      </c>
      <c r="O1863" s="16">
        <f t="shared" ca="1" si="691"/>
        <v>4.1666666666666666E-3</v>
      </c>
      <c r="P1863" s="16">
        <f t="shared" ca="1" si="691"/>
        <v>1.0416666666666666E-2</v>
      </c>
      <c r="Q1863" s="16">
        <f t="shared" ca="1" si="691"/>
        <v>4.8611111111111112E-3</v>
      </c>
      <c r="R1863" s="16">
        <f t="shared" si="691"/>
        <v>0</v>
      </c>
      <c r="S1863" s="16">
        <f t="shared" ca="1" si="691"/>
        <v>0</v>
      </c>
      <c r="T1863" s="16">
        <f t="shared" ca="1" si="691"/>
        <v>9.0277777777777787E-3</v>
      </c>
      <c r="U1863" s="16">
        <f t="shared" ca="1" si="691"/>
        <v>2.7777777777777779E-3</v>
      </c>
      <c r="V1863" s="16">
        <f t="shared" ca="1" si="691"/>
        <v>0</v>
      </c>
      <c r="W1863" s="16">
        <f t="shared" ca="1" si="691"/>
        <v>0</v>
      </c>
      <c r="X1863" s="16">
        <f t="shared" ca="1" si="691"/>
        <v>8.3333333333333332E-3</v>
      </c>
      <c r="Y1863" s="16">
        <f t="shared" si="691"/>
        <v>0</v>
      </c>
      <c r="Z1863" s="16">
        <f t="shared" ca="1" si="691"/>
        <v>1.0416666666666666E-2</v>
      </c>
      <c r="AA1863" s="16">
        <f t="shared" ca="1" si="691"/>
        <v>0</v>
      </c>
      <c r="AB1863" s="16">
        <f t="shared" ca="1" si="691"/>
        <v>5.5555555555555558E-3</v>
      </c>
      <c r="AC1863" s="16">
        <f t="shared" ca="1" si="691"/>
        <v>6.2499999999999995E-3</v>
      </c>
      <c r="AD1863" s="16">
        <f t="shared" ca="1" si="691"/>
        <v>2.7777777777777779E-3</v>
      </c>
      <c r="AE1863" s="16">
        <f t="shared" ca="1" si="691"/>
        <v>8.3333333333333332E-3</v>
      </c>
      <c r="AG1863" s="24">
        <f ca="1">SUM(B1863:AE1863)</f>
        <v>0.10972222222222222</v>
      </c>
    </row>
    <row r="1869" spans="1:34" ht="15" customHeight="1">
      <c r="A1869" s="67" t="str">
        <f>Entry!A90</f>
        <v>MR. TULESH PRADHAN</v>
      </c>
      <c r="B1869" s="67"/>
      <c r="C1869" s="67"/>
      <c r="D1869" s="67"/>
      <c r="E1869" s="67"/>
      <c r="F1869" s="67"/>
      <c r="G1869" s="67"/>
      <c r="H1869" s="63" t="s">
        <v>15</v>
      </c>
      <c r="I1869" s="63"/>
      <c r="J1869" s="63"/>
      <c r="K1869" s="63"/>
      <c r="L1869" s="26">
        <f>AG1885</f>
        <v>0</v>
      </c>
      <c r="M1869" s="40" t="s">
        <v>16</v>
      </c>
      <c r="N1869" s="63" t="s">
        <v>17</v>
      </c>
      <c r="O1869" s="63"/>
      <c r="P1869" s="40">
        <v>0</v>
      </c>
      <c r="Q1869" s="40" t="s">
        <v>18</v>
      </c>
      <c r="R1869" s="63" t="s">
        <v>19</v>
      </c>
      <c r="S1869" s="63"/>
      <c r="T1869" s="40">
        <f>AH1871</f>
        <v>26</v>
      </c>
      <c r="U1869" s="63" t="s">
        <v>20</v>
      </c>
      <c r="V1869" s="63"/>
      <c r="W1869" s="40">
        <f>AH1872</f>
        <v>0</v>
      </c>
      <c r="X1869" s="63" t="s">
        <v>21</v>
      </c>
      <c r="Y1869" s="63"/>
      <c r="Z1869" s="40">
        <f>AH1873</f>
        <v>4</v>
      </c>
      <c r="AA1869" s="64" t="s">
        <v>26</v>
      </c>
      <c r="AB1869" s="64"/>
      <c r="AC1869" s="64"/>
      <c r="AD1869" s="64"/>
      <c r="AE1869" s="41"/>
      <c r="AF1869" s="41"/>
    </row>
    <row r="1870" spans="1:34" ht="14.25" customHeight="1">
      <c r="A1870" s="25"/>
      <c r="B1870" s="25"/>
      <c r="C1870" s="25"/>
      <c r="D1870" s="25"/>
      <c r="E1870" s="25"/>
      <c r="F1870" s="25"/>
      <c r="G1870" s="25"/>
      <c r="H1870" s="65" t="s">
        <v>23</v>
      </c>
      <c r="I1870" s="65"/>
      <c r="J1870" s="65"/>
      <c r="K1870" s="27">
        <f ca="1">AG1884</f>
        <v>9.0277777777777762E-2</v>
      </c>
      <c r="L1870" s="66" t="s">
        <v>25</v>
      </c>
      <c r="M1870" s="66"/>
      <c r="N1870" s="28">
        <v>0</v>
      </c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9"/>
      <c r="Z1870" s="29"/>
      <c r="AA1870" s="29"/>
      <c r="AB1870" s="29"/>
      <c r="AC1870" s="29"/>
      <c r="AD1870" s="29"/>
      <c r="AE1870" s="20"/>
      <c r="AF1870" s="20"/>
    </row>
    <row r="1871" spans="1:34" ht="12.2" customHeight="1">
      <c r="A1871" s="10" t="s">
        <v>12</v>
      </c>
      <c r="B1871" s="5" t="str">
        <f>IF(B1878="M","P",IF(B1878="E","P",IF(B1878="N","P",IF(B1878="GS","P",IF(B1878="O","O","A")))))</f>
        <v>P</v>
      </c>
      <c r="C1871" s="5" t="str">
        <f t="shared" ref="C1871:AE1871" si="692">IF(C1878="M","P",IF(C1878="E","P",IF(C1878="N","P",IF(C1878="GS","P",IF(C1878="O","O","A")))))</f>
        <v>P</v>
      </c>
      <c r="D1871" s="5" t="str">
        <f t="shared" si="692"/>
        <v>O</v>
      </c>
      <c r="E1871" s="5" t="str">
        <f t="shared" si="692"/>
        <v>P</v>
      </c>
      <c r="F1871" s="5" t="str">
        <f t="shared" si="692"/>
        <v>P</v>
      </c>
      <c r="G1871" s="5" t="str">
        <f t="shared" si="692"/>
        <v>P</v>
      </c>
      <c r="H1871" s="5" t="str">
        <f t="shared" si="692"/>
        <v>P</v>
      </c>
      <c r="I1871" s="5" t="str">
        <f t="shared" si="692"/>
        <v>P</v>
      </c>
      <c r="J1871" s="5" t="str">
        <f t="shared" si="692"/>
        <v>P</v>
      </c>
      <c r="K1871" s="5" t="str">
        <f t="shared" si="692"/>
        <v>O</v>
      </c>
      <c r="L1871" s="5" t="str">
        <f t="shared" si="692"/>
        <v>P</v>
      </c>
      <c r="M1871" s="5" t="str">
        <f t="shared" si="692"/>
        <v>P</v>
      </c>
      <c r="N1871" s="5" t="str">
        <f t="shared" si="692"/>
        <v>P</v>
      </c>
      <c r="O1871" s="5" t="str">
        <f t="shared" si="692"/>
        <v>P</v>
      </c>
      <c r="P1871" s="5" t="str">
        <f t="shared" si="692"/>
        <v>P</v>
      </c>
      <c r="Q1871" s="5" t="str">
        <f t="shared" si="692"/>
        <v>P</v>
      </c>
      <c r="R1871" s="5" t="str">
        <f t="shared" si="692"/>
        <v>O</v>
      </c>
      <c r="S1871" s="5" t="str">
        <f t="shared" si="692"/>
        <v>P</v>
      </c>
      <c r="T1871" s="5" t="str">
        <f t="shared" si="692"/>
        <v>P</v>
      </c>
      <c r="U1871" s="5" t="str">
        <f t="shared" si="692"/>
        <v>P</v>
      </c>
      <c r="V1871" s="5" t="str">
        <f t="shared" si="692"/>
        <v>P</v>
      </c>
      <c r="W1871" s="5" t="str">
        <f t="shared" si="692"/>
        <v>P</v>
      </c>
      <c r="X1871" s="5" t="str">
        <f t="shared" si="692"/>
        <v>P</v>
      </c>
      <c r="Y1871" s="5" t="str">
        <f t="shared" si="692"/>
        <v>O</v>
      </c>
      <c r="Z1871" s="5" t="str">
        <f t="shared" si="692"/>
        <v>P</v>
      </c>
      <c r="AA1871" s="5" t="str">
        <f t="shared" si="692"/>
        <v>P</v>
      </c>
      <c r="AB1871" s="5" t="str">
        <f t="shared" si="692"/>
        <v>P</v>
      </c>
      <c r="AC1871" s="5" t="str">
        <f t="shared" si="692"/>
        <v>P</v>
      </c>
      <c r="AD1871" s="5" t="str">
        <f t="shared" si="692"/>
        <v>P</v>
      </c>
      <c r="AE1871" s="5" t="str">
        <f t="shared" si="692"/>
        <v>P</v>
      </c>
      <c r="AG1871" s="2" t="s">
        <v>1</v>
      </c>
      <c r="AH1871" s="1">
        <f>COUNTIF(B1871:AE1871,"P")</f>
        <v>26</v>
      </c>
    </row>
    <row r="1872" spans="1:34" ht="12.2" customHeight="1">
      <c r="A1872" s="11" t="s">
        <v>2</v>
      </c>
      <c r="B1872" s="3" t="str">
        <f ca="1">IF(B1878="M",TEXT(7.8/24+RAND()*(8.3/24-7.8/24),"HH:MM"),(IF(B1878="E",TEXT(13.8/24+RAND()*(14.3/24-13.8/24),"HH:MM"),IF(B1878="GS",TEXT(8.8/24+RAND()*(9.3/24-8.8/24),"HH:MM"),IF(B1878="N",TEXT(19.8/24+RAND()*(20.3/24-19.8/24),"HH:MM"),"")))))</f>
        <v>08:08</v>
      </c>
      <c r="C1872" s="3" t="str">
        <f t="shared" ref="C1872:AE1872" ca="1" si="693">IF(C1878="M",TEXT(7.8/24+RAND()*(8.3/24-7.8/24),"HH:MM"),(IF(C1878="E",TEXT(13.8/24+RAND()*(14.3/24-13.8/24),"HH:MM"),IF(C1878="GS",TEXT(8.8/24+RAND()*(9.3/24-8.8/24),"HH:MM"),IF(C1878="N",TEXT(19.8/24+RAND()*(20.3/24-19.8/24),"HH:MM"),"")))))</f>
        <v>07:52</v>
      </c>
      <c r="D1872" s="3" t="str">
        <f t="shared" ca="1" si="693"/>
        <v/>
      </c>
      <c r="E1872" s="3" t="str">
        <f t="shared" ca="1" si="693"/>
        <v>07:54</v>
      </c>
      <c r="F1872" s="3" t="str">
        <f t="shared" ca="1" si="693"/>
        <v>08:06</v>
      </c>
      <c r="G1872" s="3" t="str">
        <f t="shared" ca="1" si="693"/>
        <v>07:53</v>
      </c>
      <c r="H1872" s="3" t="str">
        <f t="shared" ca="1" si="693"/>
        <v>08:16</v>
      </c>
      <c r="I1872" s="3" t="str">
        <f t="shared" ca="1" si="693"/>
        <v>08:08</v>
      </c>
      <c r="J1872" s="3" t="str">
        <f t="shared" ca="1" si="693"/>
        <v>08:08</v>
      </c>
      <c r="K1872" s="3" t="str">
        <f t="shared" ca="1" si="693"/>
        <v/>
      </c>
      <c r="L1872" s="3" t="str">
        <f t="shared" ca="1" si="693"/>
        <v>08:05</v>
      </c>
      <c r="M1872" s="3" t="str">
        <f t="shared" ca="1" si="693"/>
        <v>07:48</v>
      </c>
      <c r="N1872" s="3" t="str">
        <f t="shared" ca="1" si="693"/>
        <v>08:15</v>
      </c>
      <c r="O1872" s="3" t="str">
        <f t="shared" ca="1" si="693"/>
        <v>07:55</v>
      </c>
      <c r="P1872" s="3" t="str">
        <f t="shared" ca="1" si="693"/>
        <v>07:52</v>
      </c>
      <c r="Q1872" s="3" t="str">
        <f t="shared" ca="1" si="693"/>
        <v>08:09</v>
      </c>
      <c r="R1872" s="3" t="str">
        <f t="shared" ca="1" si="693"/>
        <v/>
      </c>
      <c r="S1872" s="3" t="str">
        <f t="shared" ca="1" si="693"/>
        <v>07:52</v>
      </c>
      <c r="T1872" s="3" t="str">
        <f t="shared" ca="1" si="693"/>
        <v>07:58</v>
      </c>
      <c r="U1872" s="3" t="str">
        <f t="shared" ca="1" si="693"/>
        <v>08:15</v>
      </c>
      <c r="V1872" s="3" t="str">
        <f t="shared" ca="1" si="693"/>
        <v>08:14</v>
      </c>
      <c r="W1872" s="3" t="str">
        <f t="shared" ca="1" si="693"/>
        <v>07:52</v>
      </c>
      <c r="X1872" s="3" t="str">
        <f t="shared" ca="1" si="693"/>
        <v>08:00</v>
      </c>
      <c r="Y1872" s="3" t="str">
        <f t="shared" ca="1" si="693"/>
        <v/>
      </c>
      <c r="Z1872" s="3" t="str">
        <f t="shared" ca="1" si="693"/>
        <v>07:59</v>
      </c>
      <c r="AA1872" s="3" t="str">
        <f t="shared" ca="1" si="693"/>
        <v>07:50</v>
      </c>
      <c r="AB1872" s="3" t="str">
        <f t="shared" ca="1" si="693"/>
        <v>08:07</v>
      </c>
      <c r="AC1872" s="3" t="str">
        <f t="shared" ca="1" si="693"/>
        <v>08:06</v>
      </c>
      <c r="AD1872" s="3" t="str">
        <f t="shared" ca="1" si="693"/>
        <v>08:01</v>
      </c>
      <c r="AE1872" s="3" t="str">
        <f t="shared" ca="1" si="693"/>
        <v>08:12</v>
      </c>
      <c r="AG1872" s="2" t="s">
        <v>3</v>
      </c>
      <c r="AH1872" s="1">
        <f>COUNTIF(B1871:AE1871,"A")</f>
        <v>0</v>
      </c>
    </row>
    <row r="1873" spans="1:34" ht="12.2" customHeight="1">
      <c r="A1873" s="11" t="s">
        <v>4</v>
      </c>
      <c r="B1873" s="3" t="str">
        <f ca="1">IF(B1878="M",TEXT(17/24+RAND()*(17.3/24-17/24),"HH:MM"),(IF(B1878="E",TEXT(20/24+RAND()*(20.3/24-20/24),"HH:MM"),IF(B1878="N",TEXT(8/24+RAND()*(8.3/24-8/24),"HH:MM"),IF(B1878="GS",TEXT(17/24+RAND()*(17.3/24-17/24),"HH:MM"),"")))))</f>
        <v>17:06</v>
      </c>
      <c r="C1873" s="3" t="str">
        <f t="shared" ref="C1873:AE1873" ca="1" si="694">IF(C1878="M",TEXT(17/24+RAND()*(17.3/24-17/24),"HH:MM"),(IF(C1878="E",TEXT(20/24+RAND()*(20.3/24-20/24),"HH:MM"),IF(C1878="N",TEXT(8/24+RAND()*(8.3/24-8/24),"HH:MM"),IF(C1878="GS",TEXT(17/24+RAND()*(17.3/24-17/24),"HH:MM"),"")))))</f>
        <v>17:08</v>
      </c>
      <c r="D1873" s="3" t="str">
        <f t="shared" ca="1" si="694"/>
        <v/>
      </c>
      <c r="E1873" s="3" t="str">
        <f t="shared" ca="1" si="694"/>
        <v>17:04</v>
      </c>
      <c r="F1873" s="3" t="str">
        <f t="shared" ca="1" si="694"/>
        <v>17:00</v>
      </c>
      <c r="G1873" s="3" t="str">
        <f t="shared" ca="1" si="694"/>
        <v>17:02</v>
      </c>
      <c r="H1873" s="3" t="str">
        <f t="shared" ca="1" si="694"/>
        <v>17:06</v>
      </c>
      <c r="I1873" s="3" t="str">
        <f t="shared" ca="1" si="694"/>
        <v>17:14</v>
      </c>
      <c r="J1873" s="3" t="str">
        <f t="shared" ca="1" si="694"/>
        <v>17:10</v>
      </c>
      <c r="K1873" s="3" t="str">
        <f t="shared" ca="1" si="694"/>
        <v/>
      </c>
      <c r="L1873" s="3" t="str">
        <f t="shared" ca="1" si="694"/>
        <v>17:15</v>
      </c>
      <c r="M1873" s="3" t="str">
        <f t="shared" ca="1" si="694"/>
        <v>17:08</v>
      </c>
      <c r="N1873" s="3" t="str">
        <f t="shared" ca="1" si="694"/>
        <v>17:17</v>
      </c>
      <c r="O1873" s="3" t="str">
        <f t="shared" ca="1" si="694"/>
        <v>17:02</v>
      </c>
      <c r="P1873" s="3" t="str">
        <f t="shared" ca="1" si="694"/>
        <v>17:13</v>
      </c>
      <c r="Q1873" s="3" t="str">
        <f t="shared" ca="1" si="694"/>
        <v>17:14</v>
      </c>
      <c r="R1873" s="3" t="str">
        <f t="shared" ca="1" si="694"/>
        <v/>
      </c>
      <c r="S1873" s="3" t="str">
        <f t="shared" ca="1" si="694"/>
        <v>17:11</v>
      </c>
      <c r="T1873" s="3" t="str">
        <f t="shared" ca="1" si="694"/>
        <v>17:09</v>
      </c>
      <c r="U1873" s="3" t="str">
        <f t="shared" ca="1" si="694"/>
        <v>17:14</v>
      </c>
      <c r="V1873" s="3" t="str">
        <f t="shared" ca="1" si="694"/>
        <v>17:07</v>
      </c>
      <c r="W1873" s="3" t="str">
        <f t="shared" ca="1" si="694"/>
        <v>17:09</v>
      </c>
      <c r="X1873" s="3" t="str">
        <f t="shared" ca="1" si="694"/>
        <v>17:00</v>
      </c>
      <c r="Y1873" s="3" t="str">
        <f t="shared" ca="1" si="694"/>
        <v/>
      </c>
      <c r="Z1873" s="3" t="str">
        <f t="shared" ca="1" si="694"/>
        <v>17:11</v>
      </c>
      <c r="AA1873" s="3" t="str">
        <f t="shared" ca="1" si="694"/>
        <v>17:12</v>
      </c>
      <c r="AB1873" s="3" t="str">
        <f t="shared" ca="1" si="694"/>
        <v>17:05</v>
      </c>
      <c r="AC1873" s="3" t="str">
        <f t="shared" ca="1" si="694"/>
        <v>17:11</v>
      </c>
      <c r="AD1873" s="3" t="str">
        <f t="shared" ca="1" si="694"/>
        <v>17:12</v>
      </c>
      <c r="AE1873" s="3" t="str">
        <f t="shared" ca="1" si="694"/>
        <v>17:15</v>
      </c>
      <c r="AG1873" s="1" t="s">
        <v>22</v>
      </c>
      <c r="AH1873" s="1">
        <f>COUNTIF(B1878:AE1878,"O")</f>
        <v>4</v>
      </c>
    </row>
    <row r="1874" spans="1:34" ht="12.2" customHeight="1">
      <c r="A1874" s="11" t="s">
        <v>5</v>
      </c>
      <c r="B1874" s="3" t="str">
        <f ca="1">IF(B1878="M",TEXT(B1873-B1872,"H:MM"),IF(B1878="E",TEXT(B1873-B1872,"H:MM"),IF(B1878="N",TEXT(B1873+24-B1872+30,"H:MM"),IF(B1878="GS",TEXT(B1873-B1872,"H:MM"),""))))</f>
        <v>8:58</v>
      </c>
      <c r="C1874" s="3" t="str">
        <f t="shared" ref="C1874:AE1874" ca="1" si="695">IF(C1878="M",TEXT(C1873-C1872,"H:MM"),IF(C1878="E",TEXT(C1873-C1872,"H:MM"),IF(C1878="N",TEXT(C1873+24-C1872+30,"H:MM"),IF(C1878="GS",TEXT(C1873-C1872,"H:MM"),""))))</f>
        <v>9:16</v>
      </c>
      <c r="D1874" s="3" t="str">
        <f t="shared" si="695"/>
        <v/>
      </c>
      <c r="E1874" s="3" t="str">
        <f t="shared" ca="1" si="695"/>
        <v>9:10</v>
      </c>
      <c r="F1874" s="3" t="str">
        <f t="shared" ca="1" si="695"/>
        <v>8:54</v>
      </c>
      <c r="G1874" s="3" t="str">
        <f t="shared" ca="1" si="695"/>
        <v>9:09</v>
      </c>
      <c r="H1874" s="3" t="str">
        <f t="shared" ca="1" si="695"/>
        <v>8:50</v>
      </c>
      <c r="I1874" s="3" t="str">
        <f t="shared" ca="1" si="695"/>
        <v>9:06</v>
      </c>
      <c r="J1874" s="3" t="str">
        <f t="shared" ca="1" si="695"/>
        <v>9:02</v>
      </c>
      <c r="K1874" s="3" t="str">
        <f t="shared" si="695"/>
        <v/>
      </c>
      <c r="L1874" s="3" t="str">
        <f t="shared" ca="1" si="695"/>
        <v>9:10</v>
      </c>
      <c r="M1874" s="3" t="str">
        <f t="shared" ca="1" si="695"/>
        <v>9:20</v>
      </c>
      <c r="N1874" s="3" t="str">
        <f t="shared" ca="1" si="695"/>
        <v>9:02</v>
      </c>
      <c r="O1874" s="3" t="str">
        <f t="shared" ca="1" si="695"/>
        <v>9:07</v>
      </c>
      <c r="P1874" s="3" t="str">
        <f t="shared" ca="1" si="695"/>
        <v>9:21</v>
      </c>
      <c r="Q1874" s="3" t="str">
        <f t="shared" ca="1" si="695"/>
        <v>9:05</v>
      </c>
      <c r="R1874" s="3" t="str">
        <f t="shared" si="695"/>
        <v/>
      </c>
      <c r="S1874" s="3" t="str">
        <f t="shared" ca="1" si="695"/>
        <v>9:19</v>
      </c>
      <c r="T1874" s="3" t="str">
        <f t="shared" ca="1" si="695"/>
        <v>9:11</v>
      </c>
      <c r="U1874" s="3" t="str">
        <f t="shared" ca="1" si="695"/>
        <v>8:59</v>
      </c>
      <c r="V1874" s="3" t="str">
        <f t="shared" ca="1" si="695"/>
        <v>8:53</v>
      </c>
      <c r="W1874" s="3" t="str">
        <f t="shared" ca="1" si="695"/>
        <v>9:17</v>
      </c>
      <c r="X1874" s="3" t="str">
        <f t="shared" ca="1" si="695"/>
        <v>9:00</v>
      </c>
      <c r="Y1874" s="3" t="str">
        <f t="shared" si="695"/>
        <v/>
      </c>
      <c r="Z1874" s="3" t="str">
        <f t="shared" ca="1" si="695"/>
        <v>9:12</v>
      </c>
      <c r="AA1874" s="3" t="str">
        <f t="shared" ca="1" si="695"/>
        <v>9:22</v>
      </c>
      <c r="AB1874" s="3" t="str">
        <f t="shared" ca="1" si="695"/>
        <v>8:58</v>
      </c>
      <c r="AC1874" s="3" t="str">
        <f t="shared" ca="1" si="695"/>
        <v>9:05</v>
      </c>
      <c r="AD1874" s="3" t="str">
        <f t="shared" ca="1" si="695"/>
        <v>9:11</v>
      </c>
      <c r="AE1874" s="3" t="str">
        <f t="shared" ca="1" si="695"/>
        <v>9:03</v>
      </c>
      <c r="AG1874" s="1" t="s">
        <v>27</v>
      </c>
      <c r="AH1874" s="1">
        <f ca="1">COUNTIF(B1875:AE1875,(B1875:AE1875)&gt;0)</f>
        <v>0</v>
      </c>
    </row>
    <row r="1875" spans="1:34" ht="12.2" customHeight="1">
      <c r="A1875" s="11" t="s">
        <v>6</v>
      </c>
      <c r="B1875" s="6" t="str">
        <f ca="1">IF(AND(B1878="GS",B1880&gt;$B$19),TEXT(B1880-$B$19,"HH:MM"),IF(AND(B1878="M",B1880&gt;$B$15),TEXT(B1880-$B$15,"HH:MM"),IF(AND(B1878="E",B1880&gt;$B$17),TEXT(B1880-$B$17,"HH:MM"),IF(AND(B1878="N",B1880&gt;$B$18),TEXT(B1880-$B$18,"HH:MM"),IF(OR(B1878="O",B1878="A"),"",0)))))</f>
        <v>00:08</v>
      </c>
      <c r="C1875" s="6">
        <f ca="1">IF(AND(C1878="GS",C1880&gt;$B$19),TEXT(C1880-$B$19,"HH:MM"),IF(AND(C1878="M",C1880&gt;$B$15),TEXT(C1880-$B$15,"HH:MM"),IF(AND(C1878="E",C1880&gt;$B$17),TEXT(C1880-$B$17,"HH:MM"),IF(AND(C1878="N",C1880&gt;$B$18),TEXT(C1880-$B$18,"HH:MM"),IF(OR(C1878="O",C1878="A"),"",0)))))</f>
        <v>0</v>
      </c>
      <c r="D1875" s="6" t="str">
        <f>IF(AND(D1878="GS",D1880&gt;$B$19),TEXT(D1880-$B$19,"HH:MM"),IF(AND(D1878="M",D1880&gt;$B$15),TEXT(D1880-$B$15,"HH:MM"),IF(AND(D1878="E",D1880&gt;$B$17),TEXT(D1880-$B$17,"HH:MM"),IF(AND(D1878="N",D1880&gt;$B$18),TEXT(D1880-$B$18,"HH:MM"),IF(OR(D1878="O",D1878="A"),"",0)))))</f>
        <v/>
      </c>
      <c r="E1875" s="6">
        <f t="shared" ref="E1875:AE1875" ca="1" si="696">IF(AND(E1878="GS",E1880&gt;$B$19),TEXT(E1880-$B$19,"HH:MM"),IF(AND(E1878="M",E1880&gt;$B$15),TEXT(E1880-$B$15,"HH:MM"),IF(AND(E1878="E",E1880&gt;$B$17),TEXT(E1880-$B$17,"HH:MM"),IF(AND(E1878="N",E1880&gt;$B$18),TEXT(E1880-$B$18,"HH:MM"),IF(OR(E1878="O",E1878="A"),"",0)))))</f>
        <v>0</v>
      </c>
      <c r="F1875" s="6" t="str">
        <f t="shared" ca="1" si="696"/>
        <v>00:06</v>
      </c>
      <c r="G1875" s="6">
        <f t="shared" ca="1" si="696"/>
        <v>0</v>
      </c>
      <c r="H1875" s="6" t="str">
        <f t="shared" ca="1" si="696"/>
        <v>00:16</v>
      </c>
      <c r="I1875" s="6" t="str">
        <f t="shared" ca="1" si="696"/>
        <v>00:08</v>
      </c>
      <c r="J1875" s="6" t="str">
        <f t="shared" ca="1" si="696"/>
        <v>00:08</v>
      </c>
      <c r="K1875" s="6" t="str">
        <f t="shared" si="696"/>
        <v/>
      </c>
      <c r="L1875" s="6" t="str">
        <f t="shared" ca="1" si="696"/>
        <v>00:05</v>
      </c>
      <c r="M1875" s="6">
        <f t="shared" ca="1" si="696"/>
        <v>0</v>
      </c>
      <c r="N1875" s="6" t="str">
        <f t="shared" ca="1" si="696"/>
        <v>00:15</v>
      </c>
      <c r="O1875" s="6">
        <f t="shared" ca="1" si="696"/>
        <v>0</v>
      </c>
      <c r="P1875" s="6">
        <f t="shared" ca="1" si="696"/>
        <v>0</v>
      </c>
      <c r="Q1875" s="6" t="str">
        <f t="shared" ca="1" si="696"/>
        <v>00:09</v>
      </c>
      <c r="R1875" s="6" t="str">
        <f t="shared" si="696"/>
        <v/>
      </c>
      <c r="S1875" s="6">
        <f t="shared" ca="1" si="696"/>
        <v>0</v>
      </c>
      <c r="T1875" s="6">
        <f t="shared" ca="1" si="696"/>
        <v>0</v>
      </c>
      <c r="U1875" s="6" t="str">
        <f t="shared" ca="1" si="696"/>
        <v>00:15</v>
      </c>
      <c r="V1875" s="6" t="str">
        <f t="shared" ca="1" si="696"/>
        <v>00:14</v>
      </c>
      <c r="W1875" s="6">
        <f t="shared" ca="1" si="696"/>
        <v>0</v>
      </c>
      <c r="X1875" s="6">
        <f t="shared" ca="1" si="696"/>
        <v>0</v>
      </c>
      <c r="Y1875" s="6" t="str">
        <f t="shared" si="696"/>
        <v/>
      </c>
      <c r="Z1875" s="6">
        <f t="shared" ca="1" si="696"/>
        <v>0</v>
      </c>
      <c r="AA1875" s="6">
        <f t="shared" ca="1" si="696"/>
        <v>0</v>
      </c>
      <c r="AB1875" s="6" t="str">
        <f t="shared" ca="1" si="696"/>
        <v>00:07</v>
      </c>
      <c r="AC1875" s="6" t="str">
        <f t="shared" ca="1" si="696"/>
        <v>00:06</v>
      </c>
      <c r="AD1875" s="6" t="str">
        <f t="shared" ca="1" si="696"/>
        <v>00:01</v>
      </c>
      <c r="AE1875" s="6" t="str">
        <f t="shared" ca="1" si="696"/>
        <v>00:12</v>
      </c>
    </row>
    <row r="1876" spans="1:34" ht="12.2" customHeight="1">
      <c r="A1876" s="12" t="s">
        <v>7</v>
      </c>
      <c r="B1876" s="7"/>
      <c r="C1876" s="7"/>
      <c r="D1876" s="8"/>
      <c r="E1876" s="7"/>
      <c r="F1876" s="7"/>
      <c r="G1876" s="7"/>
      <c r="H1876" s="8"/>
      <c r="I1876" s="8"/>
      <c r="J1876" s="7"/>
      <c r="K1876" s="7"/>
      <c r="L1876" s="7"/>
      <c r="M1876" s="7"/>
      <c r="N1876" s="7"/>
      <c r="O1876" s="7"/>
      <c r="P1876" s="7"/>
      <c r="Q1876" s="7"/>
      <c r="R1876" s="8"/>
      <c r="S1876" s="7"/>
      <c r="T1876" s="7"/>
      <c r="U1876" s="7"/>
      <c r="V1876" s="7"/>
      <c r="W1876" s="7"/>
      <c r="X1876" s="7"/>
      <c r="Y1876" s="8"/>
      <c r="Z1876" s="7"/>
      <c r="AA1876" s="8"/>
      <c r="AB1876" s="7"/>
      <c r="AC1876" s="8"/>
      <c r="AD1876" s="8"/>
      <c r="AE1876" s="8"/>
    </row>
    <row r="1877" spans="1:34" ht="12.2" customHeight="1">
      <c r="A1877" s="13" t="s">
        <v>8</v>
      </c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</row>
    <row r="1878" spans="1:34" ht="18.75" customHeight="1">
      <c r="A1878" s="14" t="s">
        <v>13</v>
      </c>
      <c r="B1878" s="4" t="str">
        <f>Entry!B90</f>
        <v>M</v>
      </c>
      <c r="C1878" s="4" t="str">
        <f>Entry!C90</f>
        <v>M</v>
      </c>
      <c r="D1878" s="4" t="str">
        <f>Entry!D90</f>
        <v>O</v>
      </c>
      <c r="E1878" s="4" t="str">
        <f>Entry!E90</f>
        <v>M</v>
      </c>
      <c r="F1878" s="4" t="str">
        <f>Entry!F90</f>
        <v>M</v>
      </c>
      <c r="G1878" s="4" t="str">
        <f>Entry!G90</f>
        <v>M</v>
      </c>
      <c r="H1878" s="4" t="str">
        <f>Entry!H90</f>
        <v>M</v>
      </c>
      <c r="I1878" s="4" t="str">
        <f>Entry!I90</f>
        <v>M</v>
      </c>
      <c r="J1878" s="4" t="str">
        <f>Entry!J90</f>
        <v>M</v>
      </c>
      <c r="K1878" s="4" t="str">
        <f>Entry!K90</f>
        <v>O</v>
      </c>
      <c r="L1878" s="4" t="str">
        <f>Entry!L90</f>
        <v>M</v>
      </c>
      <c r="M1878" s="4" t="str">
        <f>Entry!M90</f>
        <v>M</v>
      </c>
      <c r="N1878" s="4" t="str">
        <f>Entry!N90</f>
        <v>M</v>
      </c>
      <c r="O1878" s="4" t="str">
        <f>Entry!O90</f>
        <v>M</v>
      </c>
      <c r="P1878" s="4" t="str">
        <f>Entry!P90</f>
        <v>M</v>
      </c>
      <c r="Q1878" s="4" t="str">
        <f>Entry!Q90</f>
        <v>M</v>
      </c>
      <c r="R1878" s="4" t="str">
        <f>Entry!R90</f>
        <v>O</v>
      </c>
      <c r="S1878" s="4" t="str">
        <f>Entry!S90</f>
        <v>M</v>
      </c>
      <c r="T1878" s="4" t="str">
        <f>Entry!T90</f>
        <v>M</v>
      </c>
      <c r="U1878" s="4" t="str">
        <f>Entry!U90</f>
        <v>M</v>
      </c>
      <c r="V1878" s="4" t="str">
        <f>Entry!V90</f>
        <v>M</v>
      </c>
      <c r="W1878" s="4" t="str">
        <f>Entry!W90</f>
        <v>M</v>
      </c>
      <c r="X1878" s="4" t="str">
        <f>Entry!X90</f>
        <v>M</v>
      </c>
      <c r="Y1878" s="4" t="str">
        <f>Entry!Y90</f>
        <v>O</v>
      </c>
      <c r="Z1878" s="4" t="str">
        <f>Entry!Z90</f>
        <v>M</v>
      </c>
      <c r="AA1878" s="4" t="str">
        <f>Entry!AA90</f>
        <v>M</v>
      </c>
      <c r="AB1878" s="4" t="str">
        <f>Entry!AB90</f>
        <v>M</v>
      </c>
      <c r="AC1878" s="4" t="str">
        <f>Entry!AC90</f>
        <v>M</v>
      </c>
      <c r="AD1878" s="4" t="str">
        <f>Entry!AD90</f>
        <v>M</v>
      </c>
      <c r="AE1878" s="4" t="str">
        <f>Entry!AE90</f>
        <v>M</v>
      </c>
    </row>
    <row r="1879" spans="1:34" hidden="1">
      <c r="A1879" s="1" t="s">
        <v>10</v>
      </c>
      <c r="B1879" s="16">
        <v>0.33333333333333331</v>
      </c>
      <c r="C1879" s="15"/>
    </row>
    <row r="1880" spans="1:34" hidden="1">
      <c r="B1880" s="16">
        <f ca="1">IF(OR(B1878="O",B1878="A"),"O ",VALUE(B1872))</f>
        <v>0.33888888888888885</v>
      </c>
      <c r="C1880" s="16">
        <f ca="1">IF(OR(C1878="O",C1878="A"),"O ",VALUE(C1872))</f>
        <v>0.32777777777777778</v>
      </c>
      <c r="D1880" s="16" t="str">
        <f>IF(OR(D1878="O",D1878="A"),"O ",VALUE(D1872))</f>
        <v xml:space="preserve">O </v>
      </c>
      <c r="E1880" s="16">
        <f t="shared" ref="E1880:AE1880" ca="1" si="697">IF(OR(E1878="O",E1878="A"),"O ",VALUE(E1872))</f>
        <v>0.32916666666666666</v>
      </c>
      <c r="F1880" s="16">
        <f t="shared" ca="1" si="697"/>
        <v>0.33749999999999997</v>
      </c>
      <c r="G1880" s="16">
        <f t="shared" ca="1" si="697"/>
        <v>0.32847222222222222</v>
      </c>
      <c r="H1880" s="16">
        <f t="shared" ca="1" si="697"/>
        <v>0.3444444444444445</v>
      </c>
      <c r="I1880" s="16">
        <f t="shared" ca="1" si="697"/>
        <v>0.33888888888888885</v>
      </c>
      <c r="J1880" s="16">
        <f t="shared" ca="1" si="697"/>
        <v>0.33888888888888885</v>
      </c>
      <c r="K1880" s="16" t="str">
        <f t="shared" si="697"/>
        <v xml:space="preserve">O </v>
      </c>
      <c r="L1880" s="16">
        <f t="shared" ca="1" si="697"/>
        <v>0.33680555555555558</v>
      </c>
      <c r="M1880" s="16">
        <f t="shared" ca="1" si="697"/>
        <v>0.32500000000000001</v>
      </c>
      <c r="N1880" s="16">
        <f t="shared" ca="1" si="697"/>
        <v>0.34375</v>
      </c>
      <c r="O1880" s="16">
        <f t="shared" ca="1" si="697"/>
        <v>0.3298611111111111</v>
      </c>
      <c r="P1880" s="16">
        <f t="shared" ca="1" si="697"/>
        <v>0.32777777777777778</v>
      </c>
      <c r="Q1880" s="16">
        <f t="shared" ca="1" si="697"/>
        <v>0.33958333333333335</v>
      </c>
      <c r="R1880" s="16" t="str">
        <f t="shared" si="697"/>
        <v xml:space="preserve">O </v>
      </c>
      <c r="S1880" s="16">
        <f t="shared" ca="1" si="697"/>
        <v>0.32777777777777778</v>
      </c>
      <c r="T1880" s="16">
        <f t="shared" ca="1" si="697"/>
        <v>0.33194444444444443</v>
      </c>
      <c r="U1880" s="16">
        <f t="shared" ca="1" si="697"/>
        <v>0.34375</v>
      </c>
      <c r="V1880" s="16">
        <f t="shared" ca="1" si="697"/>
        <v>0.3430555555555555</v>
      </c>
      <c r="W1880" s="16">
        <f t="shared" ca="1" si="697"/>
        <v>0.32777777777777778</v>
      </c>
      <c r="X1880" s="16">
        <f t="shared" ca="1" si="697"/>
        <v>0.33333333333333331</v>
      </c>
      <c r="Y1880" s="16" t="str">
        <f t="shared" si="697"/>
        <v xml:space="preserve">O </v>
      </c>
      <c r="Z1880" s="16">
        <f t="shared" ca="1" si="697"/>
        <v>0.33263888888888887</v>
      </c>
      <c r="AA1880" s="16">
        <f t="shared" ca="1" si="697"/>
        <v>0.3263888888888889</v>
      </c>
      <c r="AB1880" s="16">
        <f t="shared" ca="1" si="697"/>
        <v>0.33819444444444446</v>
      </c>
      <c r="AC1880" s="16">
        <f t="shared" ca="1" si="697"/>
        <v>0.33749999999999997</v>
      </c>
      <c r="AD1880" s="16">
        <f t="shared" ca="1" si="697"/>
        <v>0.33402777777777781</v>
      </c>
      <c r="AE1880" s="16">
        <f t="shared" ca="1" si="697"/>
        <v>0.34166666666666662</v>
      </c>
    </row>
    <row r="1881" spans="1:34" hidden="1">
      <c r="A1881" s="1" t="s">
        <v>9</v>
      </c>
      <c r="B1881" s="17">
        <v>0.58333333333333337</v>
      </c>
      <c r="C1881" s="15"/>
    </row>
    <row r="1882" spans="1:34" hidden="1">
      <c r="A1882" s="1" t="s">
        <v>11</v>
      </c>
      <c r="B1882" s="17">
        <v>0.83333333333333337</v>
      </c>
      <c r="C1882" s="15"/>
    </row>
    <row r="1883" spans="1:34" hidden="1">
      <c r="A1883" s="1" t="s">
        <v>14</v>
      </c>
      <c r="B1883" s="16">
        <v>0.375</v>
      </c>
      <c r="C1883" s="15"/>
    </row>
    <row r="1884" spans="1:34" hidden="1">
      <c r="A1884" s="1" t="s">
        <v>24</v>
      </c>
      <c r="B1884" s="16">
        <f ca="1">IF(OR(B1878="O",B1878="A"),0,VALUE(B1875))</f>
        <v>5.5555555555555558E-3</v>
      </c>
      <c r="C1884" s="16">
        <f ca="1">IF(OR(C1878="O",C1878="A"),0,VALUE(C1875))</f>
        <v>0</v>
      </c>
      <c r="D1884" s="16">
        <f>IF(OR(D1878="O",D1878="A"),0,VALUE(D1875))</f>
        <v>0</v>
      </c>
      <c r="E1884" s="16">
        <f t="shared" ref="E1884:AE1884" ca="1" si="698">IF(OR(E1878="O",E1878="A"),0,VALUE(E1875))</f>
        <v>0</v>
      </c>
      <c r="F1884" s="16">
        <f t="shared" ca="1" si="698"/>
        <v>4.1666666666666666E-3</v>
      </c>
      <c r="G1884" s="16">
        <f t="shared" ca="1" si="698"/>
        <v>0</v>
      </c>
      <c r="H1884" s="16">
        <f t="shared" ca="1" si="698"/>
        <v>1.1111111111111112E-2</v>
      </c>
      <c r="I1884" s="16">
        <f t="shared" ca="1" si="698"/>
        <v>5.5555555555555558E-3</v>
      </c>
      <c r="J1884" s="16">
        <f t="shared" ca="1" si="698"/>
        <v>5.5555555555555558E-3</v>
      </c>
      <c r="K1884" s="16">
        <f t="shared" si="698"/>
        <v>0</v>
      </c>
      <c r="L1884" s="16">
        <f t="shared" ca="1" si="698"/>
        <v>3.472222222222222E-3</v>
      </c>
      <c r="M1884" s="16">
        <f t="shared" ca="1" si="698"/>
        <v>0</v>
      </c>
      <c r="N1884" s="16">
        <f t="shared" ca="1" si="698"/>
        <v>1.0416666666666666E-2</v>
      </c>
      <c r="O1884" s="16">
        <f t="shared" ca="1" si="698"/>
        <v>0</v>
      </c>
      <c r="P1884" s="16">
        <f t="shared" ca="1" si="698"/>
        <v>0</v>
      </c>
      <c r="Q1884" s="16">
        <f t="shared" ca="1" si="698"/>
        <v>6.2499999999999995E-3</v>
      </c>
      <c r="R1884" s="16">
        <f t="shared" si="698"/>
        <v>0</v>
      </c>
      <c r="S1884" s="16">
        <f t="shared" ca="1" si="698"/>
        <v>0</v>
      </c>
      <c r="T1884" s="16">
        <f t="shared" ca="1" si="698"/>
        <v>0</v>
      </c>
      <c r="U1884" s="16">
        <f t="shared" ca="1" si="698"/>
        <v>1.0416666666666666E-2</v>
      </c>
      <c r="V1884" s="16">
        <f t="shared" ca="1" si="698"/>
        <v>9.7222222222222224E-3</v>
      </c>
      <c r="W1884" s="16">
        <f t="shared" ca="1" si="698"/>
        <v>0</v>
      </c>
      <c r="X1884" s="16">
        <f t="shared" ca="1" si="698"/>
        <v>0</v>
      </c>
      <c r="Y1884" s="16">
        <f t="shared" si="698"/>
        <v>0</v>
      </c>
      <c r="Z1884" s="16">
        <f t="shared" ca="1" si="698"/>
        <v>0</v>
      </c>
      <c r="AA1884" s="16">
        <f t="shared" ca="1" si="698"/>
        <v>0</v>
      </c>
      <c r="AB1884" s="16">
        <f t="shared" ca="1" si="698"/>
        <v>4.8611111111111112E-3</v>
      </c>
      <c r="AC1884" s="16">
        <f t="shared" ca="1" si="698"/>
        <v>4.1666666666666666E-3</v>
      </c>
      <c r="AD1884" s="16">
        <f t="shared" ca="1" si="698"/>
        <v>6.9444444444444447E-4</v>
      </c>
      <c r="AE1884" s="16">
        <f t="shared" ca="1" si="698"/>
        <v>8.3333333333333332E-3</v>
      </c>
      <c r="AG1884" s="24">
        <f ca="1">SUM(B1884:AE1884)</f>
        <v>9.0277777777777762E-2</v>
      </c>
    </row>
    <row r="1888" spans="1:34" ht="15" customHeight="1">
      <c r="A1888" s="67" t="str">
        <f>Entry!A91</f>
        <v>MR. AMIT YADAV</v>
      </c>
      <c r="B1888" s="67"/>
      <c r="C1888" s="67"/>
      <c r="D1888" s="67"/>
      <c r="E1888" s="67"/>
      <c r="F1888" s="67"/>
      <c r="G1888" s="67"/>
      <c r="H1888" s="63" t="s">
        <v>15</v>
      </c>
      <c r="I1888" s="63"/>
      <c r="J1888" s="63"/>
      <c r="K1888" s="63"/>
      <c r="L1888" s="26">
        <f>AG1904</f>
        <v>0</v>
      </c>
      <c r="M1888" s="40" t="s">
        <v>16</v>
      </c>
      <c r="N1888" s="63" t="s">
        <v>17</v>
      </c>
      <c r="O1888" s="63"/>
      <c r="P1888" s="40">
        <v>0</v>
      </c>
      <c r="Q1888" s="40" t="s">
        <v>18</v>
      </c>
      <c r="R1888" s="63" t="s">
        <v>19</v>
      </c>
      <c r="S1888" s="63"/>
      <c r="T1888" s="40">
        <f>AH1890</f>
        <v>26</v>
      </c>
      <c r="U1888" s="63" t="s">
        <v>20</v>
      </c>
      <c r="V1888" s="63"/>
      <c r="W1888" s="40">
        <f>AH1891</f>
        <v>0</v>
      </c>
      <c r="X1888" s="63" t="s">
        <v>21</v>
      </c>
      <c r="Y1888" s="63"/>
      <c r="Z1888" s="40">
        <f>AH1892</f>
        <v>4</v>
      </c>
      <c r="AA1888" s="64" t="s">
        <v>26</v>
      </c>
      <c r="AB1888" s="64"/>
      <c r="AC1888" s="64"/>
      <c r="AD1888" s="64"/>
      <c r="AE1888" s="41"/>
      <c r="AF1888" s="41"/>
    </row>
    <row r="1889" spans="1:34" ht="14.25" customHeight="1">
      <c r="A1889" s="25"/>
      <c r="B1889" s="25"/>
      <c r="C1889" s="25"/>
      <c r="D1889" s="25"/>
      <c r="E1889" s="25"/>
      <c r="F1889" s="25"/>
      <c r="G1889" s="25"/>
      <c r="H1889" s="65" t="s">
        <v>23</v>
      </c>
      <c r="I1889" s="65"/>
      <c r="J1889" s="65"/>
      <c r="K1889" s="27">
        <f ca="1">AG1903</f>
        <v>0.12291666666666665</v>
      </c>
      <c r="L1889" s="66" t="s">
        <v>25</v>
      </c>
      <c r="M1889" s="66"/>
      <c r="N1889" s="28">
        <v>0</v>
      </c>
      <c r="O1889" s="29"/>
      <c r="P1889" s="29"/>
      <c r="Q1889" s="29"/>
      <c r="R1889" s="29"/>
      <c r="S1889" s="29"/>
      <c r="T1889" s="29"/>
      <c r="U1889" s="29"/>
      <c r="V1889" s="29"/>
      <c r="W1889" s="29"/>
      <c r="X1889" s="29"/>
      <c r="Y1889" s="29"/>
      <c r="Z1889" s="29"/>
      <c r="AA1889" s="29"/>
      <c r="AB1889" s="29"/>
      <c r="AC1889" s="29"/>
      <c r="AD1889" s="29"/>
      <c r="AE1889" s="20"/>
      <c r="AF1889" s="20"/>
    </row>
    <row r="1890" spans="1:34" ht="12.2" customHeight="1">
      <c r="A1890" s="10" t="s">
        <v>12</v>
      </c>
      <c r="B1890" s="5" t="str">
        <f>IF(B1897="M","P",IF(B1897="E","P",IF(B1897="N","P",IF(B1897="GS","P",IF(B1897="O","O","A")))))</f>
        <v>P</v>
      </c>
      <c r="C1890" s="5" t="str">
        <f t="shared" ref="C1890:AE1890" si="699">IF(C1897="M","P",IF(C1897="E","P",IF(C1897="N","P",IF(C1897="GS","P",IF(C1897="O","O","A")))))</f>
        <v>P</v>
      </c>
      <c r="D1890" s="5" t="str">
        <f t="shared" si="699"/>
        <v>P</v>
      </c>
      <c r="E1890" s="5" t="str">
        <f t="shared" si="699"/>
        <v>P</v>
      </c>
      <c r="F1890" s="5" t="str">
        <f t="shared" si="699"/>
        <v>P</v>
      </c>
      <c r="G1890" s="5" t="str">
        <f t="shared" si="699"/>
        <v>P</v>
      </c>
      <c r="H1890" s="5" t="str">
        <f t="shared" si="699"/>
        <v>O</v>
      </c>
      <c r="I1890" s="5" t="str">
        <f t="shared" si="699"/>
        <v>P</v>
      </c>
      <c r="J1890" s="5" t="str">
        <f t="shared" si="699"/>
        <v>P</v>
      </c>
      <c r="K1890" s="5" t="str">
        <f t="shared" si="699"/>
        <v>P</v>
      </c>
      <c r="L1890" s="5" t="str">
        <f t="shared" si="699"/>
        <v>P</v>
      </c>
      <c r="M1890" s="5" t="str">
        <f t="shared" si="699"/>
        <v>P</v>
      </c>
      <c r="N1890" s="5" t="str">
        <f t="shared" si="699"/>
        <v>P</v>
      </c>
      <c r="O1890" s="5" t="str">
        <f t="shared" si="699"/>
        <v>O</v>
      </c>
      <c r="P1890" s="5" t="str">
        <f t="shared" si="699"/>
        <v>P</v>
      </c>
      <c r="Q1890" s="5" t="str">
        <f t="shared" si="699"/>
        <v>P</v>
      </c>
      <c r="R1890" s="5" t="str">
        <f t="shared" si="699"/>
        <v>P</v>
      </c>
      <c r="S1890" s="5" t="str">
        <f t="shared" si="699"/>
        <v>P</v>
      </c>
      <c r="T1890" s="5" t="str">
        <f t="shared" si="699"/>
        <v>P</v>
      </c>
      <c r="U1890" s="5" t="str">
        <f t="shared" si="699"/>
        <v>P</v>
      </c>
      <c r="V1890" s="5" t="str">
        <f t="shared" si="699"/>
        <v>O</v>
      </c>
      <c r="W1890" s="5" t="str">
        <f t="shared" si="699"/>
        <v>P</v>
      </c>
      <c r="X1890" s="5" t="str">
        <f t="shared" si="699"/>
        <v>P</v>
      </c>
      <c r="Y1890" s="5" t="str">
        <f t="shared" si="699"/>
        <v>P</v>
      </c>
      <c r="Z1890" s="5" t="str">
        <f t="shared" si="699"/>
        <v>P</v>
      </c>
      <c r="AA1890" s="5" t="str">
        <f t="shared" si="699"/>
        <v>P</v>
      </c>
      <c r="AB1890" s="5" t="str">
        <f t="shared" si="699"/>
        <v>P</v>
      </c>
      <c r="AC1890" s="5" t="str">
        <f t="shared" si="699"/>
        <v>O</v>
      </c>
      <c r="AD1890" s="5" t="str">
        <f t="shared" si="699"/>
        <v>P</v>
      </c>
      <c r="AE1890" s="5" t="str">
        <f t="shared" si="699"/>
        <v>P</v>
      </c>
      <c r="AG1890" s="2" t="s">
        <v>1</v>
      </c>
      <c r="AH1890" s="1">
        <f>COUNTIF(B1890:AE1890,"P")</f>
        <v>26</v>
      </c>
    </row>
    <row r="1891" spans="1:34" ht="12.2" customHeight="1">
      <c r="A1891" s="11" t="s">
        <v>2</v>
      </c>
      <c r="B1891" s="3" t="str">
        <f ca="1">IF(B1897="M",TEXT(7.8/24+RAND()*(8.3/24-7.8/24),"HH:MM"),(IF(B1897="E",TEXT(13.8/24+RAND()*(14.3/24-13.8/24),"HH:MM"),IF(B1897="GS",TEXT(8.8/24+RAND()*(9.3/24-8.8/24),"HH:MM"),IF(B1897="N",TEXT(19.8/24+RAND()*(20.3/24-19.8/24),"HH:MM"),"")))))</f>
        <v>07:56</v>
      </c>
      <c r="C1891" s="3" t="str">
        <f t="shared" ref="C1891:AE1891" ca="1" si="700">IF(C1897="M",TEXT(7.8/24+RAND()*(8.3/24-7.8/24),"HH:MM"),(IF(C1897="E",TEXT(13.8/24+RAND()*(14.3/24-13.8/24),"HH:MM"),IF(C1897="GS",TEXT(8.8/24+RAND()*(9.3/24-8.8/24),"HH:MM"),IF(C1897="N",TEXT(19.8/24+RAND()*(20.3/24-19.8/24),"HH:MM"),"")))))</f>
        <v>08:10</v>
      </c>
      <c r="D1891" s="3" t="str">
        <f t="shared" ca="1" si="700"/>
        <v>07:51</v>
      </c>
      <c r="E1891" s="3" t="str">
        <f t="shared" ca="1" si="700"/>
        <v>08:09</v>
      </c>
      <c r="F1891" s="3" t="str">
        <f t="shared" ca="1" si="700"/>
        <v>07:57</v>
      </c>
      <c r="G1891" s="3" t="str">
        <f t="shared" ca="1" si="700"/>
        <v>08:16</v>
      </c>
      <c r="H1891" s="3" t="str">
        <f t="shared" ca="1" si="700"/>
        <v/>
      </c>
      <c r="I1891" s="3" t="str">
        <f t="shared" ca="1" si="700"/>
        <v>07:50</v>
      </c>
      <c r="J1891" s="3" t="str">
        <f t="shared" ca="1" si="700"/>
        <v>08:07</v>
      </c>
      <c r="K1891" s="3" t="str">
        <f t="shared" ca="1" si="700"/>
        <v>08:08</v>
      </c>
      <c r="L1891" s="3" t="str">
        <f t="shared" ca="1" si="700"/>
        <v>08:16</v>
      </c>
      <c r="M1891" s="3" t="str">
        <f t="shared" ca="1" si="700"/>
        <v>08:10</v>
      </c>
      <c r="N1891" s="3" t="str">
        <f t="shared" ca="1" si="700"/>
        <v>07:56</v>
      </c>
      <c r="O1891" s="3" t="str">
        <f t="shared" ca="1" si="700"/>
        <v/>
      </c>
      <c r="P1891" s="3" t="str">
        <f t="shared" ca="1" si="700"/>
        <v>08:04</v>
      </c>
      <c r="Q1891" s="3" t="str">
        <f t="shared" ca="1" si="700"/>
        <v>08:06</v>
      </c>
      <c r="R1891" s="3" t="str">
        <f t="shared" ca="1" si="700"/>
        <v>07:50</v>
      </c>
      <c r="S1891" s="3" t="str">
        <f t="shared" ca="1" si="700"/>
        <v>08:17</v>
      </c>
      <c r="T1891" s="3" t="str">
        <f t="shared" ca="1" si="700"/>
        <v>08:12</v>
      </c>
      <c r="U1891" s="3" t="str">
        <f t="shared" ca="1" si="700"/>
        <v>07:54</v>
      </c>
      <c r="V1891" s="3" t="str">
        <f t="shared" ca="1" si="700"/>
        <v/>
      </c>
      <c r="W1891" s="3" t="str">
        <f t="shared" ca="1" si="700"/>
        <v>08:11</v>
      </c>
      <c r="X1891" s="3" t="str">
        <f t="shared" ca="1" si="700"/>
        <v>08:14</v>
      </c>
      <c r="Y1891" s="3" t="str">
        <f t="shared" ca="1" si="700"/>
        <v>07:59</v>
      </c>
      <c r="Z1891" s="3" t="str">
        <f t="shared" ca="1" si="700"/>
        <v>08:02</v>
      </c>
      <c r="AA1891" s="3" t="str">
        <f t="shared" ca="1" si="700"/>
        <v>07:53</v>
      </c>
      <c r="AB1891" s="3" t="str">
        <f t="shared" ca="1" si="700"/>
        <v>08:15</v>
      </c>
      <c r="AC1891" s="3" t="str">
        <f t="shared" ca="1" si="700"/>
        <v/>
      </c>
      <c r="AD1891" s="3" t="str">
        <f t="shared" ca="1" si="700"/>
        <v>08:07</v>
      </c>
      <c r="AE1891" s="3" t="str">
        <f t="shared" ca="1" si="700"/>
        <v>08:13</v>
      </c>
      <c r="AG1891" s="2" t="s">
        <v>3</v>
      </c>
      <c r="AH1891" s="1">
        <f>COUNTIF(B1890:AE1890,"A")</f>
        <v>0</v>
      </c>
    </row>
    <row r="1892" spans="1:34" ht="12.2" customHeight="1">
      <c r="A1892" s="11" t="s">
        <v>4</v>
      </c>
      <c r="B1892" s="3" t="str">
        <f ca="1">IF(B1897="M",TEXT(17/24+RAND()*(17.3/24-17/24),"HH:MM"),(IF(B1897="E",TEXT(20/24+RAND()*(20.3/24-20/24),"HH:MM"),IF(B1897="N",TEXT(8/24+RAND()*(8.3/24-8/24),"HH:MM"),IF(B1897="GS",TEXT(17/24+RAND()*(17.3/24-17/24),"HH:MM"),"")))))</f>
        <v>17:14</v>
      </c>
      <c r="C1892" s="3" t="str">
        <f t="shared" ref="C1892:AE1892" ca="1" si="701">IF(C1897="M",TEXT(17/24+RAND()*(17.3/24-17/24),"HH:MM"),(IF(C1897="E",TEXT(20/24+RAND()*(20.3/24-20/24),"HH:MM"),IF(C1897="N",TEXT(8/24+RAND()*(8.3/24-8/24),"HH:MM"),IF(C1897="GS",TEXT(17/24+RAND()*(17.3/24-17/24),"HH:MM"),"")))))</f>
        <v>17:04</v>
      </c>
      <c r="D1892" s="3" t="str">
        <f t="shared" ca="1" si="701"/>
        <v>17:08</v>
      </c>
      <c r="E1892" s="3" t="str">
        <f t="shared" ca="1" si="701"/>
        <v>17:11</v>
      </c>
      <c r="F1892" s="3" t="str">
        <f t="shared" ca="1" si="701"/>
        <v>17:06</v>
      </c>
      <c r="G1892" s="3" t="str">
        <f t="shared" ca="1" si="701"/>
        <v>17:17</v>
      </c>
      <c r="H1892" s="3" t="str">
        <f t="shared" ca="1" si="701"/>
        <v/>
      </c>
      <c r="I1892" s="3" t="str">
        <f t="shared" ca="1" si="701"/>
        <v>17:05</v>
      </c>
      <c r="J1892" s="3" t="str">
        <f t="shared" ca="1" si="701"/>
        <v>17:02</v>
      </c>
      <c r="K1892" s="3" t="str">
        <f t="shared" ca="1" si="701"/>
        <v>17:02</v>
      </c>
      <c r="L1892" s="3" t="str">
        <f t="shared" ca="1" si="701"/>
        <v>17:15</v>
      </c>
      <c r="M1892" s="3" t="str">
        <f t="shared" ca="1" si="701"/>
        <v>17:14</v>
      </c>
      <c r="N1892" s="3" t="str">
        <f t="shared" ca="1" si="701"/>
        <v>17:12</v>
      </c>
      <c r="O1892" s="3" t="str">
        <f t="shared" ca="1" si="701"/>
        <v/>
      </c>
      <c r="P1892" s="3" t="str">
        <f t="shared" ca="1" si="701"/>
        <v>17:08</v>
      </c>
      <c r="Q1892" s="3" t="str">
        <f t="shared" ca="1" si="701"/>
        <v>17:07</v>
      </c>
      <c r="R1892" s="3" t="str">
        <f t="shared" ca="1" si="701"/>
        <v>17:00</v>
      </c>
      <c r="S1892" s="3" t="str">
        <f t="shared" ca="1" si="701"/>
        <v>17:06</v>
      </c>
      <c r="T1892" s="3" t="str">
        <f t="shared" ca="1" si="701"/>
        <v>17:16</v>
      </c>
      <c r="U1892" s="3" t="str">
        <f t="shared" ca="1" si="701"/>
        <v>17:10</v>
      </c>
      <c r="V1892" s="3" t="str">
        <f t="shared" ca="1" si="701"/>
        <v/>
      </c>
      <c r="W1892" s="3" t="str">
        <f t="shared" ca="1" si="701"/>
        <v>17:16</v>
      </c>
      <c r="X1892" s="3" t="str">
        <f t="shared" ca="1" si="701"/>
        <v>17:09</v>
      </c>
      <c r="Y1892" s="3" t="str">
        <f t="shared" ca="1" si="701"/>
        <v>17:11</v>
      </c>
      <c r="Z1892" s="3" t="str">
        <f t="shared" ca="1" si="701"/>
        <v>17:15</v>
      </c>
      <c r="AA1892" s="3" t="str">
        <f t="shared" ca="1" si="701"/>
        <v>17:13</v>
      </c>
      <c r="AB1892" s="3" t="str">
        <f t="shared" ca="1" si="701"/>
        <v>17:06</v>
      </c>
      <c r="AC1892" s="3" t="str">
        <f t="shared" ca="1" si="701"/>
        <v/>
      </c>
      <c r="AD1892" s="3" t="str">
        <f t="shared" ca="1" si="701"/>
        <v>17:17</v>
      </c>
      <c r="AE1892" s="3" t="str">
        <f t="shared" ca="1" si="701"/>
        <v>17:14</v>
      </c>
      <c r="AG1892" s="1" t="s">
        <v>22</v>
      </c>
      <c r="AH1892" s="1">
        <f>COUNTIF(B1897:AE1897,"O")</f>
        <v>4</v>
      </c>
    </row>
    <row r="1893" spans="1:34" ht="12.2" customHeight="1">
      <c r="A1893" s="11" t="s">
        <v>5</v>
      </c>
      <c r="B1893" s="3" t="str">
        <f ca="1">IF(B1897="M",TEXT(B1892-B1891,"H:MM"),IF(B1897="E",TEXT(B1892-B1891,"H:MM"),IF(B1897="N",TEXT(B1892+24-B1891+30,"H:MM"),IF(B1897="GS",TEXT(B1892-B1891,"H:MM"),""))))</f>
        <v>9:18</v>
      </c>
      <c r="C1893" s="3" t="str">
        <f t="shared" ref="C1893:AE1893" ca="1" si="702">IF(C1897="M",TEXT(C1892-C1891,"H:MM"),IF(C1897="E",TEXT(C1892-C1891,"H:MM"),IF(C1897="N",TEXT(C1892+24-C1891+30,"H:MM"),IF(C1897="GS",TEXT(C1892-C1891,"H:MM"),""))))</f>
        <v>8:54</v>
      </c>
      <c r="D1893" s="3" t="str">
        <f t="shared" ca="1" si="702"/>
        <v>9:17</v>
      </c>
      <c r="E1893" s="3" t="str">
        <f t="shared" ca="1" si="702"/>
        <v>9:02</v>
      </c>
      <c r="F1893" s="3" t="str">
        <f t="shared" ca="1" si="702"/>
        <v>9:09</v>
      </c>
      <c r="G1893" s="3" t="str">
        <f t="shared" ca="1" si="702"/>
        <v>9:01</v>
      </c>
      <c r="H1893" s="3" t="str">
        <f t="shared" si="702"/>
        <v/>
      </c>
      <c r="I1893" s="3" t="str">
        <f t="shared" ca="1" si="702"/>
        <v>9:15</v>
      </c>
      <c r="J1893" s="3" t="str">
        <f t="shared" ca="1" si="702"/>
        <v>8:55</v>
      </c>
      <c r="K1893" s="3" t="str">
        <f t="shared" ca="1" si="702"/>
        <v>8:54</v>
      </c>
      <c r="L1893" s="3" t="str">
        <f t="shared" ca="1" si="702"/>
        <v>8:59</v>
      </c>
      <c r="M1893" s="3" t="str">
        <f t="shared" ca="1" si="702"/>
        <v>9:04</v>
      </c>
      <c r="N1893" s="3" t="str">
        <f t="shared" ca="1" si="702"/>
        <v>9:16</v>
      </c>
      <c r="O1893" s="3" t="str">
        <f t="shared" si="702"/>
        <v/>
      </c>
      <c r="P1893" s="3" t="str">
        <f t="shared" ca="1" si="702"/>
        <v>9:04</v>
      </c>
      <c r="Q1893" s="3" t="str">
        <f t="shared" ca="1" si="702"/>
        <v>9:01</v>
      </c>
      <c r="R1893" s="3" t="str">
        <f t="shared" ca="1" si="702"/>
        <v>9:10</v>
      </c>
      <c r="S1893" s="3" t="str">
        <f t="shared" ca="1" si="702"/>
        <v>8:49</v>
      </c>
      <c r="T1893" s="3" t="str">
        <f t="shared" ca="1" si="702"/>
        <v>9:04</v>
      </c>
      <c r="U1893" s="3" t="str">
        <f t="shared" ca="1" si="702"/>
        <v>9:16</v>
      </c>
      <c r="V1893" s="3" t="str">
        <f t="shared" si="702"/>
        <v/>
      </c>
      <c r="W1893" s="3" t="str">
        <f t="shared" ca="1" si="702"/>
        <v>9:05</v>
      </c>
      <c r="X1893" s="3" t="str">
        <f t="shared" ca="1" si="702"/>
        <v>8:55</v>
      </c>
      <c r="Y1893" s="3" t="str">
        <f t="shared" ca="1" si="702"/>
        <v>9:12</v>
      </c>
      <c r="Z1893" s="3" t="str">
        <f t="shared" ca="1" si="702"/>
        <v>9:13</v>
      </c>
      <c r="AA1893" s="3" t="str">
        <f t="shared" ca="1" si="702"/>
        <v>9:20</v>
      </c>
      <c r="AB1893" s="3" t="str">
        <f t="shared" ca="1" si="702"/>
        <v>8:51</v>
      </c>
      <c r="AC1893" s="3" t="str">
        <f t="shared" si="702"/>
        <v/>
      </c>
      <c r="AD1893" s="3" t="str">
        <f t="shared" ca="1" si="702"/>
        <v>9:10</v>
      </c>
      <c r="AE1893" s="3" t="str">
        <f t="shared" ca="1" si="702"/>
        <v>9:01</v>
      </c>
      <c r="AG1893" s="1" t="s">
        <v>27</v>
      </c>
      <c r="AH1893" s="1">
        <f ca="1">COUNTIF(B1894:AE1894,(B1894:AE1894)&gt;0)</f>
        <v>0</v>
      </c>
    </row>
    <row r="1894" spans="1:34" ht="12.2" customHeight="1">
      <c r="A1894" s="11" t="s">
        <v>6</v>
      </c>
      <c r="B1894" s="6">
        <f ca="1">IF(AND(B1897="GS",B1899&gt;$B$19),TEXT(B1899-$B$19,"HH:MM"),IF(AND(B1897="M",B1899&gt;$B$15),TEXT(B1899-$B$15,"HH:MM"),IF(AND(B1897="E",B1899&gt;$B$17),TEXT(B1899-$B$17,"HH:MM"),IF(AND(B1897="N",B1899&gt;$B$18),TEXT(B1899-$B$18,"HH:MM"),IF(OR(B1897="O",B1897="A"),"",0)))))</f>
        <v>0</v>
      </c>
      <c r="C1894" s="6" t="str">
        <f ca="1">IF(AND(C1897="GS",C1899&gt;$B$19),TEXT(C1899-$B$19,"HH:MM"),IF(AND(C1897="M",C1899&gt;$B$15),TEXT(C1899-$B$15,"HH:MM"),IF(AND(C1897="E",C1899&gt;$B$17),TEXT(C1899-$B$17,"HH:MM"),IF(AND(C1897="N",C1899&gt;$B$18),TEXT(C1899-$B$18,"HH:MM"),IF(OR(C1897="O",C1897="A"),"",0)))))</f>
        <v>00:10</v>
      </c>
      <c r="D1894" s="6">
        <f ca="1">IF(AND(D1897="GS",D1899&gt;$B$19),TEXT(D1899-$B$19,"HH:MM"),IF(AND(D1897="M",D1899&gt;$B$15),TEXT(D1899-$B$15,"HH:MM"),IF(AND(D1897="E",D1899&gt;$B$17),TEXT(D1899-$B$17,"HH:MM"),IF(AND(D1897="N",D1899&gt;$B$18),TEXT(D1899-$B$18,"HH:MM"),IF(OR(D1897="O",D1897="A"),"",0)))))</f>
        <v>0</v>
      </c>
      <c r="E1894" s="6" t="str">
        <f t="shared" ref="E1894:AE1894" ca="1" si="703">IF(AND(E1897="GS",E1899&gt;$B$19),TEXT(E1899-$B$19,"HH:MM"),IF(AND(E1897="M",E1899&gt;$B$15),TEXT(E1899-$B$15,"HH:MM"),IF(AND(E1897="E",E1899&gt;$B$17),TEXT(E1899-$B$17,"HH:MM"),IF(AND(E1897="N",E1899&gt;$B$18),TEXT(E1899-$B$18,"HH:MM"),IF(OR(E1897="O",E1897="A"),"",0)))))</f>
        <v>00:09</v>
      </c>
      <c r="F1894" s="6">
        <f t="shared" ca="1" si="703"/>
        <v>0</v>
      </c>
      <c r="G1894" s="6" t="str">
        <f t="shared" ca="1" si="703"/>
        <v>00:16</v>
      </c>
      <c r="H1894" s="6" t="str">
        <f t="shared" si="703"/>
        <v/>
      </c>
      <c r="I1894" s="6">
        <f t="shared" ca="1" si="703"/>
        <v>0</v>
      </c>
      <c r="J1894" s="6" t="str">
        <f t="shared" ca="1" si="703"/>
        <v>00:07</v>
      </c>
      <c r="K1894" s="6" t="str">
        <f t="shared" ca="1" si="703"/>
        <v>00:08</v>
      </c>
      <c r="L1894" s="6" t="str">
        <f t="shared" ca="1" si="703"/>
        <v>00:16</v>
      </c>
      <c r="M1894" s="6" t="str">
        <f t="shared" ca="1" si="703"/>
        <v>00:10</v>
      </c>
      <c r="N1894" s="6">
        <f t="shared" ca="1" si="703"/>
        <v>0</v>
      </c>
      <c r="O1894" s="6" t="str">
        <f t="shared" si="703"/>
        <v/>
      </c>
      <c r="P1894" s="6" t="str">
        <f t="shared" ca="1" si="703"/>
        <v>00:04</v>
      </c>
      <c r="Q1894" s="6" t="str">
        <f t="shared" ca="1" si="703"/>
        <v>00:06</v>
      </c>
      <c r="R1894" s="6">
        <f t="shared" ca="1" si="703"/>
        <v>0</v>
      </c>
      <c r="S1894" s="6" t="str">
        <f t="shared" ca="1" si="703"/>
        <v>00:17</v>
      </c>
      <c r="T1894" s="6" t="str">
        <f t="shared" ca="1" si="703"/>
        <v>00:12</v>
      </c>
      <c r="U1894" s="6">
        <f t="shared" ca="1" si="703"/>
        <v>0</v>
      </c>
      <c r="V1894" s="6" t="str">
        <f t="shared" si="703"/>
        <v/>
      </c>
      <c r="W1894" s="6" t="str">
        <f t="shared" ca="1" si="703"/>
        <v>00:11</v>
      </c>
      <c r="X1894" s="6" t="str">
        <f t="shared" ca="1" si="703"/>
        <v>00:14</v>
      </c>
      <c r="Y1894" s="6">
        <f t="shared" ca="1" si="703"/>
        <v>0</v>
      </c>
      <c r="Z1894" s="6" t="str">
        <f t="shared" ca="1" si="703"/>
        <v>00:02</v>
      </c>
      <c r="AA1894" s="6">
        <f t="shared" ca="1" si="703"/>
        <v>0</v>
      </c>
      <c r="AB1894" s="6" t="str">
        <f t="shared" ca="1" si="703"/>
        <v>00:15</v>
      </c>
      <c r="AC1894" s="6" t="str">
        <f t="shared" si="703"/>
        <v/>
      </c>
      <c r="AD1894" s="6" t="str">
        <f t="shared" ca="1" si="703"/>
        <v>00:07</v>
      </c>
      <c r="AE1894" s="6" t="str">
        <f t="shared" ca="1" si="703"/>
        <v>00:13</v>
      </c>
    </row>
    <row r="1895" spans="1:34" ht="12.2" customHeight="1">
      <c r="A1895" s="12" t="s">
        <v>7</v>
      </c>
      <c r="B1895" s="7"/>
      <c r="C1895" s="7"/>
      <c r="D1895" s="8"/>
      <c r="E1895" s="7"/>
      <c r="F1895" s="7"/>
      <c r="G1895" s="7"/>
      <c r="H1895" s="8"/>
      <c r="I1895" s="8"/>
      <c r="J1895" s="7"/>
      <c r="K1895" s="7"/>
      <c r="L1895" s="7"/>
      <c r="M1895" s="7"/>
      <c r="N1895" s="7"/>
      <c r="O1895" s="7"/>
      <c r="P1895" s="7"/>
      <c r="Q1895" s="7"/>
      <c r="R1895" s="8"/>
      <c r="S1895" s="7"/>
      <c r="T1895" s="7"/>
      <c r="U1895" s="7"/>
      <c r="V1895" s="7"/>
      <c r="W1895" s="7"/>
      <c r="X1895" s="7"/>
      <c r="Y1895" s="8"/>
      <c r="Z1895" s="7"/>
      <c r="AA1895" s="8"/>
      <c r="AB1895" s="7"/>
      <c r="AC1895" s="8"/>
      <c r="AD1895" s="8"/>
      <c r="AE1895" s="8"/>
    </row>
    <row r="1896" spans="1:34" ht="12.2" customHeight="1">
      <c r="A1896" s="13" t="s">
        <v>8</v>
      </c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</row>
    <row r="1897" spans="1:34" ht="18.75" customHeight="1">
      <c r="A1897" s="14" t="s">
        <v>13</v>
      </c>
      <c r="B1897" s="4" t="str">
        <f>Entry!B91</f>
        <v>M</v>
      </c>
      <c r="C1897" s="4" t="str">
        <f>Entry!C91</f>
        <v>M</v>
      </c>
      <c r="D1897" s="4" t="str">
        <f>Entry!D91</f>
        <v>M</v>
      </c>
      <c r="E1897" s="4" t="str">
        <f>Entry!E91</f>
        <v>M</v>
      </c>
      <c r="F1897" s="4" t="str">
        <f>Entry!F91</f>
        <v>M</v>
      </c>
      <c r="G1897" s="4" t="str">
        <f>Entry!G91</f>
        <v>M</v>
      </c>
      <c r="H1897" s="4" t="str">
        <f>Entry!H91</f>
        <v>O</v>
      </c>
      <c r="I1897" s="4" t="str">
        <f>Entry!I91</f>
        <v>M</v>
      </c>
      <c r="J1897" s="4" t="str">
        <f>Entry!J91</f>
        <v>M</v>
      </c>
      <c r="K1897" s="4" t="str">
        <f>Entry!K91</f>
        <v>M</v>
      </c>
      <c r="L1897" s="4" t="str">
        <f>Entry!L91</f>
        <v>M</v>
      </c>
      <c r="M1897" s="4" t="str">
        <f>Entry!M91</f>
        <v>M</v>
      </c>
      <c r="N1897" s="4" t="str">
        <f>Entry!N91</f>
        <v>M</v>
      </c>
      <c r="O1897" s="4" t="str">
        <f>Entry!O91</f>
        <v>O</v>
      </c>
      <c r="P1897" s="4" t="str">
        <f>Entry!P91</f>
        <v>M</v>
      </c>
      <c r="Q1897" s="4" t="str">
        <f>Entry!Q91</f>
        <v>M</v>
      </c>
      <c r="R1897" s="4" t="str">
        <f>Entry!R91</f>
        <v>M</v>
      </c>
      <c r="S1897" s="4" t="str">
        <f>Entry!S91</f>
        <v>M</v>
      </c>
      <c r="T1897" s="4" t="str">
        <f>Entry!T91</f>
        <v>M</v>
      </c>
      <c r="U1897" s="4" t="str">
        <f>Entry!U91</f>
        <v>M</v>
      </c>
      <c r="V1897" s="4" t="str">
        <f>Entry!V91</f>
        <v>O</v>
      </c>
      <c r="W1897" s="4" t="str">
        <f>Entry!W91</f>
        <v>M</v>
      </c>
      <c r="X1897" s="4" t="str">
        <f>Entry!X91</f>
        <v>M</v>
      </c>
      <c r="Y1897" s="4" t="str">
        <f>Entry!Y91</f>
        <v>M</v>
      </c>
      <c r="Z1897" s="4" t="str">
        <f>Entry!Z91</f>
        <v>M</v>
      </c>
      <c r="AA1897" s="4" t="str">
        <f>Entry!AA91</f>
        <v>M</v>
      </c>
      <c r="AB1897" s="4" t="str">
        <f>Entry!AB91</f>
        <v>M</v>
      </c>
      <c r="AC1897" s="4" t="str">
        <f>Entry!AC91</f>
        <v>O</v>
      </c>
      <c r="AD1897" s="4" t="str">
        <f>Entry!AD91</f>
        <v>M</v>
      </c>
      <c r="AE1897" s="4" t="str">
        <f>Entry!AE91</f>
        <v>M</v>
      </c>
      <c r="AF1897" s="4" t="e">
        <f>Entry!#REF!</f>
        <v>#REF!</v>
      </c>
      <c r="AG1897" s="4">
        <f>Entry!AF91</f>
        <v>0</v>
      </c>
      <c r="AH1897" s="4">
        <f>Entry!AG91</f>
        <v>0</v>
      </c>
    </row>
    <row r="1898" spans="1:34" hidden="1">
      <c r="A1898" s="1" t="s">
        <v>10</v>
      </c>
      <c r="B1898" s="16">
        <v>0.33333333333333331</v>
      </c>
      <c r="C1898" s="15"/>
    </row>
    <row r="1899" spans="1:34" hidden="1">
      <c r="B1899" s="16">
        <f ca="1">IF(OR(B1897="O",B1897="A"),"O ",VALUE(B1891))</f>
        <v>0.33055555555555555</v>
      </c>
      <c r="C1899" s="16">
        <f ca="1">IF(OR(C1897="O",C1897="A"),"O ",VALUE(C1891))</f>
        <v>0.34027777777777773</v>
      </c>
      <c r="D1899" s="16">
        <f ca="1">IF(OR(D1897="O",D1897="A"),"O ",VALUE(D1891))</f>
        <v>0.32708333333333334</v>
      </c>
      <c r="E1899" s="16">
        <f t="shared" ref="E1899:AE1899" ca="1" si="704">IF(OR(E1897="O",E1897="A"),"O ",VALUE(E1891))</f>
        <v>0.33958333333333335</v>
      </c>
      <c r="F1899" s="16">
        <f t="shared" ca="1" si="704"/>
        <v>0.33124999999999999</v>
      </c>
      <c r="G1899" s="16">
        <f t="shared" ca="1" si="704"/>
        <v>0.3444444444444445</v>
      </c>
      <c r="H1899" s="16" t="str">
        <f t="shared" si="704"/>
        <v xml:space="preserve">O </v>
      </c>
      <c r="I1899" s="16">
        <f t="shared" ca="1" si="704"/>
        <v>0.3263888888888889</v>
      </c>
      <c r="J1899" s="16">
        <f t="shared" ca="1" si="704"/>
        <v>0.33819444444444446</v>
      </c>
      <c r="K1899" s="16">
        <f t="shared" ca="1" si="704"/>
        <v>0.33888888888888885</v>
      </c>
      <c r="L1899" s="16">
        <f t="shared" ca="1" si="704"/>
        <v>0.3444444444444445</v>
      </c>
      <c r="M1899" s="16">
        <f t="shared" ca="1" si="704"/>
        <v>0.34027777777777773</v>
      </c>
      <c r="N1899" s="16">
        <f t="shared" ca="1" si="704"/>
        <v>0.33055555555555555</v>
      </c>
      <c r="O1899" s="16" t="str">
        <f t="shared" si="704"/>
        <v xml:space="preserve">O </v>
      </c>
      <c r="P1899" s="16">
        <f t="shared" ca="1" si="704"/>
        <v>0.33611111111111108</v>
      </c>
      <c r="Q1899" s="16">
        <f t="shared" ca="1" si="704"/>
        <v>0.33749999999999997</v>
      </c>
      <c r="R1899" s="16">
        <f t="shared" ca="1" si="704"/>
        <v>0.3263888888888889</v>
      </c>
      <c r="S1899" s="16">
        <f t="shared" ca="1" si="704"/>
        <v>0.34513888888888888</v>
      </c>
      <c r="T1899" s="16">
        <f t="shared" ca="1" si="704"/>
        <v>0.34166666666666662</v>
      </c>
      <c r="U1899" s="16">
        <f t="shared" ca="1" si="704"/>
        <v>0.32916666666666666</v>
      </c>
      <c r="V1899" s="16" t="str">
        <f t="shared" si="704"/>
        <v xml:space="preserve">O </v>
      </c>
      <c r="W1899" s="16">
        <f t="shared" ca="1" si="704"/>
        <v>0.34097222222222223</v>
      </c>
      <c r="X1899" s="16">
        <f t="shared" ca="1" si="704"/>
        <v>0.3430555555555555</v>
      </c>
      <c r="Y1899" s="16">
        <f t="shared" ca="1" si="704"/>
        <v>0.33263888888888887</v>
      </c>
      <c r="Z1899" s="16">
        <f t="shared" ca="1" si="704"/>
        <v>0.3347222222222222</v>
      </c>
      <c r="AA1899" s="16">
        <f t="shared" ca="1" si="704"/>
        <v>0.32847222222222222</v>
      </c>
      <c r="AB1899" s="16">
        <f t="shared" ca="1" si="704"/>
        <v>0.34375</v>
      </c>
      <c r="AC1899" s="16" t="str">
        <f t="shared" si="704"/>
        <v xml:space="preserve">O </v>
      </c>
      <c r="AD1899" s="16">
        <f t="shared" ca="1" si="704"/>
        <v>0.33819444444444446</v>
      </c>
      <c r="AE1899" s="16">
        <f t="shared" ca="1" si="704"/>
        <v>0.34236111111111112</v>
      </c>
    </row>
    <row r="1900" spans="1:34" hidden="1">
      <c r="A1900" s="1" t="s">
        <v>9</v>
      </c>
      <c r="B1900" s="17">
        <v>0.58333333333333337</v>
      </c>
      <c r="C1900" s="15"/>
    </row>
    <row r="1901" spans="1:34" hidden="1">
      <c r="A1901" s="1" t="s">
        <v>11</v>
      </c>
      <c r="B1901" s="17">
        <v>0.83333333333333337</v>
      </c>
      <c r="C1901" s="15"/>
    </row>
    <row r="1902" spans="1:34" hidden="1">
      <c r="A1902" s="1" t="s">
        <v>14</v>
      </c>
      <c r="B1902" s="16">
        <v>0.375</v>
      </c>
      <c r="C1902" s="15"/>
    </row>
    <row r="1903" spans="1:34" hidden="1">
      <c r="A1903" s="1" t="s">
        <v>24</v>
      </c>
      <c r="B1903" s="16">
        <f ca="1">IF(OR(B1897="O",B1897="A"),0,VALUE(B1894))</f>
        <v>0</v>
      </c>
      <c r="C1903" s="16">
        <f ca="1">IF(OR(C1897="O",C1897="A"),0,VALUE(C1894))</f>
        <v>6.9444444444444441E-3</v>
      </c>
      <c r="D1903" s="16">
        <f ca="1">IF(OR(D1897="O",D1897="A"),0,VALUE(D1894))</f>
        <v>0</v>
      </c>
      <c r="E1903" s="16">
        <f t="shared" ref="E1903:AE1903" ca="1" si="705">IF(OR(E1897="O",E1897="A"),0,VALUE(E1894))</f>
        <v>6.2499999999999995E-3</v>
      </c>
      <c r="F1903" s="16">
        <f t="shared" ca="1" si="705"/>
        <v>0</v>
      </c>
      <c r="G1903" s="16">
        <f t="shared" ca="1" si="705"/>
        <v>1.1111111111111112E-2</v>
      </c>
      <c r="H1903" s="16">
        <f t="shared" si="705"/>
        <v>0</v>
      </c>
      <c r="I1903" s="16">
        <f t="shared" ca="1" si="705"/>
        <v>0</v>
      </c>
      <c r="J1903" s="16">
        <f t="shared" ca="1" si="705"/>
        <v>4.8611111111111112E-3</v>
      </c>
      <c r="K1903" s="16">
        <f t="shared" ca="1" si="705"/>
        <v>5.5555555555555558E-3</v>
      </c>
      <c r="L1903" s="16">
        <f t="shared" ca="1" si="705"/>
        <v>1.1111111111111112E-2</v>
      </c>
      <c r="M1903" s="16">
        <f t="shared" ca="1" si="705"/>
        <v>6.9444444444444441E-3</v>
      </c>
      <c r="N1903" s="16">
        <f t="shared" ca="1" si="705"/>
        <v>0</v>
      </c>
      <c r="O1903" s="16">
        <f t="shared" si="705"/>
        <v>0</v>
      </c>
      <c r="P1903" s="16">
        <f t="shared" ca="1" si="705"/>
        <v>2.7777777777777779E-3</v>
      </c>
      <c r="Q1903" s="16">
        <f t="shared" ca="1" si="705"/>
        <v>4.1666666666666666E-3</v>
      </c>
      <c r="R1903" s="16">
        <f t="shared" ca="1" si="705"/>
        <v>0</v>
      </c>
      <c r="S1903" s="16">
        <f t="shared" ca="1" si="705"/>
        <v>1.1805555555555555E-2</v>
      </c>
      <c r="T1903" s="16">
        <f t="shared" ca="1" si="705"/>
        <v>8.3333333333333332E-3</v>
      </c>
      <c r="U1903" s="16">
        <f t="shared" ca="1" si="705"/>
        <v>0</v>
      </c>
      <c r="V1903" s="16">
        <f t="shared" si="705"/>
        <v>0</v>
      </c>
      <c r="W1903" s="16">
        <f t="shared" ca="1" si="705"/>
        <v>7.6388888888888886E-3</v>
      </c>
      <c r="X1903" s="16">
        <f t="shared" ca="1" si="705"/>
        <v>9.7222222222222224E-3</v>
      </c>
      <c r="Y1903" s="16">
        <f t="shared" ca="1" si="705"/>
        <v>0</v>
      </c>
      <c r="Z1903" s="16">
        <f t="shared" ca="1" si="705"/>
        <v>1.3888888888888889E-3</v>
      </c>
      <c r="AA1903" s="16">
        <f t="shared" ca="1" si="705"/>
        <v>0</v>
      </c>
      <c r="AB1903" s="16">
        <f t="shared" ca="1" si="705"/>
        <v>1.0416666666666666E-2</v>
      </c>
      <c r="AC1903" s="16">
        <f t="shared" si="705"/>
        <v>0</v>
      </c>
      <c r="AD1903" s="16">
        <f t="shared" ca="1" si="705"/>
        <v>4.8611111111111112E-3</v>
      </c>
      <c r="AE1903" s="16">
        <f t="shared" ca="1" si="705"/>
        <v>9.0277777777777787E-3</v>
      </c>
      <c r="AG1903" s="24">
        <f ca="1">SUM(B1903:AE1903)</f>
        <v>0.12291666666666665</v>
      </c>
    </row>
    <row r="1907" spans="1:34" ht="15" customHeight="1">
      <c r="A1907" s="67" t="str">
        <f>Entry!A92</f>
        <v>MR. SUJIT RANA</v>
      </c>
      <c r="B1907" s="67"/>
      <c r="C1907" s="67"/>
      <c r="D1907" s="67"/>
      <c r="E1907" s="67"/>
      <c r="F1907" s="67"/>
      <c r="G1907" s="67"/>
      <c r="H1907" s="63" t="s">
        <v>15</v>
      </c>
      <c r="I1907" s="63"/>
      <c r="J1907" s="63"/>
      <c r="K1907" s="63"/>
      <c r="L1907" s="26">
        <f>AG1923</f>
        <v>0</v>
      </c>
      <c r="M1907" s="40" t="s">
        <v>16</v>
      </c>
      <c r="N1907" s="63" t="s">
        <v>17</v>
      </c>
      <c r="O1907" s="63"/>
      <c r="P1907" s="40">
        <v>0</v>
      </c>
      <c r="Q1907" s="40" t="s">
        <v>18</v>
      </c>
      <c r="R1907" s="63" t="s">
        <v>19</v>
      </c>
      <c r="S1907" s="63"/>
      <c r="T1907" s="40">
        <f>AH1909</f>
        <v>26</v>
      </c>
      <c r="U1907" s="63" t="s">
        <v>20</v>
      </c>
      <c r="V1907" s="63"/>
      <c r="W1907" s="40">
        <f>AH1910</f>
        <v>0</v>
      </c>
      <c r="X1907" s="63" t="s">
        <v>21</v>
      </c>
      <c r="Y1907" s="63"/>
      <c r="Z1907" s="40">
        <f>AH1911</f>
        <v>4</v>
      </c>
      <c r="AA1907" s="64" t="s">
        <v>26</v>
      </c>
      <c r="AB1907" s="64"/>
      <c r="AC1907" s="64"/>
      <c r="AD1907" s="64"/>
      <c r="AE1907" s="41"/>
      <c r="AF1907" s="41"/>
    </row>
    <row r="1908" spans="1:34" ht="14.25" customHeight="1">
      <c r="A1908" s="25"/>
      <c r="B1908" s="25"/>
      <c r="C1908" s="25"/>
      <c r="D1908" s="25"/>
      <c r="E1908" s="25"/>
      <c r="F1908" s="25"/>
      <c r="G1908" s="25"/>
      <c r="H1908" s="65" t="s">
        <v>23</v>
      </c>
      <c r="I1908" s="65"/>
      <c r="J1908" s="65"/>
      <c r="K1908" s="27">
        <f ca="1">AG1922</f>
        <v>9.3749999999999986E-2</v>
      </c>
      <c r="L1908" s="66" t="s">
        <v>25</v>
      </c>
      <c r="M1908" s="66"/>
      <c r="N1908" s="28">
        <v>0</v>
      </c>
      <c r="O1908" s="29"/>
      <c r="P1908" s="29"/>
      <c r="Q1908" s="29"/>
      <c r="R1908" s="29"/>
      <c r="S1908" s="29"/>
      <c r="T1908" s="29"/>
      <c r="U1908" s="29"/>
      <c r="V1908" s="29"/>
      <c r="W1908" s="29"/>
      <c r="X1908" s="29"/>
      <c r="Y1908" s="29"/>
      <c r="Z1908" s="29"/>
      <c r="AA1908" s="29"/>
      <c r="AB1908" s="29"/>
      <c r="AC1908" s="29"/>
      <c r="AD1908" s="29"/>
      <c r="AE1908" s="20"/>
      <c r="AF1908" s="20"/>
    </row>
    <row r="1909" spans="1:34" ht="12.2" customHeight="1">
      <c r="A1909" s="10" t="s">
        <v>12</v>
      </c>
      <c r="B1909" s="5" t="str">
        <f>IF(B1916="M","P",IF(B1916="E","P",IF(B1916="N","P",IF(B1916="GS","P",IF(B1916="O","O","A")))))</f>
        <v>P</v>
      </c>
      <c r="C1909" s="5" t="str">
        <f t="shared" ref="C1909:AE1909" si="706">IF(C1916="M","P",IF(C1916="E","P",IF(C1916="N","P",IF(C1916="GS","P",IF(C1916="O","O","A")))))</f>
        <v>P</v>
      </c>
      <c r="D1909" s="5" t="str">
        <f t="shared" si="706"/>
        <v>P</v>
      </c>
      <c r="E1909" s="5" t="str">
        <f t="shared" si="706"/>
        <v>P</v>
      </c>
      <c r="F1909" s="5" t="str">
        <f t="shared" si="706"/>
        <v>P</v>
      </c>
      <c r="G1909" s="5" t="str">
        <f t="shared" si="706"/>
        <v>P</v>
      </c>
      <c r="H1909" s="5" t="str">
        <f t="shared" si="706"/>
        <v>P</v>
      </c>
      <c r="I1909" s="5" t="str">
        <f t="shared" si="706"/>
        <v>P</v>
      </c>
      <c r="J1909" s="5" t="str">
        <f t="shared" si="706"/>
        <v>O</v>
      </c>
      <c r="K1909" s="5" t="str">
        <f t="shared" si="706"/>
        <v>P</v>
      </c>
      <c r="L1909" s="5" t="str">
        <f t="shared" si="706"/>
        <v>P</v>
      </c>
      <c r="M1909" s="5" t="str">
        <f t="shared" si="706"/>
        <v>P</v>
      </c>
      <c r="N1909" s="5" t="str">
        <f t="shared" si="706"/>
        <v>P</v>
      </c>
      <c r="O1909" s="5" t="str">
        <f t="shared" si="706"/>
        <v>P</v>
      </c>
      <c r="P1909" s="5" t="str">
        <f t="shared" si="706"/>
        <v>P</v>
      </c>
      <c r="Q1909" s="5" t="str">
        <f t="shared" si="706"/>
        <v>O</v>
      </c>
      <c r="R1909" s="5" t="str">
        <f t="shared" si="706"/>
        <v>P</v>
      </c>
      <c r="S1909" s="5" t="str">
        <f t="shared" si="706"/>
        <v>P</v>
      </c>
      <c r="T1909" s="5" t="str">
        <f t="shared" si="706"/>
        <v>P</v>
      </c>
      <c r="U1909" s="5" t="str">
        <f t="shared" si="706"/>
        <v>P</v>
      </c>
      <c r="V1909" s="5" t="str">
        <f t="shared" si="706"/>
        <v>P</v>
      </c>
      <c r="W1909" s="5" t="str">
        <f t="shared" si="706"/>
        <v>P</v>
      </c>
      <c r="X1909" s="5" t="str">
        <f t="shared" si="706"/>
        <v>O</v>
      </c>
      <c r="Y1909" s="5" t="str">
        <f t="shared" si="706"/>
        <v>P</v>
      </c>
      <c r="Z1909" s="5" t="str">
        <f t="shared" si="706"/>
        <v>P</v>
      </c>
      <c r="AA1909" s="5" t="str">
        <f t="shared" si="706"/>
        <v>P</v>
      </c>
      <c r="AB1909" s="5" t="str">
        <f t="shared" si="706"/>
        <v>P</v>
      </c>
      <c r="AC1909" s="5" t="str">
        <f t="shared" si="706"/>
        <v>P</v>
      </c>
      <c r="AD1909" s="5" t="str">
        <f t="shared" si="706"/>
        <v>P</v>
      </c>
      <c r="AE1909" s="5" t="str">
        <f t="shared" si="706"/>
        <v>O</v>
      </c>
      <c r="AG1909" s="2" t="s">
        <v>1</v>
      </c>
      <c r="AH1909" s="1">
        <f>COUNTIF(B1909:AE1909,"P")</f>
        <v>26</v>
      </c>
    </row>
    <row r="1910" spans="1:34" ht="12.2" customHeight="1">
      <c r="A1910" s="11" t="s">
        <v>2</v>
      </c>
      <c r="B1910" s="3" t="str">
        <f ca="1">IF(B1916="M",TEXT(7.8/24+RAND()*(8.3/24-7.8/24),"HH:MM"),(IF(B1916="E",TEXT(13.8/24+RAND()*(14.3/24-13.8/24),"HH:MM"),IF(B1916="GS",TEXT(8.8/24+RAND()*(9.3/24-8.8/24),"HH:MM"),IF(B1916="N",TEXT(19.8/24+RAND()*(20.3/24-19.8/24),"HH:MM"),"")))))</f>
        <v>08:11</v>
      </c>
      <c r="C1910" s="3" t="str">
        <f t="shared" ref="C1910:AE1910" ca="1" si="707">IF(C1916="M",TEXT(7.8/24+RAND()*(8.3/24-7.8/24),"HH:MM"),(IF(C1916="E",TEXT(13.8/24+RAND()*(14.3/24-13.8/24),"HH:MM"),IF(C1916="GS",TEXT(8.8/24+RAND()*(9.3/24-8.8/24),"HH:MM"),IF(C1916="N",TEXT(19.8/24+RAND()*(20.3/24-19.8/24),"HH:MM"),"")))))</f>
        <v>08:13</v>
      </c>
      <c r="D1910" s="3" t="str">
        <f t="shared" ca="1" si="707"/>
        <v>08:13</v>
      </c>
      <c r="E1910" s="3" t="str">
        <f t="shared" ca="1" si="707"/>
        <v>07:52</v>
      </c>
      <c r="F1910" s="3" t="str">
        <f t="shared" ca="1" si="707"/>
        <v>08:09</v>
      </c>
      <c r="G1910" s="3" t="str">
        <f t="shared" ca="1" si="707"/>
        <v>08:01</v>
      </c>
      <c r="H1910" s="3" t="str">
        <f t="shared" ca="1" si="707"/>
        <v>08:16</v>
      </c>
      <c r="I1910" s="3" t="str">
        <f t="shared" ca="1" si="707"/>
        <v>08:10</v>
      </c>
      <c r="J1910" s="3" t="str">
        <f t="shared" ca="1" si="707"/>
        <v/>
      </c>
      <c r="K1910" s="3" t="str">
        <f t="shared" ca="1" si="707"/>
        <v>07:49</v>
      </c>
      <c r="L1910" s="3" t="str">
        <f t="shared" ca="1" si="707"/>
        <v>07:57</v>
      </c>
      <c r="M1910" s="3" t="str">
        <f t="shared" ca="1" si="707"/>
        <v>08:11</v>
      </c>
      <c r="N1910" s="3" t="str">
        <f t="shared" ca="1" si="707"/>
        <v>08:10</v>
      </c>
      <c r="O1910" s="3" t="str">
        <f t="shared" ca="1" si="707"/>
        <v>08:02</v>
      </c>
      <c r="P1910" s="3" t="str">
        <f t="shared" ca="1" si="707"/>
        <v>08:00</v>
      </c>
      <c r="Q1910" s="3" t="str">
        <f t="shared" ca="1" si="707"/>
        <v/>
      </c>
      <c r="R1910" s="3" t="str">
        <f t="shared" ca="1" si="707"/>
        <v>08:07</v>
      </c>
      <c r="S1910" s="3" t="str">
        <f t="shared" ca="1" si="707"/>
        <v>07:56</v>
      </c>
      <c r="T1910" s="3" t="str">
        <f t="shared" ca="1" si="707"/>
        <v>07:56</v>
      </c>
      <c r="U1910" s="3" t="str">
        <f t="shared" ca="1" si="707"/>
        <v>07:49</v>
      </c>
      <c r="V1910" s="3" t="str">
        <f t="shared" ca="1" si="707"/>
        <v>08:13</v>
      </c>
      <c r="W1910" s="3" t="str">
        <f t="shared" ca="1" si="707"/>
        <v>08:08</v>
      </c>
      <c r="X1910" s="3" t="str">
        <f t="shared" ca="1" si="707"/>
        <v/>
      </c>
      <c r="Y1910" s="3" t="str">
        <f t="shared" ca="1" si="707"/>
        <v>08:06</v>
      </c>
      <c r="Z1910" s="3" t="str">
        <f t="shared" ca="1" si="707"/>
        <v>08:02</v>
      </c>
      <c r="AA1910" s="3" t="str">
        <f t="shared" ca="1" si="707"/>
        <v>08:03</v>
      </c>
      <c r="AB1910" s="3" t="str">
        <f t="shared" ca="1" si="707"/>
        <v>07:53</v>
      </c>
      <c r="AC1910" s="3" t="str">
        <f t="shared" ca="1" si="707"/>
        <v>07:53</v>
      </c>
      <c r="AD1910" s="3" t="str">
        <f t="shared" ca="1" si="707"/>
        <v>07:57</v>
      </c>
      <c r="AE1910" s="3" t="str">
        <f t="shared" ca="1" si="707"/>
        <v/>
      </c>
      <c r="AG1910" s="2" t="s">
        <v>3</v>
      </c>
      <c r="AH1910" s="1">
        <f>COUNTIF(B1909:AE1909,"A")</f>
        <v>0</v>
      </c>
    </row>
    <row r="1911" spans="1:34" ht="12.2" customHeight="1">
      <c r="A1911" s="11" t="s">
        <v>4</v>
      </c>
      <c r="B1911" s="3" t="str">
        <f ca="1">IF(B1916="M",TEXT(17/24+RAND()*(17.3/24-17/24),"HH:MM"),(IF(B1916="E",TEXT(20/24+RAND()*(20.3/24-20/24),"HH:MM"),IF(B1916="N",TEXT(8/24+RAND()*(8.3/24-8/24),"HH:MM"),IF(B1916="GS",TEXT(17/24+RAND()*(17.3/24-17/24),"HH:MM"),"")))))</f>
        <v>17:11</v>
      </c>
      <c r="C1911" s="3" t="str">
        <f t="shared" ref="C1911:AE1911" ca="1" si="708">IF(C1916="M",TEXT(17/24+RAND()*(17.3/24-17/24),"HH:MM"),(IF(C1916="E",TEXT(20/24+RAND()*(20.3/24-20/24),"HH:MM"),IF(C1916="N",TEXT(8/24+RAND()*(8.3/24-8/24),"HH:MM"),IF(C1916="GS",TEXT(17/24+RAND()*(17.3/24-17/24),"HH:MM"),"")))))</f>
        <v>17:01</v>
      </c>
      <c r="D1911" s="3" t="str">
        <f t="shared" ca="1" si="708"/>
        <v>17:10</v>
      </c>
      <c r="E1911" s="3" t="str">
        <f t="shared" ca="1" si="708"/>
        <v>17:01</v>
      </c>
      <c r="F1911" s="3" t="str">
        <f t="shared" ca="1" si="708"/>
        <v>17:01</v>
      </c>
      <c r="G1911" s="3" t="str">
        <f t="shared" ca="1" si="708"/>
        <v>17:17</v>
      </c>
      <c r="H1911" s="3" t="str">
        <f t="shared" ca="1" si="708"/>
        <v>17:08</v>
      </c>
      <c r="I1911" s="3" t="str">
        <f t="shared" ca="1" si="708"/>
        <v>17:12</v>
      </c>
      <c r="J1911" s="3" t="str">
        <f t="shared" ca="1" si="708"/>
        <v/>
      </c>
      <c r="K1911" s="3" t="str">
        <f t="shared" ca="1" si="708"/>
        <v>17:06</v>
      </c>
      <c r="L1911" s="3" t="str">
        <f t="shared" ca="1" si="708"/>
        <v>17:10</v>
      </c>
      <c r="M1911" s="3" t="str">
        <f t="shared" ca="1" si="708"/>
        <v>17:15</v>
      </c>
      <c r="N1911" s="3" t="str">
        <f t="shared" ca="1" si="708"/>
        <v>17:07</v>
      </c>
      <c r="O1911" s="3" t="str">
        <f t="shared" ca="1" si="708"/>
        <v>17:05</v>
      </c>
      <c r="P1911" s="3" t="str">
        <f t="shared" ca="1" si="708"/>
        <v>17:02</v>
      </c>
      <c r="Q1911" s="3" t="str">
        <f t="shared" ca="1" si="708"/>
        <v/>
      </c>
      <c r="R1911" s="3" t="str">
        <f t="shared" ca="1" si="708"/>
        <v>17:12</v>
      </c>
      <c r="S1911" s="3" t="str">
        <f t="shared" ca="1" si="708"/>
        <v>17:09</v>
      </c>
      <c r="T1911" s="3" t="str">
        <f t="shared" ca="1" si="708"/>
        <v>17:00</v>
      </c>
      <c r="U1911" s="3" t="str">
        <f t="shared" ca="1" si="708"/>
        <v>17:07</v>
      </c>
      <c r="V1911" s="3" t="str">
        <f t="shared" ca="1" si="708"/>
        <v>17:01</v>
      </c>
      <c r="W1911" s="3" t="str">
        <f t="shared" ca="1" si="708"/>
        <v>17:14</v>
      </c>
      <c r="X1911" s="3" t="str">
        <f t="shared" ca="1" si="708"/>
        <v/>
      </c>
      <c r="Y1911" s="3" t="str">
        <f t="shared" ca="1" si="708"/>
        <v>17:02</v>
      </c>
      <c r="Z1911" s="3" t="str">
        <f t="shared" ca="1" si="708"/>
        <v>17:17</v>
      </c>
      <c r="AA1911" s="3" t="str">
        <f t="shared" ca="1" si="708"/>
        <v>17:01</v>
      </c>
      <c r="AB1911" s="3" t="str">
        <f t="shared" ca="1" si="708"/>
        <v>17:13</v>
      </c>
      <c r="AC1911" s="3" t="str">
        <f t="shared" ca="1" si="708"/>
        <v>17:09</v>
      </c>
      <c r="AD1911" s="3" t="str">
        <f t="shared" ca="1" si="708"/>
        <v>17:16</v>
      </c>
      <c r="AE1911" s="3" t="str">
        <f t="shared" ca="1" si="708"/>
        <v/>
      </c>
      <c r="AG1911" s="1" t="s">
        <v>22</v>
      </c>
      <c r="AH1911" s="1">
        <f>COUNTIF(B1916:AE1916,"O")</f>
        <v>4</v>
      </c>
    </row>
    <row r="1912" spans="1:34" ht="12.2" customHeight="1">
      <c r="A1912" s="11" t="s">
        <v>5</v>
      </c>
      <c r="B1912" s="3" t="str">
        <f ca="1">IF(B1916="M",TEXT(B1911-B1910,"H:MM"),IF(B1916="E",TEXT(B1911-B1910,"H:MM"),IF(B1916="N",TEXT(B1911+24-B1910+30,"H:MM"),IF(B1916="GS",TEXT(B1911-B1910,"H:MM"),""))))</f>
        <v>9:00</v>
      </c>
      <c r="C1912" s="3" t="str">
        <f t="shared" ref="C1912:AE1912" ca="1" si="709">IF(C1916="M",TEXT(C1911-C1910,"H:MM"),IF(C1916="E",TEXT(C1911-C1910,"H:MM"),IF(C1916="N",TEXT(C1911+24-C1910+30,"H:MM"),IF(C1916="GS",TEXT(C1911-C1910,"H:MM"),""))))</f>
        <v>8:48</v>
      </c>
      <c r="D1912" s="3" t="str">
        <f t="shared" ca="1" si="709"/>
        <v>8:57</v>
      </c>
      <c r="E1912" s="3" t="str">
        <f t="shared" ca="1" si="709"/>
        <v>9:09</v>
      </c>
      <c r="F1912" s="3" t="str">
        <f t="shared" ca="1" si="709"/>
        <v>8:52</v>
      </c>
      <c r="G1912" s="3" t="str">
        <f t="shared" ca="1" si="709"/>
        <v>9:16</v>
      </c>
      <c r="H1912" s="3" t="str">
        <f t="shared" ca="1" si="709"/>
        <v>8:52</v>
      </c>
      <c r="I1912" s="3" t="str">
        <f t="shared" ca="1" si="709"/>
        <v>9:02</v>
      </c>
      <c r="J1912" s="3" t="str">
        <f t="shared" si="709"/>
        <v/>
      </c>
      <c r="K1912" s="3" t="str">
        <f t="shared" ca="1" si="709"/>
        <v>9:17</v>
      </c>
      <c r="L1912" s="3" t="str">
        <f t="shared" ca="1" si="709"/>
        <v>9:13</v>
      </c>
      <c r="M1912" s="3" t="str">
        <f t="shared" ca="1" si="709"/>
        <v>9:04</v>
      </c>
      <c r="N1912" s="3" t="str">
        <f t="shared" ca="1" si="709"/>
        <v>8:57</v>
      </c>
      <c r="O1912" s="3" t="str">
        <f t="shared" ca="1" si="709"/>
        <v>9:03</v>
      </c>
      <c r="P1912" s="3" t="str">
        <f t="shared" ca="1" si="709"/>
        <v>9:02</v>
      </c>
      <c r="Q1912" s="3" t="str">
        <f t="shared" si="709"/>
        <v/>
      </c>
      <c r="R1912" s="3" t="str">
        <f t="shared" ca="1" si="709"/>
        <v>9:05</v>
      </c>
      <c r="S1912" s="3" t="str">
        <f t="shared" ca="1" si="709"/>
        <v>9:13</v>
      </c>
      <c r="T1912" s="3" t="str">
        <f t="shared" ca="1" si="709"/>
        <v>9:04</v>
      </c>
      <c r="U1912" s="3" t="str">
        <f t="shared" ca="1" si="709"/>
        <v>9:18</v>
      </c>
      <c r="V1912" s="3" t="str">
        <f t="shared" ca="1" si="709"/>
        <v>8:48</v>
      </c>
      <c r="W1912" s="3" t="str">
        <f t="shared" ca="1" si="709"/>
        <v>9:06</v>
      </c>
      <c r="X1912" s="3" t="str">
        <f t="shared" si="709"/>
        <v/>
      </c>
      <c r="Y1912" s="3" t="str">
        <f t="shared" ca="1" si="709"/>
        <v>8:56</v>
      </c>
      <c r="Z1912" s="3" t="str">
        <f t="shared" ca="1" si="709"/>
        <v>9:15</v>
      </c>
      <c r="AA1912" s="3" t="str">
        <f t="shared" ca="1" si="709"/>
        <v>8:58</v>
      </c>
      <c r="AB1912" s="3" t="str">
        <f t="shared" ca="1" si="709"/>
        <v>9:20</v>
      </c>
      <c r="AC1912" s="3" t="str">
        <f t="shared" ca="1" si="709"/>
        <v>9:16</v>
      </c>
      <c r="AD1912" s="3" t="str">
        <f t="shared" ca="1" si="709"/>
        <v>9:19</v>
      </c>
      <c r="AE1912" s="3" t="str">
        <f t="shared" si="709"/>
        <v/>
      </c>
      <c r="AG1912" s="1" t="s">
        <v>27</v>
      </c>
      <c r="AH1912" s="1">
        <f ca="1">COUNTIF(B1913:AE1913,(B1913:AE1913)&gt;0)</f>
        <v>0</v>
      </c>
    </row>
    <row r="1913" spans="1:34" ht="12.2" customHeight="1">
      <c r="A1913" s="11" t="s">
        <v>6</v>
      </c>
      <c r="B1913" s="6" t="str">
        <f ca="1">IF(AND(B1916="GS",B1918&gt;$B$19),TEXT(B1918-$B$19,"HH:MM"),IF(AND(B1916="M",B1918&gt;$B$15),TEXT(B1918-$B$15,"HH:MM"),IF(AND(B1916="E",B1918&gt;$B$17),TEXT(B1918-$B$17,"HH:MM"),IF(AND(B1916="N",B1918&gt;$B$18),TEXT(B1918-$B$18,"HH:MM"),IF(OR(B1916="O",B1916="A"),"",0)))))</f>
        <v>00:11</v>
      </c>
      <c r="C1913" s="6" t="str">
        <f ca="1">IF(AND(C1916="GS",C1918&gt;$B$19),TEXT(C1918-$B$19,"HH:MM"),IF(AND(C1916="M",C1918&gt;$B$15),TEXT(C1918-$B$15,"HH:MM"),IF(AND(C1916="E",C1918&gt;$B$17),TEXT(C1918-$B$17,"HH:MM"),IF(AND(C1916="N",C1918&gt;$B$18),TEXT(C1918-$B$18,"HH:MM"),IF(OR(C1916="O",C1916="A"),"",0)))))</f>
        <v>00:13</v>
      </c>
      <c r="D1913" s="6" t="str">
        <f ca="1">IF(AND(D1916="GS",D1918&gt;$B$19),TEXT(D1918-$B$19,"HH:MM"),IF(AND(D1916="M",D1918&gt;$B$15),TEXT(D1918-$B$15,"HH:MM"),IF(AND(D1916="E",D1918&gt;$B$17),TEXT(D1918-$B$17,"HH:MM"),IF(AND(D1916="N",D1918&gt;$B$18),TEXT(D1918-$B$18,"HH:MM"),IF(OR(D1916="O",D1916="A"),"",0)))))</f>
        <v>00:13</v>
      </c>
      <c r="E1913" s="6">
        <f t="shared" ref="E1913:AE1913" ca="1" si="710">IF(AND(E1916="GS",E1918&gt;$B$19),TEXT(E1918-$B$19,"HH:MM"),IF(AND(E1916="M",E1918&gt;$B$15),TEXT(E1918-$B$15,"HH:MM"),IF(AND(E1916="E",E1918&gt;$B$17),TEXT(E1918-$B$17,"HH:MM"),IF(AND(E1916="N",E1918&gt;$B$18),TEXT(E1918-$B$18,"HH:MM"),IF(OR(E1916="O",E1916="A"),"",0)))))</f>
        <v>0</v>
      </c>
      <c r="F1913" s="6" t="str">
        <f t="shared" ca="1" si="710"/>
        <v>00:09</v>
      </c>
      <c r="G1913" s="6" t="str">
        <f t="shared" ca="1" si="710"/>
        <v>00:01</v>
      </c>
      <c r="H1913" s="6" t="str">
        <f t="shared" ca="1" si="710"/>
        <v>00:16</v>
      </c>
      <c r="I1913" s="6" t="str">
        <f t="shared" ca="1" si="710"/>
        <v>00:10</v>
      </c>
      <c r="J1913" s="6" t="str">
        <f t="shared" si="710"/>
        <v/>
      </c>
      <c r="K1913" s="6">
        <f t="shared" ca="1" si="710"/>
        <v>0</v>
      </c>
      <c r="L1913" s="6">
        <f t="shared" ca="1" si="710"/>
        <v>0</v>
      </c>
      <c r="M1913" s="6" t="str">
        <f t="shared" ca="1" si="710"/>
        <v>00:11</v>
      </c>
      <c r="N1913" s="6" t="str">
        <f t="shared" ca="1" si="710"/>
        <v>00:10</v>
      </c>
      <c r="O1913" s="6" t="str">
        <f t="shared" ca="1" si="710"/>
        <v>00:02</v>
      </c>
      <c r="P1913" s="6">
        <f t="shared" ca="1" si="710"/>
        <v>0</v>
      </c>
      <c r="Q1913" s="6" t="str">
        <f t="shared" si="710"/>
        <v/>
      </c>
      <c r="R1913" s="6" t="str">
        <f t="shared" ca="1" si="710"/>
        <v>00:07</v>
      </c>
      <c r="S1913" s="6">
        <f t="shared" ca="1" si="710"/>
        <v>0</v>
      </c>
      <c r="T1913" s="6">
        <f t="shared" ca="1" si="710"/>
        <v>0</v>
      </c>
      <c r="U1913" s="6">
        <f t="shared" ca="1" si="710"/>
        <v>0</v>
      </c>
      <c r="V1913" s="6" t="str">
        <f t="shared" ca="1" si="710"/>
        <v>00:13</v>
      </c>
      <c r="W1913" s="6" t="str">
        <f t="shared" ca="1" si="710"/>
        <v>00:08</v>
      </c>
      <c r="X1913" s="6" t="str">
        <f t="shared" si="710"/>
        <v/>
      </c>
      <c r="Y1913" s="6" t="str">
        <f t="shared" ca="1" si="710"/>
        <v>00:06</v>
      </c>
      <c r="Z1913" s="6" t="str">
        <f t="shared" ca="1" si="710"/>
        <v>00:02</v>
      </c>
      <c r="AA1913" s="6" t="str">
        <f t="shared" ca="1" si="710"/>
        <v>00:03</v>
      </c>
      <c r="AB1913" s="6">
        <f t="shared" ca="1" si="710"/>
        <v>0</v>
      </c>
      <c r="AC1913" s="6">
        <f t="shared" ca="1" si="710"/>
        <v>0</v>
      </c>
      <c r="AD1913" s="6">
        <f t="shared" ca="1" si="710"/>
        <v>0</v>
      </c>
      <c r="AE1913" s="6" t="str">
        <f t="shared" si="710"/>
        <v/>
      </c>
    </row>
    <row r="1914" spans="1:34" ht="12.2" customHeight="1">
      <c r="A1914" s="12" t="s">
        <v>7</v>
      </c>
      <c r="B1914" s="7"/>
      <c r="C1914" s="7"/>
      <c r="D1914" s="8"/>
      <c r="E1914" s="7"/>
      <c r="F1914" s="7"/>
      <c r="G1914" s="7"/>
      <c r="H1914" s="8"/>
      <c r="I1914" s="8"/>
      <c r="J1914" s="7"/>
      <c r="K1914" s="7"/>
      <c r="L1914" s="7"/>
      <c r="M1914" s="7"/>
      <c r="N1914" s="7"/>
      <c r="O1914" s="7"/>
      <c r="P1914" s="7"/>
      <c r="Q1914" s="7"/>
      <c r="R1914" s="8"/>
      <c r="S1914" s="7"/>
      <c r="T1914" s="7"/>
      <c r="U1914" s="7"/>
      <c r="V1914" s="7"/>
      <c r="W1914" s="7"/>
      <c r="X1914" s="7"/>
      <c r="Y1914" s="8"/>
      <c r="Z1914" s="7"/>
      <c r="AA1914" s="8"/>
      <c r="AB1914" s="7"/>
      <c r="AC1914" s="8"/>
      <c r="AD1914" s="8"/>
      <c r="AE1914" s="8"/>
    </row>
    <row r="1915" spans="1:34" ht="12.2" customHeight="1">
      <c r="A1915" s="13" t="s">
        <v>8</v>
      </c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</row>
    <row r="1916" spans="1:34" ht="18.75" customHeight="1">
      <c r="A1916" s="14" t="s">
        <v>13</v>
      </c>
      <c r="B1916" s="4" t="str">
        <f>Entry!B92</f>
        <v>M</v>
      </c>
      <c r="C1916" s="4" t="str">
        <f>Entry!C92</f>
        <v>M</v>
      </c>
      <c r="D1916" s="4" t="str">
        <f>Entry!D92</f>
        <v>M</v>
      </c>
      <c r="E1916" s="4" t="str">
        <f>Entry!E92</f>
        <v>M</v>
      </c>
      <c r="F1916" s="4" t="str">
        <f>Entry!F92</f>
        <v>M</v>
      </c>
      <c r="G1916" s="4" t="str">
        <f>Entry!G92</f>
        <v>M</v>
      </c>
      <c r="H1916" s="4" t="str">
        <f>Entry!H92</f>
        <v>M</v>
      </c>
      <c r="I1916" s="4" t="str">
        <f>Entry!I92</f>
        <v>M</v>
      </c>
      <c r="J1916" s="4" t="str">
        <f>Entry!J92</f>
        <v>O</v>
      </c>
      <c r="K1916" s="4" t="str">
        <f>Entry!K92</f>
        <v>M</v>
      </c>
      <c r="L1916" s="4" t="str">
        <f>Entry!L92</f>
        <v>M</v>
      </c>
      <c r="M1916" s="4" t="str">
        <f>Entry!M92</f>
        <v>M</v>
      </c>
      <c r="N1916" s="4" t="str">
        <f>Entry!N92</f>
        <v>M</v>
      </c>
      <c r="O1916" s="4" t="str">
        <f>Entry!O92</f>
        <v>M</v>
      </c>
      <c r="P1916" s="4" t="str">
        <f>Entry!P92</f>
        <v>M</v>
      </c>
      <c r="Q1916" s="4" t="str">
        <f>Entry!Q92</f>
        <v>O</v>
      </c>
      <c r="R1916" s="4" t="str">
        <f>Entry!R92</f>
        <v>M</v>
      </c>
      <c r="S1916" s="4" t="str">
        <f>Entry!S92</f>
        <v>M</v>
      </c>
      <c r="T1916" s="4" t="str">
        <f>Entry!T92</f>
        <v>M</v>
      </c>
      <c r="U1916" s="4" t="str">
        <f>Entry!U92</f>
        <v>M</v>
      </c>
      <c r="V1916" s="4" t="str">
        <f>Entry!V92</f>
        <v>M</v>
      </c>
      <c r="W1916" s="4" t="str">
        <f>Entry!W92</f>
        <v>M</v>
      </c>
      <c r="X1916" s="4" t="str">
        <f>Entry!X92</f>
        <v>O</v>
      </c>
      <c r="Y1916" s="4" t="str">
        <f>Entry!Y92</f>
        <v>M</v>
      </c>
      <c r="Z1916" s="4" t="str">
        <f>Entry!Z92</f>
        <v>M</v>
      </c>
      <c r="AA1916" s="4" t="str">
        <f>Entry!AA92</f>
        <v>M</v>
      </c>
      <c r="AB1916" s="4" t="str">
        <f>Entry!AB92</f>
        <v>M</v>
      </c>
      <c r="AC1916" s="4" t="str">
        <f>Entry!AC92</f>
        <v>M</v>
      </c>
      <c r="AD1916" s="4" t="str">
        <f>Entry!AD92</f>
        <v>M</v>
      </c>
      <c r="AE1916" s="4" t="str">
        <f>Entry!AE92</f>
        <v>O</v>
      </c>
    </row>
    <row r="1917" spans="1:34" hidden="1">
      <c r="A1917" s="1" t="s">
        <v>10</v>
      </c>
      <c r="B1917" s="16">
        <v>0.33333333333333331</v>
      </c>
      <c r="C1917" s="15"/>
    </row>
    <row r="1918" spans="1:34" hidden="1">
      <c r="B1918" s="16">
        <f ca="1">IF(OR(B1916="O",B1916="A"),"O ",VALUE(B1910))</f>
        <v>0.34097222222222223</v>
      </c>
      <c r="C1918" s="16">
        <f ca="1">IF(OR(C1916="O",C1916="A"),"O ",VALUE(C1910))</f>
        <v>0.34236111111111112</v>
      </c>
      <c r="D1918" s="16">
        <f ca="1">IF(OR(D1916="O",D1916="A"),"O ",VALUE(D1910))</f>
        <v>0.34236111111111112</v>
      </c>
      <c r="E1918" s="16">
        <f t="shared" ref="E1918:AE1918" ca="1" si="711">IF(OR(E1916="O",E1916="A"),"O ",VALUE(E1910))</f>
        <v>0.32777777777777778</v>
      </c>
      <c r="F1918" s="16">
        <f t="shared" ca="1" si="711"/>
        <v>0.33958333333333335</v>
      </c>
      <c r="G1918" s="16">
        <f t="shared" ca="1" si="711"/>
        <v>0.33402777777777781</v>
      </c>
      <c r="H1918" s="16">
        <f t="shared" ca="1" si="711"/>
        <v>0.3444444444444445</v>
      </c>
      <c r="I1918" s="16">
        <f t="shared" ca="1" si="711"/>
        <v>0.34027777777777773</v>
      </c>
      <c r="J1918" s="16" t="str">
        <f t="shared" si="711"/>
        <v xml:space="preserve">O </v>
      </c>
      <c r="K1918" s="16">
        <f t="shared" ca="1" si="711"/>
        <v>0.32569444444444445</v>
      </c>
      <c r="L1918" s="16">
        <f t="shared" ca="1" si="711"/>
        <v>0.33124999999999999</v>
      </c>
      <c r="M1918" s="16">
        <f t="shared" ca="1" si="711"/>
        <v>0.34097222222222223</v>
      </c>
      <c r="N1918" s="16">
        <f t="shared" ca="1" si="711"/>
        <v>0.34027777777777773</v>
      </c>
      <c r="O1918" s="16">
        <f t="shared" ca="1" si="711"/>
        <v>0.3347222222222222</v>
      </c>
      <c r="P1918" s="16">
        <f t="shared" ca="1" si="711"/>
        <v>0.33333333333333331</v>
      </c>
      <c r="Q1918" s="16" t="str">
        <f t="shared" si="711"/>
        <v xml:space="preserve">O </v>
      </c>
      <c r="R1918" s="16">
        <f t="shared" ca="1" si="711"/>
        <v>0.33819444444444446</v>
      </c>
      <c r="S1918" s="16">
        <f t="shared" ca="1" si="711"/>
        <v>0.33055555555555555</v>
      </c>
      <c r="T1918" s="16">
        <f t="shared" ca="1" si="711"/>
        <v>0.33055555555555555</v>
      </c>
      <c r="U1918" s="16">
        <f t="shared" ca="1" si="711"/>
        <v>0.32569444444444445</v>
      </c>
      <c r="V1918" s="16">
        <f t="shared" ca="1" si="711"/>
        <v>0.34236111111111112</v>
      </c>
      <c r="W1918" s="16">
        <f t="shared" ca="1" si="711"/>
        <v>0.33888888888888885</v>
      </c>
      <c r="X1918" s="16" t="str">
        <f t="shared" si="711"/>
        <v xml:space="preserve">O </v>
      </c>
      <c r="Y1918" s="16">
        <f t="shared" ca="1" si="711"/>
        <v>0.33749999999999997</v>
      </c>
      <c r="Z1918" s="16">
        <f t="shared" ca="1" si="711"/>
        <v>0.3347222222222222</v>
      </c>
      <c r="AA1918" s="16">
        <f t="shared" ca="1" si="711"/>
        <v>0.3354166666666667</v>
      </c>
      <c r="AB1918" s="16">
        <f t="shared" ca="1" si="711"/>
        <v>0.32847222222222222</v>
      </c>
      <c r="AC1918" s="16">
        <f t="shared" ca="1" si="711"/>
        <v>0.32847222222222222</v>
      </c>
      <c r="AD1918" s="16">
        <f t="shared" ca="1" si="711"/>
        <v>0.33124999999999999</v>
      </c>
      <c r="AE1918" s="16" t="str">
        <f t="shared" si="711"/>
        <v xml:space="preserve">O </v>
      </c>
    </row>
    <row r="1919" spans="1:34" hidden="1">
      <c r="A1919" s="1" t="s">
        <v>9</v>
      </c>
      <c r="B1919" s="17">
        <v>0.58333333333333337</v>
      </c>
      <c r="C1919" s="15"/>
    </row>
    <row r="1920" spans="1:34" hidden="1">
      <c r="A1920" s="1" t="s">
        <v>11</v>
      </c>
      <c r="B1920" s="17">
        <v>0.83333333333333337</v>
      </c>
      <c r="C1920" s="15"/>
    </row>
    <row r="1921" spans="1:34" hidden="1">
      <c r="A1921" s="1" t="s">
        <v>14</v>
      </c>
      <c r="B1921" s="16">
        <v>0.375</v>
      </c>
      <c r="C1921" s="15"/>
    </row>
    <row r="1922" spans="1:34" hidden="1">
      <c r="A1922" s="1" t="s">
        <v>24</v>
      </c>
      <c r="B1922" s="16">
        <f ca="1">IF(OR(B1916="O",B1916="A"),0,VALUE(B1913))</f>
        <v>7.6388888888888886E-3</v>
      </c>
      <c r="C1922" s="16">
        <f ca="1">IF(OR(C1916="O",C1916="A"),0,VALUE(C1913))</f>
        <v>9.0277777777777787E-3</v>
      </c>
      <c r="D1922" s="16">
        <f ca="1">IF(OR(D1916="O",D1916="A"),0,VALUE(D1913))</f>
        <v>9.0277777777777787E-3</v>
      </c>
      <c r="E1922" s="16">
        <f t="shared" ref="E1922:AE1922" ca="1" si="712">IF(OR(E1916="O",E1916="A"),0,VALUE(E1913))</f>
        <v>0</v>
      </c>
      <c r="F1922" s="16">
        <f t="shared" ca="1" si="712"/>
        <v>6.2499999999999995E-3</v>
      </c>
      <c r="G1922" s="16">
        <f t="shared" ca="1" si="712"/>
        <v>6.9444444444444447E-4</v>
      </c>
      <c r="H1922" s="16">
        <f t="shared" ca="1" si="712"/>
        <v>1.1111111111111112E-2</v>
      </c>
      <c r="I1922" s="16">
        <f t="shared" ca="1" si="712"/>
        <v>6.9444444444444441E-3</v>
      </c>
      <c r="J1922" s="16">
        <f t="shared" si="712"/>
        <v>0</v>
      </c>
      <c r="K1922" s="16">
        <f t="shared" ca="1" si="712"/>
        <v>0</v>
      </c>
      <c r="L1922" s="16">
        <f t="shared" ca="1" si="712"/>
        <v>0</v>
      </c>
      <c r="M1922" s="16">
        <f t="shared" ca="1" si="712"/>
        <v>7.6388888888888886E-3</v>
      </c>
      <c r="N1922" s="16">
        <f t="shared" ca="1" si="712"/>
        <v>6.9444444444444441E-3</v>
      </c>
      <c r="O1922" s="16">
        <f t="shared" ca="1" si="712"/>
        <v>1.3888888888888889E-3</v>
      </c>
      <c r="P1922" s="16">
        <f t="shared" ca="1" si="712"/>
        <v>0</v>
      </c>
      <c r="Q1922" s="16">
        <f t="shared" si="712"/>
        <v>0</v>
      </c>
      <c r="R1922" s="16">
        <f t="shared" ca="1" si="712"/>
        <v>4.8611111111111112E-3</v>
      </c>
      <c r="S1922" s="16">
        <f t="shared" ca="1" si="712"/>
        <v>0</v>
      </c>
      <c r="T1922" s="16">
        <f t="shared" ca="1" si="712"/>
        <v>0</v>
      </c>
      <c r="U1922" s="16">
        <f t="shared" ca="1" si="712"/>
        <v>0</v>
      </c>
      <c r="V1922" s="16">
        <f t="shared" ca="1" si="712"/>
        <v>9.0277777777777787E-3</v>
      </c>
      <c r="W1922" s="16">
        <f t="shared" ca="1" si="712"/>
        <v>5.5555555555555558E-3</v>
      </c>
      <c r="X1922" s="16">
        <f t="shared" si="712"/>
        <v>0</v>
      </c>
      <c r="Y1922" s="16">
        <f t="shared" ca="1" si="712"/>
        <v>4.1666666666666666E-3</v>
      </c>
      <c r="Z1922" s="16">
        <f t="shared" ca="1" si="712"/>
        <v>1.3888888888888889E-3</v>
      </c>
      <c r="AA1922" s="16">
        <f t="shared" ca="1" si="712"/>
        <v>2.0833333333333333E-3</v>
      </c>
      <c r="AB1922" s="16">
        <f t="shared" ca="1" si="712"/>
        <v>0</v>
      </c>
      <c r="AC1922" s="16">
        <f t="shared" ca="1" si="712"/>
        <v>0</v>
      </c>
      <c r="AD1922" s="16">
        <f t="shared" ca="1" si="712"/>
        <v>0</v>
      </c>
      <c r="AE1922" s="16">
        <f t="shared" si="712"/>
        <v>0</v>
      </c>
      <c r="AG1922" s="24">
        <f ca="1">SUM(B1922:AE1922)</f>
        <v>9.3749999999999986E-2</v>
      </c>
    </row>
    <row r="1926" spans="1:34" ht="15" customHeight="1">
      <c r="A1926" s="67" t="str">
        <f>Entry!A93</f>
        <v>MR. ALEKH SAO</v>
      </c>
      <c r="B1926" s="67"/>
      <c r="C1926" s="67"/>
      <c r="D1926" s="67"/>
      <c r="E1926" s="67"/>
      <c r="F1926" s="67"/>
      <c r="G1926" s="67"/>
      <c r="H1926" s="63" t="s">
        <v>15</v>
      </c>
      <c r="I1926" s="63"/>
      <c r="J1926" s="63"/>
      <c r="K1926" s="63"/>
      <c r="L1926" s="26">
        <f>AG1942</f>
        <v>0</v>
      </c>
      <c r="M1926" s="40" t="s">
        <v>16</v>
      </c>
      <c r="N1926" s="63" t="s">
        <v>17</v>
      </c>
      <c r="O1926" s="63"/>
      <c r="P1926" s="40">
        <v>0</v>
      </c>
      <c r="Q1926" s="40" t="s">
        <v>18</v>
      </c>
      <c r="R1926" s="63" t="s">
        <v>19</v>
      </c>
      <c r="S1926" s="63"/>
      <c r="T1926" s="40">
        <f>AH1928</f>
        <v>26</v>
      </c>
      <c r="U1926" s="63" t="s">
        <v>20</v>
      </c>
      <c r="V1926" s="63"/>
      <c r="W1926" s="40">
        <f>AH1929</f>
        <v>0</v>
      </c>
      <c r="X1926" s="63" t="s">
        <v>21</v>
      </c>
      <c r="Y1926" s="63"/>
      <c r="Z1926" s="40">
        <f>AH1930</f>
        <v>4</v>
      </c>
      <c r="AA1926" s="64" t="s">
        <v>26</v>
      </c>
      <c r="AB1926" s="64"/>
      <c r="AC1926" s="64"/>
      <c r="AD1926" s="64"/>
      <c r="AE1926" s="41"/>
      <c r="AF1926" s="41"/>
    </row>
    <row r="1927" spans="1:34" ht="14.25" customHeight="1">
      <c r="A1927" s="25"/>
      <c r="B1927" s="25"/>
      <c r="C1927" s="25"/>
      <c r="D1927" s="25"/>
      <c r="E1927" s="25"/>
      <c r="F1927" s="25"/>
      <c r="G1927" s="25"/>
      <c r="H1927" s="65" t="s">
        <v>23</v>
      </c>
      <c r="I1927" s="65"/>
      <c r="J1927" s="65"/>
      <c r="K1927" s="27">
        <f ca="1">AG1941</f>
        <v>7.1527777777777773E-2</v>
      </c>
      <c r="L1927" s="66" t="s">
        <v>25</v>
      </c>
      <c r="M1927" s="66"/>
      <c r="N1927" s="28">
        <v>0</v>
      </c>
      <c r="O1927" s="29"/>
      <c r="P1927" s="29"/>
      <c r="Q1927" s="29"/>
      <c r="R1927" s="29"/>
      <c r="S1927" s="29"/>
      <c r="T1927" s="29"/>
      <c r="U1927" s="29"/>
      <c r="V1927" s="29"/>
      <c r="W1927" s="29"/>
      <c r="X1927" s="29"/>
      <c r="Y1927" s="29"/>
      <c r="Z1927" s="29"/>
      <c r="AA1927" s="29"/>
      <c r="AB1927" s="29"/>
      <c r="AC1927" s="29"/>
      <c r="AD1927" s="29"/>
      <c r="AE1927" s="20"/>
      <c r="AF1927" s="20"/>
    </row>
    <row r="1928" spans="1:34" ht="12.2" customHeight="1">
      <c r="A1928" s="10" t="s">
        <v>12</v>
      </c>
      <c r="B1928" s="5" t="str">
        <f>IF(B1935="M","P",IF(B1935="E","P",IF(B1935="N","P",IF(B1935="GS","P",IF(B1935="O","O","A")))))</f>
        <v>P</v>
      </c>
      <c r="C1928" s="5" t="str">
        <f t="shared" ref="C1928:AE1928" si="713">IF(C1935="M","P",IF(C1935="E","P",IF(C1935="N","P",IF(C1935="GS","P",IF(C1935="O","O","A")))))</f>
        <v>P</v>
      </c>
      <c r="D1928" s="5" t="str">
        <f t="shared" si="713"/>
        <v>O</v>
      </c>
      <c r="E1928" s="5" t="str">
        <f t="shared" si="713"/>
        <v>P</v>
      </c>
      <c r="F1928" s="5" t="str">
        <f t="shared" si="713"/>
        <v>P</v>
      </c>
      <c r="G1928" s="5" t="str">
        <f t="shared" si="713"/>
        <v>P</v>
      </c>
      <c r="H1928" s="5" t="str">
        <f t="shared" si="713"/>
        <v>P</v>
      </c>
      <c r="I1928" s="5" t="str">
        <f t="shared" si="713"/>
        <v>P</v>
      </c>
      <c r="J1928" s="5" t="str">
        <f t="shared" si="713"/>
        <v>P</v>
      </c>
      <c r="K1928" s="5" t="str">
        <f t="shared" si="713"/>
        <v>O</v>
      </c>
      <c r="L1928" s="5" t="str">
        <f t="shared" si="713"/>
        <v>P</v>
      </c>
      <c r="M1928" s="5" t="str">
        <f t="shared" si="713"/>
        <v>P</v>
      </c>
      <c r="N1928" s="5" t="str">
        <f t="shared" si="713"/>
        <v>P</v>
      </c>
      <c r="O1928" s="5" t="str">
        <f t="shared" si="713"/>
        <v>P</v>
      </c>
      <c r="P1928" s="5" t="str">
        <f t="shared" si="713"/>
        <v>P</v>
      </c>
      <c r="Q1928" s="5" t="str">
        <f t="shared" si="713"/>
        <v>P</v>
      </c>
      <c r="R1928" s="5" t="str">
        <f t="shared" si="713"/>
        <v>O</v>
      </c>
      <c r="S1928" s="5" t="str">
        <f t="shared" si="713"/>
        <v>P</v>
      </c>
      <c r="T1928" s="5" t="str">
        <f t="shared" si="713"/>
        <v>P</v>
      </c>
      <c r="U1928" s="5" t="str">
        <f t="shared" si="713"/>
        <v>P</v>
      </c>
      <c r="V1928" s="5" t="str">
        <f t="shared" si="713"/>
        <v>P</v>
      </c>
      <c r="W1928" s="5" t="str">
        <f t="shared" si="713"/>
        <v>P</v>
      </c>
      <c r="X1928" s="5" t="str">
        <f t="shared" si="713"/>
        <v>P</v>
      </c>
      <c r="Y1928" s="5" t="str">
        <f t="shared" si="713"/>
        <v>O</v>
      </c>
      <c r="Z1928" s="5" t="str">
        <f t="shared" si="713"/>
        <v>P</v>
      </c>
      <c r="AA1928" s="5" t="str">
        <f t="shared" si="713"/>
        <v>P</v>
      </c>
      <c r="AB1928" s="5" t="str">
        <f t="shared" si="713"/>
        <v>P</v>
      </c>
      <c r="AC1928" s="5" t="str">
        <f t="shared" si="713"/>
        <v>P</v>
      </c>
      <c r="AD1928" s="5" t="str">
        <f t="shared" si="713"/>
        <v>P</v>
      </c>
      <c r="AE1928" s="5" t="str">
        <f t="shared" si="713"/>
        <v>P</v>
      </c>
      <c r="AG1928" s="2" t="s">
        <v>1</v>
      </c>
      <c r="AH1928" s="1">
        <f>COUNTIF(B1928:AE1928,"P")</f>
        <v>26</v>
      </c>
    </row>
    <row r="1929" spans="1:34" ht="12.2" customHeight="1">
      <c r="A1929" s="11" t="s">
        <v>2</v>
      </c>
      <c r="B1929" s="3" t="str">
        <f ca="1">IF(B1935="M",TEXT(7.8/24+RAND()*(8.3/24-7.8/24),"HH:MM"),(IF(B1935="E",TEXT(13.8/24+RAND()*(14.3/24-13.8/24),"HH:MM"),IF(B1935="GS",TEXT(8.8/24+RAND()*(9.3/24-8.8/24),"HH:MM"),IF(B1935="N",TEXT(19.8/24+RAND()*(20.3/24-19.8/24),"HH:MM"),"")))))</f>
        <v>07:58</v>
      </c>
      <c r="C1929" s="3" t="str">
        <f t="shared" ref="C1929:AE1929" ca="1" si="714">IF(C1935="M",TEXT(7.8/24+RAND()*(8.3/24-7.8/24),"HH:MM"),(IF(C1935="E",TEXT(13.8/24+RAND()*(14.3/24-13.8/24),"HH:MM"),IF(C1935="GS",TEXT(8.8/24+RAND()*(9.3/24-8.8/24),"HH:MM"),IF(C1935="N",TEXT(19.8/24+RAND()*(20.3/24-19.8/24),"HH:MM"),"")))))</f>
        <v>08:02</v>
      </c>
      <c r="D1929" s="3" t="str">
        <f t="shared" ca="1" si="714"/>
        <v/>
      </c>
      <c r="E1929" s="3" t="str">
        <f t="shared" ca="1" si="714"/>
        <v>08:05</v>
      </c>
      <c r="F1929" s="3" t="str">
        <f t="shared" ca="1" si="714"/>
        <v>08:01</v>
      </c>
      <c r="G1929" s="3" t="str">
        <f t="shared" ca="1" si="714"/>
        <v>07:55</v>
      </c>
      <c r="H1929" s="3" t="str">
        <f t="shared" ca="1" si="714"/>
        <v>08:08</v>
      </c>
      <c r="I1929" s="3" t="str">
        <f t="shared" ca="1" si="714"/>
        <v>07:52</v>
      </c>
      <c r="J1929" s="3" t="str">
        <f t="shared" ca="1" si="714"/>
        <v>07:59</v>
      </c>
      <c r="K1929" s="3" t="str">
        <f t="shared" ca="1" si="714"/>
        <v/>
      </c>
      <c r="L1929" s="3" t="str">
        <f t="shared" ca="1" si="714"/>
        <v>08:16</v>
      </c>
      <c r="M1929" s="3" t="str">
        <f t="shared" ca="1" si="714"/>
        <v>07:48</v>
      </c>
      <c r="N1929" s="3" t="str">
        <f t="shared" ca="1" si="714"/>
        <v>07:52</v>
      </c>
      <c r="O1929" s="3" t="str">
        <f t="shared" ca="1" si="714"/>
        <v>08:03</v>
      </c>
      <c r="P1929" s="3" t="str">
        <f t="shared" ca="1" si="714"/>
        <v>07:49</v>
      </c>
      <c r="Q1929" s="3" t="str">
        <f t="shared" ca="1" si="714"/>
        <v>08:12</v>
      </c>
      <c r="R1929" s="3" t="str">
        <f t="shared" ca="1" si="714"/>
        <v/>
      </c>
      <c r="S1929" s="3" t="str">
        <f t="shared" ca="1" si="714"/>
        <v>07:59</v>
      </c>
      <c r="T1929" s="3" t="str">
        <f t="shared" ca="1" si="714"/>
        <v>08:10</v>
      </c>
      <c r="U1929" s="3" t="str">
        <f t="shared" ca="1" si="714"/>
        <v>07:51</v>
      </c>
      <c r="V1929" s="3" t="str">
        <f t="shared" ca="1" si="714"/>
        <v>07:48</v>
      </c>
      <c r="W1929" s="3" t="str">
        <f t="shared" ca="1" si="714"/>
        <v>07:57</v>
      </c>
      <c r="X1929" s="3" t="str">
        <f t="shared" ca="1" si="714"/>
        <v>08:03</v>
      </c>
      <c r="Y1929" s="3" t="str">
        <f t="shared" ca="1" si="714"/>
        <v/>
      </c>
      <c r="Z1929" s="3" t="str">
        <f t="shared" ca="1" si="714"/>
        <v>08:15</v>
      </c>
      <c r="AA1929" s="3" t="str">
        <f t="shared" ca="1" si="714"/>
        <v>08:05</v>
      </c>
      <c r="AB1929" s="3" t="str">
        <f t="shared" ca="1" si="714"/>
        <v>08:07</v>
      </c>
      <c r="AC1929" s="3" t="str">
        <f t="shared" ca="1" si="714"/>
        <v>08:02</v>
      </c>
      <c r="AD1929" s="3" t="str">
        <f t="shared" ca="1" si="714"/>
        <v>08:14</v>
      </c>
      <c r="AE1929" s="3" t="str">
        <f t="shared" ca="1" si="714"/>
        <v>07:54</v>
      </c>
      <c r="AG1929" s="2" t="s">
        <v>3</v>
      </c>
      <c r="AH1929" s="1">
        <f>COUNTIF(B1928:AE1928,"A")</f>
        <v>0</v>
      </c>
    </row>
    <row r="1930" spans="1:34" ht="12.2" customHeight="1">
      <c r="A1930" s="11" t="s">
        <v>4</v>
      </c>
      <c r="B1930" s="3" t="str">
        <f ca="1">IF(B1935="M",TEXT(17/24+RAND()*(17.3/24-17/24),"HH:MM"),(IF(B1935="E",TEXT(20/24+RAND()*(20.3/24-20/24),"HH:MM"),IF(B1935="N",TEXT(8/24+RAND()*(8.3/24-8/24),"HH:MM"),IF(B1935="GS",TEXT(17/24+RAND()*(17.3/24-17/24),"HH:MM"),"")))))</f>
        <v>17:07</v>
      </c>
      <c r="C1930" s="3" t="str">
        <f t="shared" ref="C1930:AE1930" ca="1" si="715">IF(C1935="M",TEXT(17/24+RAND()*(17.3/24-17/24),"HH:MM"),(IF(C1935="E",TEXT(20/24+RAND()*(20.3/24-20/24),"HH:MM"),IF(C1935="N",TEXT(8/24+RAND()*(8.3/24-8/24),"HH:MM"),IF(C1935="GS",TEXT(17/24+RAND()*(17.3/24-17/24),"HH:MM"),"")))))</f>
        <v>17:06</v>
      </c>
      <c r="D1930" s="3" t="str">
        <f t="shared" ca="1" si="715"/>
        <v/>
      </c>
      <c r="E1930" s="3" t="str">
        <f t="shared" ca="1" si="715"/>
        <v>17:06</v>
      </c>
      <c r="F1930" s="3" t="str">
        <f t="shared" ca="1" si="715"/>
        <v>17:00</v>
      </c>
      <c r="G1930" s="3" t="str">
        <f t="shared" ca="1" si="715"/>
        <v>17:15</v>
      </c>
      <c r="H1930" s="3" t="str">
        <f t="shared" ca="1" si="715"/>
        <v>17:04</v>
      </c>
      <c r="I1930" s="3" t="str">
        <f t="shared" ca="1" si="715"/>
        <v>17:12</v>
      </c>
      <c r="J1930" s="3" t="str">
        <f t="shared" ca="1" si="715"/>
        <v>17:07</v>
      </c>
      <c r="K1930" s="3" t="str">
        <f t="shared" ca="1" si="715"/>
        <v/>
      </c>
      <c r="L1930" s="3" t="str">
        <f t="shared" ca="1" si="715"/>
        <v>17:07</v>
      </c>
      <c r="M1930" s="3" t="str">
        <f t="shared" ca="1" si="715"/>
        <v>17:15</v>
      </c>
      <c r="N1930" s="3" t="str">
        <f t="shared" ca="1" si="715"/>
        <v>17:11</v>
      </c>
      <c r="O1930" s="3" t="str">
        <f t="shared" ca="1" si="715"/>
        <v>17:01</v>
      </c>
      <c r="P1930" s="3" t="str">
        <f t="shared" ca="1" si="715"/>
        <v>17:03</v>
      </c>
      <c r="Q1930" s="3" t="str">
        <f t="shared" ca="1" si="715"/>
        <v>17:01</v>
      </c>
      <c r="R1930" s="3" t="str">
        <f t="shared" ca="1" si="715"/>
        <v/>
      </c>
      <c r="S1930" s="3" t="str">
        <f t="shared" ca="1" si="715"/>
        <v>17:04</v>
      </c>
      <c r="T1930" s="3" t="str">
        <f t="shared" ca="1" si="715"/>
        <v>17:09</v>
      </c>
      <c r="U1930" s="3" t="str">
        <f t="shared" ca="1" si="715"/>
        <v>17:04</v>
      </c>
      <c r="V1930" s="3" t="str">
        <f t="shared" ca="1" si="715"/>
        <v>17:00</v>
      </c>
      <c r="W1930" s="3" t="str">
        <f t="shared" ca="1" si="715"/>
        <v>17:12</v>
      </c>
      <c r="X1930" s="3" t="str">
        <f t="shared" ca="1" si="715"/>
        <v>17:12</v>
      </c>
      <c r="Y1930" s="3" t="str">
        <f t="shared" ca="1" si="715"/>
        <v/>
      </c>
      <c r="Z1930" s="3" t="str">
        <f t="shared" ca="1" si="715"/>
        <v>17:11</v>
      </c>
      <c r="AA1930" s="3" t="str">
        <f t="shared" ca="1" si="715"/>
        <v>17:06</v>
      </c>
      <c r="AB1930" s="3" t="str">
        <f t="shared" ca="1" si="715"/>
        <v>17:02</v>
      </c>
      <c r="AC1930" s="3" t="str">
        <f t="shared" ca="1" si="715"/>
        <v>17:11</v>
      </c>
      <c r="AD1930" s="3" t="str">
        <f t="shared" ca="1" si="715"/>
        <v>17:13</v>
      </c>
      <c r="AE1930" s="3" t="str">
        <f t="shared" ca="1" si="715"/>
        <v>17:03</v>
      </c>
      <c r="AG1930" s="1" t="s">
        <v>22</v>
      </c>
      <c r="AH1930" s="1">
        <f>COUNTIF(B1935:AE1935,"O")</f>
        <v>4</v>
      </c>
    </row>
    <row r="1931" spans="1:34" ht="12.2" customHeight="1">
      <c r="A1931" s="11" t="s">
        <v>5</v>
      </c>
      <c r="B1931" s="3" t="str">
        <f ca="1">IF(B1935="M",TEXT(B1930-B1929,"H:MM"),IF(B1935="E",TEXT(B1930-B1929,"H:MM"),IF(B1935="N",TEXT(B1930+24-B1929+30,"H:MM"),IF(B1935="GS",TEXT(B1930-B1929,"H:MM"),""))))</f>
        <v>9:09</v>
      </c>
      <c r="C1931" s="3" t="str">
        <f t="shared" ref="C1931:AE1931" ca="1" si="716">IF(C1935="M",TEXT(C1930-C1929,"H:MM"),IF(C1935="E",TEXT(C1930-C1929,"H:MM"),IF(C1935="N",TEXT(C1930+24-C1929+30,"H:MM"),IF(C1935="GS",TEXT(C1930-C1929,"H:MM"),""))))</f>
        <v>9:04</v>
      </c>
      <c r="D1931" s="3" t="str">
        <f t="shared" si="716"/>
        <v/>
      </c>
      <c r="E1931" s="3" t="str">
        <f t="shared" ca="1" si="716"/>
        <v>9:01</v>
      </c>
      <c r="F1931" s="3" t="str">
        <f t="shared" ca="1" si="716"/>
        <v>8:59</v>
      </c>
      <c r="G1931" s="3" t="str">
        <f t="shared" ca="1" si="716"/>
        <v>9:20</v>
      </c>
      <c r="H1931" s="3" t="str">
        <f t="shared" ca="1" si="716"/>
        <v>8:56</v>
      </c>
      <c r="I1931" s="3" t="str">
        <f t="shared" ca="1" si="716"/>
        <v>9:20</v>
      </c>
      <c r="J1931" s="3" t="str">
        <f t="shared" ca="1" si="716"/>
        <v>9:08</v>
      </c>
      <c r="K1931" s="3" t="str">
        <f t="shared" si="716"/>
        <v/>
      </c>
      <c r="L1931" s="3" t="str">
        <f t="shared" ca="1" si="716"/>
        <v>8:51</v>
      </c>
      <c r="M1931" s="3" t="str">
        <f t="shared" ca="1" si="716"/>
        <v>9:27</v>
      </c>
      <c r="N1931" s="3" t="str">
        <f t="shared" ca="1" si="716"/>
        <v>9:19</v>
      </c>
      <c r="O1931" s="3" t="str">
        <f t="shared" ca="1" si="716"/>
        <v>8:58</v>
      </c>
      <c r="P1931" s="3" t="str">
        <f t="shared" ca="1" si="716"/>
        <v>9:14</v>
      </c>
      <c r="Q1931" s="3" t="str">
        <f t="shared" ca="1" si="716"/>
        <v>8:49</v>
      </c>
      <c r="R1931" s="3" t="str">
        <f t="shared" si="716"/>
        <v/>
      </c>
      <c r="S1931" s="3" t="str">
        <f t="shared" ca="1" si="716"/>
        <v>9:05</v>
      </c>
      <c r="T1931" s="3" t="str">
        <f t="shared" ca="1" si="716"/>
        <v>8:59</v>
      </c>
      <c r="U1931" s="3" t="str">
        <f t="shared" ca="1" si="716"/>
        <v>9:13</v>
      </c>
      <c r="V1931" s="3" t="str">
        <f t="shared" ca="1" si="716"/>
        <v>9:12</v>
      </c>
      <c r="W1931" s="3" t="str">
        <f t="shared" ca="1" si="716"/>
        <v>9:15</v>
      </c>
      <c r="X1931" s="3" t="str">
        <f t="shared" ca="1" si="716"/>
        <v>9:09</v>
      </c>
      <c r="Y1931" s="3" t="str">
        <f t="shared" si="716"/>
        <v/>
      </c>
      <c r="Z1931" s="3" t="str">
        <f t="shared" ca="1" si="716"/>
        <v>8:56</v>
      </c>
      <c r="AA1931" s="3" t="str">
        <f t="shared" ca="1" si="716"/>
        <v>9:01</v>
      </c>
      <c r="AB1931" s="3" t="str">
        <f t="shared" ca="1" si="716"/>
        <v>8:55</v>
      </c>
      <c r="AC1931" s="3" t="str">
        <f t="shared" ca="1" si="716"/>
        <v>9:09</v>
      </c>
      <c r="AD1931" s="3" t="str">
        <f t="shared" ca="1" si="716"/>
        <v>8:59</v>
      </c>
      <c r="AE1931" s="3" t="str">
        <f t="shared" ca="1" si="716"/>
        <v>9:09</v>
      </c>
      <c r="AG1931" s="1" t="s">
        <v>27</v>
      </c>
      <c r="AH1931" s="1">
        <f ca="1">COUNTIF(B1932:AE1932,(B1932:AE1932)&gt;0)</f>
        <v>0</v>
      </c>
    </row>
    <row r="1932" spans="1:34" ht="12.2" customHeight="1">
      <c r="A1932" s="11" t="s">
        <v>6</v>
      </c>
      <c r="B1932" s="6">
        <f ca="1">IF(AND(B1935="GS",B1937&gt;$B$19),TEXT(B1937-$B$19,"HH:MM"),IF(AND(B1935="M",B1937&gt;$B$15),TEXT(B1937-$B$15,"HH:MM"),IF(AND(B1935="E",B1937&gt;$B$17),TEXT(B1937-$B$17,"HH:MM"),IF(AND(B1935="N",B1937&gt;$B$18),TEXT(B1937-$B$18,"HH:MM"),IF(OR(B1935="O",B1935="A"),"",0)))))</f>
        <v>0</v>
      </c>
      <c r="C1932" s="6" t="str">
        <f ca="1">IF(AND(C1935="GS",C1937&gt;$B$19),TEXT(C1937-$B$19,"HH:MM"),IF(AND(C1935="M",C1937&gt;$B$15),TEXT(C1937-$B$15,"HH:MM"),IF(AND(C1935="E",C1937&gt;$B$17),TEXT(C1937-$B$17,"HH:MM"),IF(AND(C1935="N",C1937&gt;$B$18),TEXT(C1937-$B$18,"HH:MM"),IF(OR(C1935="O",C1935="A"),"",0)))))</f>
        <v>00:02</v>
      </c>
      <c r="D1932" s="6" t="str">
        <f>IF(AND(D1935="GS",D1937&gt;$B$19),TEXT(D1937-$B$19,"HH:MM"),IF(AND(D1935="M",D1937&gt;$B$15),TEXT(D1937-$B$15,"HH:MM"),IF(AND(D1935="E",D1937&gt;$B$17),TEXT(D1937-$B$17,"HH:MM"),IF(AND(D1935="N",D1937&gt;$B$18),TEXT(D1937-$B$18,"HH:MM"),IF(OR(D1935="O",D1935="A"),"",0)))))</f>
        <v/>
      </c>
      <c r="E1932" s="6" t="str">
        <f t="shared" ref="E1932:AE1932" ca="1" si="717">IF(AND(E1935="GS",E1937&gt;$B$19),TEXT(E1937-$B$19,"HH:MM"),IF(AND(E1935="M",E1937&gt;$B$15),TEXT(E1937-$B$15,"HH:MM"),IF(AND(E1935="E",E1937&gt;$B$17),TEXT(E1937-$B$17,"HH:MM"),IF(AND(E1935="N",E1937&gt;$B$18),TEXT(E1937-$B$18,"HH:MM"),IF(OR(E1935="O",E1935="A"),"",0)))))</f>
        <v>00:05</v>
      </c>
      <c r="F1932" s="6" t="str">
        <f t="shared" ca="1" si="717"/>
        <v>00:01</v>
      </c>
      <c r="G1932" s="6">
        <f t="shared" ca="1" si="717"/>
        <v>0</v>
      </c>
      <c r="H1932" s="6" t="str">
        <f t="shared" ca="1" si="717"/>
        <v>00:08</v>
      </c>
      <c r="I1932" s="6">
        <f t="shared" ca="1" si="717"/>
        <v>0</v>
      </c>
      <c r="J1932" s="6">
        <f t="shared" ca="1" si="717"/>
        <v>0</v>
      </c>
      <c r="K1932" s="6" t="str">
        <f t="shared" si="717"/>
        <v/>
      </c>
      <c r="L1932" s="6" t="str">
        <f t="shared" ca="1" si="717"/>
        <v>00:16</v>
      </c>
      <c r="M1932" s="6">
        <f t="shared" ca="1" si="717"/>
        <v>0</v>
      </c>
      <c r="N1932" s="6">
        <f t="shared" ca="1" si="717"/>
        <v>0</v>
      </c>
      <c r="O1932" s="6" t="str">
        <f t="shared" ca="1" si="717"/>
        <v>00:03</v>
      </c>
      <c r="P1932" s="6">
        <f t="shared" ca="1" si="717"/>
        <v>0</v>
      </c>
      <c r="Q1932" s="6" t="str">
        <f t="shared" ca="1" si="717"/>
        <v>00:12</v>
      </c>
      <c r="R1932" s="6" t="str">
        <f t="shared" si="717"/>
        <v/>
      </c>
      <c r="S1932" s="6">
        <f t="shared" ca="1" si="717"/>
        <v>0</v>
      </c>
      <c r="T1932" s="6" t="str">
        <f t="shared" ca="1" si="717"/>
        <v>00:10</v>
      </c>
      <c r="U1932" s="6">
        <f t="shared" ca="1" si="717"/>
        <v>0</v>
      </c>
      <c r="V1932" s="6">
        <f t="shared" ca="1" si="717"/>
        <v>0</v>
      </c>
      <c r="W1932" s="6">
        <f t="shared" ca="1" si="717"/>
        <v>0</v>
      </c>
      <c r="X1932" s="6" t="str">
        <f t="shared" ca="1" si="717"/>
        <v>00:03</v>
      </c>
      <c r="Y1932" s="6" t="str">
        <f t="shared" si="717"/>
        <v/>
      </c>
      <c r="Z1932" s="6" t="str">
        <f t="shared" ca="1" si="717"/>
        <v>00:15</v>
      </c>
      <c r="AA1932" s="6" t="str">
        <f t="shared" ca="1" si="717"/>
        <v>00:05</v>
      </c>
      <c r="AB1932" s="6" t="str">
        <f t="shared" ca="1" si="717"/>
        <v>00:07</v>
      </c>
      <c r="AC1932" s="6" t="str">
        <f t="shared" ca="1" si="717"/>
        <v>00:02</v>
      </c>
      <c r="AD1932" s="6" t="str">
        <f t="shared" ca="1" si="717"/>
        <v>00:14</v>
      </c>
      <c r="AE1932" s="6">
        <f t="shared" ca="1" si="717"/>
        <v>0</v>
      </c>
    </row>
    <row r="1933" spans="1:34" ht="12.2" customHeight="1">
      <c r="A1933" s="12" t="s">
        <v>7</v>
      </c>
      <c r="B1933" s="7"/>
      <c r="C1933" s="7"/>
      <c r="D1933" s="8"/>
      <c r="E1933" s="7"/>
      <c r="F1933" s="7"/>
      <c r="G1933" s="7"/>
      <c r="H1933" s="8"/>
      <c r="I1933" s="8"/>
      <c r="J1933" s="7"/>
      <c r="K1933" s="7"/>
      <c r="L1933" s="7"/>
      <c r="M1933" s="7"/>
      <c r="N1933" s="7"/>
      <c r="O1933" s="7"/>
      <c r="P1933" s="7"/>
      <c r="Q1933" s="7"/>
      <c r="R1933" s="8"/>
      <c r="S1933" s="7"/>
      <c r="T1933" s="7"/>
      <c r="U1933" s="7"/>
      <c r="V1933" s="7"/>
      <c r="W1933" s="7"/>
      <c r="X1933" s="7"/>
      <c r="Y1933" s="8"/>
      <c r="Z1933" s="7"/>
      <c r="AA1933" s="8"/>
      <c r="AB1933" s="7"/>
      <c r="AC1933" s="8"/>
      <c r="AD1933" s="8"/>
      <c r="AE1933" s="8"/>
    </row>
    <row r="1934" spans="1:34" ht="12.2" customHeight="1">
      <c r="A1934" s="13" t="s">
        <v>8</v>
      </c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</row>
    <row r="1935" spans="1:34" ht="18.75" customHeight="1">
      <c r="A1935" s="14" t="s">
        <v>13</v>
      </c>
      <c r="B1935" s="4" t="str">
        <f>Entry!B93</f>
        <v>M</v>
      </c>
      <c r="C1935" s="4" t="str">
        <f>Entry!C93</f>
        <v>M</v>
      </c>
      <c r="D1935" s="4" t="str">
        <f>Entry!D93</f>
        <v>O</v>
      </c>
      <c r="E1935" s="4" t="str">
        <f>Entry!E93</f>
        <v>M</v>
      </c>
      <c r="F1935" s="4" t="str">
        <f>Entry!F93</f>
        <v>M</v>
      </c>
      <c r="G1935" s="4" t="str">
        <f>Entry!G93</f>
        <v>M</v>
      </c>
      <c r="H1935" s="4" t="str">
        <f>Entry!H93</f>
        <v>M</v>
      </c>
      <c r="I1935" s="4" t="str">
        <f>Entry!I93</f>
        <v>M</v>
      </c>
      <c r="J1935" s="4" t="str">
        <f>Entry!J93</f>
        <v>M</v>
      </c>
      <c r="K1935" s="4" t="str">
        <f>Entry!K93</f>
        <v>O</v>
      </c>
      <c r="L1935" s="4" t="str">
        <f>Entry!L93</f>
        <v>M</v>
      </c>
      <c r="M1935" s="4" t="str">
        <f>Entry!M93</f>
        <v>M</v>
      </c>
      <c r="N1935" s="4" t="str">
        <f>Entry!N93</f>
        <v>M</v>
      </c>
      <c r="O1935" s="4" t="str">
        <f>Entry!O93</f>
        <v>M</v>
      </c>
      <c r="P1935" s="4" t="str">
        <f>Entry!P93</f>
        <v>M</v>
      </c>
      <c r="Q1935" s="4" t="str">
        <f>Entry!Q93</f>
        <v>M</v>
      </c>
      <c r="R1935" s="4" t="str">
        <f>Entry!R93</f>
        <v>O</v>
      </c>
      <c r="S1935" s="4" t="str">
        <f>Entry!S93</f>
        <v>M</v>
      </c>
      <c r="T1935" s="4" t="str">
        <f>Entry!T93</f>
        <v>M</v>
      </c>
      <c r="U1935" s="4" t="str">
        <f>Entry!U93</f>
        <v>M</v>
      </c>
      <c r="V1935" s="4" t="str">
        <f>Entry!V93</f>
        <v>M</v>
      </c>
      <c r="W1935" s="4" t="str">
        <f>Entry!W93</f>
        <v>M</v>
      </c>
      <c r="X1935" s="4" t="str">
        <f>Entry!X93</f>
        <v>M</v>
      </c>
      <c r="Y1935" s="4" t="str">
        <f>Entry!Y93</f>
        <v>O</v>
      </c>
      <c r="Z1935" s="4" t="str">
        <f>Entry!Z93</f>
        <v>M</v>
      </c>
      <c r="AA1935" s="4" t="str">
        <f>Entry!AA93</f>
        <v>M</v>
      </c>
      <c r="AB1935" s="4" t="str">
        <f>Entry!AB93</f>
        <v>M</v>
      </c>
      <c r="AC1935" s="4" t="str">
        <f>Entry!AC93</f>
        <v>M</v>
      </c>
      <c r="AD1935" s="4" t="str">
        <f>Entry!AD93</f>
        <v>M</v>
      </c>
      <c r="AE1935" s="4" t="str">
        <f>Entry!AE93</f>
        <v>M</v>
      </c>
    </row>
    <row r="1936" spans="1:34" hidden="1">
      <c r="A1936" s="1" t="s">
        <v>10</v>
      </c>
      <c r="B1936" s="16">
        <v>0.33333333333333331</v>
      </c>
      <c r="C1936" s="15"/>
    </row>
    <row r="1937" spans="1:34" hidden="1">
      <c r="B1937" s="16">
        <f ca="1">IF(OR(B1935="O",B1935="A"),"O ",VALUE(B1929))</f>
        <v>0.33194444444444443</v>
      </c>
      <c r="C1937" s="16">
        <f ca="1">IF(OR(C1935="O",C1935="A"),"O ",VALUE(C1929))</f>
        <v>0.3347222222222222</v>
      </c>
      <c r="D1937" s="16" t="str">
        <f>IF(OR(D1935="O",D1935="A"),"O ",VALUE(D1929))</f>
        <v xml:space="preserve">O </v>
      </c>
      <c r="E1937" s="16">
        <f t="shared" ref="E1937:AE1937" ca="1" si="718">IF(OR(E1935="O",E1935="A"),"O ",VALUE(E1929))</f>
        <v>0.33680555555555558</v>
      </c>
      <c r="F1937" s="16">
        <f t="shared" ca="1" si="718"/>
        <v>0.33402777777777781</v>
      </c>
      <c r="G1937" s="16">
        <f t="shared" ca="1" si="718"/>
        <v>0.3298611111111111</v>
      </c>
      <c r="H1937" s="16">
        <f t="shared" ca="1" si="718"/>
        <v>0.33888888888888885</v>
      </c>
      <c r="I1937" s="16">
        <f t="shared" ca="1" si="718"/>
        <v>0.32777777777777778</v>
      </c>
      <c r="J1937" s="16">
        <f t="shared" ca="1" si="718"/>
        <v>0.33263888888888887</v>
      </c>
      <c r="K1937" s="16" t="str">
        <f t="shared" si="718"/>
        <v xml:space="preserve">O </v>
      </c>
      <c r="L1937" s="16">
        <f t="shared" ca="1" si="718"/>
        <v>0.3444444444444445</v>
      </c>
      <c r="M1937" s="16">
        <f t="shared" ca="1" si="718"/>
        <v>0.32500000000000001</v>
      </c>
      <c r="N1937" s="16">
        <f t="shared" ca="1" si="718"/>
        <v>0.32777777777777778</v>
      </c>
      <c r="O1937" s="16">
        <f t="shared" ca="1" si="718"/>
        <v>0.3354166666666667</v>
      </c>
      <c r="P1937" s="16">
        <f t="shared" ca="1" si="718"/>
        <v>0.32569444444444445</v>
      </c>
      <c r="Q1937" s="16">
        <f t="shared" ca="1" si="718"/>
        <v>0.34166666666666662</v>
      </c>
      <c r="R1937" s="16" t="str">
        <f t="shared" si="718"/>
        <v xml:space="preserve">O </v>
      </c>
      <c r="S1937" s="16">
        <f t="shared" ca="1" si="718"/>
        <v>0.33263888888888887</v>
      </c>
      <c r="T1937" s="16">
        <f t="shared" ca="1" si="718"/>
        <v>0.34027777777777773</v>
      </c>
      <c r="U1937" s="16">
        <f t="shared" ca="1" si="718"/>
        <v>0.32708333333333334</v>
      </c>
      <c r="V1937" s="16">
        <f t="shared" ca="1" si="718"/>
        <v>0.32500000000000001</v>
      </c>
      <c r="W1937" s="16">
        <f t="shared" ca="1" si="718"/>
        <v>0.33124999999999999</v>
      </c>
      <c r="X1937" s="16">
        <f t="shared" ca="1" si="718"/>
        <v>0.3354166666666667</v>
      </c>
      <c r="Y1937" s="16" t="str">
        <f t="shared" si="718"/>
        <v xml:space="preserve">O </v>
      </c>
      <c r="Z1937" s="16">
        <f t="shared" ca="1" si="718"/>
        <v>0.34375</v>
      </c>
      <c r="AA1937" s="16">
        <f t="shared" ca="1" si="718"/>
        <v>0.33680555555555558</v>
      </c>
      <c r="AB1937" s="16">
        <f t="shared" ca="1" si="718"/>
        <v>0.33819444444444446</v>
      </c>
      <c r="AC1937" s="16">
        <f t="shared" ca="1" si="718"/>
        <v>0.3347222222222222</v>
      </c>
      <c r="AD1937" s="16">
        <f t="shared" ca="1" si="718"/>
        <v>0.3430555555555555</v>
      </c>
      <c r="AE1937" s="16">
        <f t="shared" ca="1" si="718"/>
        <v>0.32916666666666666</v>
      </c>
    </row>
    <row r="1938" spans="1:34" hidden="1">
      <c r="A1938" s="1" t="s">
        <v>9</v>
      </c>
      <c r="B1938" s="17">
        <v>0.58333333333333337</v>
      </c>
      <c r="C1938" s="15"/>
    </row>
    <row r="1939" spans="1:34" hidden="1">
      <c r="A1939" s="1" t="s">
        <v>11</v>
      </c>
      <c r="B1939" s="17">
        <v>0.83333333333333337</v>
      </c>
      <c r="C1939" s="15"/>
    </row>
    <row r="1940" spans="1:34" hidden="1">
      <c r="A1940" s="1" t="s">
        <v>14</v>
      </c>
      <c r="B1940" s="16">
        <v>0.375</v>
      </c>
      <c r="C1940" s="15"/>
    </row>
    <row r="1941" spans="1:34" hidden="1">
      <c r="A1941" s="1" t="s">
        <v>24</v>
      </c>
      <c r="B1941" s="16">
        <f ca="1">IF(OR(B1935="O",B1935="A"),0,VALUE(B1932))</f>
        <v>0</v>
      </c>
      <c r="C1941" s="16">
        <f ca="1">IF(OR(C1935="O",C1935="A"),0,VALUE(C1932))</f>
        <v>1.3888888888888889E-3</v>
      </c>
      <c r="D1941" s="16">
        <f>IF(OR(D1935="O",D1935="A"),0,VALUE(D1932))</f>
        <v>0</v>
      </c>
      <c r="E1941" s="16">
        <f t="shared" ref="E1941:AE1941" ca="1" si="719">IF(OR(E1935="O",E1935="A"),0,VALUE(E1932))</f>
        <v>3.472222222222222E-3</v>
      </c>
      <c r="F1941" s="16">
        <f t="shared" ca="1" si="719"/>
        <v>6.9444444444444447E-4</v>
      </c>
      <c r="G1941" s="16">
        <f t="shared" ca="1" si="719"/>
        <v>0</v>
      </c>
      <c r="H1941" s="16">
        <f t="shared" ca="1" si="719"/>
        <v>5.5555555555555558E-3</v>
      </c>
      <c r="I1941" s="16">
        <f t="shared" ca="1" si="719"/>
        <v>0</v>
      </c>
      <c r="J1941" s="16">
        <f t="shared" ca="1" si="719"/>
        <v>0</v>
      </c>
      <c r="K1941" s="16">
        <f t="shared" si="719"/>
        <v>0</v>
      </c>
      <c r="L1941" s="16">
        <f t="shared" ca="1" si="719"/>
        <v>1.1111111111111112E-2</v>
      </c>
      <c r="M1941" s="16">
        <f t="shared" ca="1" si="719"/>
        <v>0</v>
      </c>
      <c r="N1941" s="16">
        <f t="shared" ca="1" si="719"/>
        <v>0</v>
      </c>
      <c r="O1941" s="16">
        <f t="shared" ca="1" si="719"/>
        <v>2.0833333333333333E-3</v>
      </c>
      <c r="P1941" s="16">
        <f t="shared" ca="1" si="719"/>
        <v>0</v>
      </c>
      <c r="Q1941" s="16">
        <f t="shared" ca="1" si="719"/>
        <v>8.3333333333333332E-3</v>
      </c>
      <c r="R1941" s="16">
        <f t="shared" si="719"/>
        <v>0</v>
      </c>
      <c r="S1941" s="16">
        <f t="shared" ca="1" si="719"/>
        <v>0</v>
      </c>
      <c r="T1941" s="16">
        <f t="shared" ca="1" si="719"/>
        <v>6.9444444444444441E-3</v>
      </c>
      <c r="U1941" s="16">
        <f t="shared" ca="1" si="719"/>
        <v>0</v>
      </c>
      <c r="V1941" s="16">
        <f t="shared" ca="1" si="719"/>
        <v>0</v>
      </c>
      <c r="W1941" s="16">
        <f t="shared" ca="1" si="719"/>
        <v>0</v>
      </c>
      <c r="X1941" s="16">
        <f t="shared" ca="1" si="719"/>
        <v>2.0833333333333333E-3</v>
      </c>
      <c r="Y1941" s="16">
        <f t="shared" si="719"/>
        <v>0</v>
      </c>
      <c r="Z1941" s="16">
        <f t="shared" ca="1" si="719"/>
        <v>1.0416666666666666E-2</v>
      </c>
      <c r="AA1941" s="16">
        <f t="shared" ca="1" si="719"/>
        <v>3.472222222222222E-3</v>
      </c>
      <c r="AB1941" s="16">
        <f t="shared" ca="1" si="719"/>
        <v>4.8611111111111112E-3</v>
      </c>
      <c r="AC1941" s="16">
        <f t="shared" ca="1" si="719"/>
        <v>1.3888888888888889E-3</v>
      </c>
      <c r="AD1941" s="16">
        <f t="shared" ca="1" si="719"/>
        <v>9.7222222222222224E-3</v>
      </c>
      <c r="AE1941" s="16">
        <f t="shared" ca="1" si="719"/>
        <v>0</v>
      </c>
      <c r="AG1941" s="24">
        <f ca="1">SUM(B1941:AE1941)</f>
        <v>7.1527777777777773E-2</v>
      </c>
    </row>
    <row r="1945" spans="1:34" ht="15" customHeight="1">
      <c r="A1945" s="67" t="str">
        <f>Entry!A94</f>
        <v>MS. SANJANA CHAUHAN</v>
      </c>
      <c r="B1945" s="67"/>
      <c r="C1945" s="67"/>
      <c r="D1945" s="67"/>
      <c r="E1945" s="67"/>
      <c r="F1945" s="67"/>
      <c r="G1945" s="67"/>
      <c r="H1945" s="63" t="s">
        <v>15</v>
      </c>
      <c r="I1945" s="63"/>
      <c r="J1945" s="63"/>
      <c r="K1945" s="63"/>
      <c r="L1945" s="26">
        <f>AG1961</f>
        <v>0</v>
      </c>
      <c r="M1945" s="40" t="s">
        <v>16</v>
      </c>
      <c r="N1945" s="63" t="s">
        <v>17</v>
      </c>
      <c r="O1945" s="63"/>
      <c r="P1945" s="40">
        <v>0</v>
      </c>
      <c r="Q1945" s="40" t="s">
        <v>18</v>
      </c>
      <c r="R1945" s="63" t="s">
        <v>19</v>
      </c>
      <c r="S1945" s="63"/>
      <c r="T1945" s="40">
        <f>AH1947</f>
        <v>22</v>
      </c>
      <c r="U1945" s="63" t="s">
        <v>20</v>
      </c>
      <c r="V1945" s="63"/>
      <c r="W1945" s="40">
        <f>AH1948</f>
        <v>0</v>
      </c>
      <c r="X1945" s="63" t="s">
        <v>21</v>
      </c>
      <c r="Y1945" s="63"/>
      <c r="Z1945" s="40">
        <f>AH1949</f>
        <v>8</v>
      </c>
      <c r="AA1945" s="64" t="s">
        <v>26</v>
      </c>
      <c r="AB1945" s="64"/>
      <c r="AC1945" s="64"/>
      <c r="AD1945" s="64"/>
      <c r="AE1945" s="41"/>
      <c r="AF1945" s="41"/>
    </row>
    <row r="1946" spans="1:34" ht="14.25" customHeight="1">
      <c r="A1946" s="25"/>
      <c r="B1946" s="25"/>
      <c r="C1946" s="25"/>
      <c r="D1946" s="25"/>
      <c r="E1946" s="25"/>
      <c r="F1946" s="25"/>
      <c r="G1946" s="25"/>
      <c r="H1946" s="65" t="s">
        <v>23</v>
      </c>
      <c r="I1946" s="65"/>
      <c r="J1946" s="65"/>
      <c r="K1946" s="27">
        <f ca="1">AG1960</f>
        <v>6.7361111111111122E-2</v>
      </c>
      <c r="L1946" s="66" t="s">
        <v>25</v>
      </c>
      <c r="M1946" s="66"/>
      <c r="N1946" s="28">
        <v>0</v>
      </c>
      <c r="O1946" s="29"/>
      <c r="P1946" s="29"/>
      <c r="Q1946" s="29"/>
      <c r="R1946" s="29"/>
      <c r="S1946" s="29"/>
      <c r="T1946" s="29"/>
      <c r="U1946" s="29"/>
      <c r="V1946" s="29"/>
      <c r="W1946" s="29"/>
      <c r="X1946" s="29"/>
      <c r="Y1946" s="29"/>
      <c r="Z1946" s="29"/>
      <c r="AA1946" s="29"/>
      <c r="AB1946" s="29"/>
      <c r="AC1946" s="29"/>
      <c r="AD1946" s="29"/>
      <c r="AE1946" s="20"/>
      <c r="AF1946" s="20"/>
    </row>
    <row r="1947" spans="1:34" ht="12.2" customHeight="1">
      <c r="A1947" s="10" t="s">
        <v>12</v>
      </c>
      <c r="B1947" s="5" t="str">
        <f>IF(B1954="M","P",IF(B1954="E","P",IF(B1954="N","P",IF(B1954="GS","P",IF(B1954="O","O","A")))))</f>
        <v>P</v>
      </c>
      <c r="C1947" s="5" t="str">
        <f t="shared" ref="C1947:AE1947" si="720">IF(C1954="M","P",IF(C1954="E","P",IF(C1954="N","P",IF(C1954="GS","P",IF(C1954="O","O","A")))))</f>
        <v>P</v>
      </c>
      <c r="D1947" s="5" t="str">
        <f t="shared" si="720"/>
        <v>P</v>
      </c>
      <c r="E1947" s="5" t="str">
        <f t="shared" si="720"/>
        <v>P</v>
      </c>
      <c r="F1947" s="5" t="str">
        <f t="shared" si="720"/>
        <v>O</v>
      </c>
      <c r="G1947" s="5" t="str">
        <f t="shared" si="720"/>
        <v>P</v>
      </c>
      <c r="H1947" s="5" t="str">
        <f t="shared" si="720"/>
        <v>P</v>
      </c>
      <c r="I1947" s="5" t="str">
        <f t="shared" si="720"/>
        <v>O</v>
      </c>
      <c r="J1947" s="5" t="str">
        <f t="shared" si="720"/>
        <v>P</v>
      </c>
      <c r="K1947" s="5" t="str">
        <f t="shared" si="720"/>
        <v>P</v>
      </c>
      <c r="L1947" s="5" t="str">
        <f t="shared" si="720"/>
        <v>P</v>
      </c>
      <c r="M1947" s="5" t="str">
        <f t="shared" si="720"/>
        <v>P</v>
      </c>
      <c r="N1947" s="5" t="str">
        <f t="shared" si="720"/>
        <v>O</v>
      </c>
      <c r="O1947" s="5" t="str">
        <f t="shared" si="720"/>
        <v>P</v>
      </c>
      <c r="P1947" s="5" t="str">
        <f t="shared" si="720"/>
        <v>O</v>
      </c>
      <c r="Q1947" s="5" t="str">
        <f t="shared" si="720"/>
        <v>P</v>
      </c>
      <c r="R1947" s="5" t="str">
        <f t="shared" si="720"/>
        <v>P</v>
      </c>
      <c r="S1947" s="5" t="str">
        <f t="shared" si="720"/>
        <v>P</v>
      </c>
      <c r="T1947" s="5" t="str">
        <f t="shared" si="720"/>
        <v>P</v>
      </c>
      <c r="U1947" s="5" t="str">
        <f t="shared" si="720"/>
        <v>O</v>
      </c>
      <c r="V1947" s="5" t="str">
        <f t="shared" si="720"/>
        <v>P</v>
      </c>
      <c r="W1947" s="5" t="str">
        <f t="shared" si="720"/>
        <v>O</v>
      </c>
      <c r="X1947" s="5" t="str">
        <f t="shared" si="720"/>
        <v>P</v>
      </c>
      <c r="Y1947" s="5" t="str">
        <f t="shared" si="720"/>
        <v>P</v>
      </c>
      <c r="Z1947" s="5" t="str">
        <f t="shared" si="720"/>
        <v>P</v>
      </c>
      <c r="AA1947" s="5" t="str">
        <f t="shared" si="720"/>
        <v>P</v>
      </c>
      <c r="AB1947" s="5" t="str">
        <f t="shared" si="720"/>
        <v>O</v>
      </c>
      <c r="AC1947" s="5" t="str">
        <f t="shared" si="720"/>
        <v>P</v>
      </c>
      <c r="AD1947" s="5" t="str">
        <f t="shared" si="720"/>
        <v>O</v>
      </c>
      <c r="AE1947" s="5" t="str">
        <f t="shared" si="720"/>
        <v>P</v>
      </c>
      <c r="AG1947" s="2" t="s">
        <v>1</v>
      </c>
      <c r="AH1947" s="1">
        <f>COUNTIF(B1947:AE1947,"P")</f>
        <v>22</v>
      </c>
    </row>
    <row r="1948" spans="1:34" ht="12.2" customHeight="1">
      <c r="A1948" s="11" t="s">
        <v>2</v>
      </c>
      <c r="B1948" s="3" t="str">
        <f ca="1">IF(B1954="M",TEXT(7.8/24+RAND()*(8.3/24-7.8/24),"HH:MM"),(IF(B1954="E",TEXT(13.8/24+RAND()*(14.3/24-13.8/24),"HH:MM"),IF(B1954="GS",TEXT(8.8/24+RAND()*(9.3/24-8.8/24),"HH:MM"),IF(B1954="N",TEXT(19.8/24+RAND()*(20.3/24-19.8/24),"HH:MM"),"")))))</f>
        <v>07:59</v>
      </c>
      <c r="C1948" s="3" t="str">
        <f t="shared" ref="C1948:AE1948" ca="1" si="721">IF(C1954="M",TEXT(7.8/24+RAND()*(8.3/24-7.8/24),"HH:MM"),(IF(C1954="E",TEXT(13.8/24+RAND()*(14.3/24-13.8/24),"HH:MM"),IF(C1954="GS",TEXT(8.8/24+RAND()*(9.3/24-8.8/24),"HH:MM"),IF(C1954="N",TEXT(19.8/24+RAND()*(20.3/24-19.8/24),"HH:MM"),"")))))</f>
        <v>07:53</v>
      </c>
      <c r="D1948" s="3" t="str">
        <f t="shared" ca="1" si="721"/>
        <v>07:48</v>
      </c>
      <c r="E1948" s="3" t="str">
        <f t="shared" ca="1" si="721"/>
        <v>08:06</v>
      </c>
      <c r="F1948" s="3" t="str">
        <f t="shared" ca="1" si="721"/>
        <v/>
      </c>
      <c r="G1948" s="3" t="str">
        <f t="shared" ca="1" si="721"/>
        <v>08:13</v>
      </c>
      <c r="H1948" s="3" t="str">
        <f t="shared" ca="1" si="721"/>
        <v>08:07</v>
      </c>
      <c r="I1948" s="3" t="str">
        <f t="shared" ca="1" si="721"/>
        <v/>
      </c>
      <c r="J1948" s="3" t="str">
        <f t="shared" ca="1" si="721"/>
        <v>07:54</v>
      </c>
      <c r="K1948" s="3" t="str">
        <f t="shared" ca="1" si="721"/>
        <v>07:56</v>
      </c>
      <c r="L1948" s="3" t="str">
        <f t="shared" ca="1" si="721"/>
        <v>08:14</v>
      </c>
      <c r="M1948" s="3" t="str">
        <f t="shared" ca="1" si="721"/>
        <v>07:54</v>
      </c>
      <c r="N1948" s="3" t="str">
        <f t="shared" ca="1" si="721"/>
        <v/>
      </c>
      <c r="O1948" s="3" t="str">
        <f t="shared" ca="1" si="721"/>
        <v>08:01</v>
      </c>
      <c r="P1948" s="3" t="str">
        <f t="shared" ca="1" si="721"/>
        <v/>
      </c>
      <c r="Q1948" s="3" t="str">
        <f t="shared" ca="1" si="721"/>
        <v>08:09</v>
      </c>
      <c r="R1948" s="3" t="str">
        <f t="shared" ca="1" si="721"/>
        <v>07:58</v>
      </c>
      <c r="S1948" s="3" t="str">
        <f t="shared" ca="1" si="721"/>
        <v>08:01</v>
      </c>
      <c r="T1948" s="3" t="str">
        <f t="shared" ca="1" si="721"/>
        <v>08:06</v>
      </c>
      <c r="U1948" s="3" t="str">
        <f t="shared" ca="1" si="721"/>
        <v/>
      </c>
      <c r="V1948" s="3" t="str">
        <f t="shared" ca="1" si="721"/>
        <v>08:08</v>
      </c>
      <c r="W1948" s="3" t="str">
        <f t="shared" ca="1" si="721"/>
        <v/>
      </c>
      <c r="X1948" s="3" t="str">
        <f t="shared" ca="1" si="721"/>
        <v>07:56</v>
      </c>
      <c r="Y1948" s="3" t="str">
        <f t="shared" ca="1" si="721"/>
        <v>08:07</v>
      </c>
      <c r="Z1948" s="3" t="str">
        <f t="shared" ca="1" si="721"/>
        <v>08:13</v>
      </c>
      <c r="AA1948" s="3" t="str">
        <f t="shared" ca="1" si="721"/>
        <v>08:12</v>
      </c>
      <c r="AB1948" s="3" t="str">
        <f t="shared" ca="1" si="721"/>
        <v/>
      </c>
      <c r="AC1948" s="3" t="str">
        <f t="shared" ca="1" si="721"/>
        <v>07:50</v>
      </c>
      <c r="AD1948" s="3" t="str">
        <f t="shared" ca="1" si="721"/>
        <v/>
      </c>
      <c r="AE1948" s="3" t="str">
        <f t="shared" ca="1" si="721"/>
        <v>07:58</v>
      </c>
      <c r="AG1948" s="2" t="s">
        <v>3</v>
      </c>
      <c r="AH1948" s="1">
        <f>COUNTIF(B1947:AE1947,"A")</f>
        <v>0</v>
      </c>
    </row>
    <row r="1949" spans="1:34" ht="12.2" customHeight="1">
      <c r="A1949" s="11" t="s">
        <v>4</v>
      </c>
      <c r="B1949" s="3" t="str">
        <f ca="1">IF(B1954="M",TEXT(17/24+RAND()*(17.3/24-17/24),"HH:MM"),(IF(B1954="E",TEXT(20/24+RAND()*(20.3/24-20/24),"HH:MM"),IF(B1954="N",TEXT(8/24+RAND()*(8.3/24-8/24),"HH:MM"),IF(B1954="GS",TEXT(17/24+RAND()*(17.3/24-17/24),"HH:MM"),"")))))</f>
        <v>17:08</v>
      </c>
      <c r="C1949" s="3" t="str">
        <f t="shared" ref="C1949:AE1949" ca="1" si="722">IF(C1954="M",TEXT(17/24+RAND()*(17.3/24-17/24),"HH:MM"),(IF(C1954="E",TEXT(20/24+RAND()*(20.3/24-20/24),"HH:MM"),IF(C1954="N",TEXT(8/24+RAND()*(8.3/24-8/24),"HH:MM"),IF(C1954="GS",TEXT(17/24+RAND()*(17.3/24-17/24),"HH:MM"),"")))))</f>
        <v>17:17</v>
      </c>
      <c r="D1949" s="3" t="str">
        <f t="shared" ca="1" si="722"/>
        <v>17:17</v>
      </c>
      <c r="E1949" s="3" t="str">
        <f t="shared" ca="1" si="722"/>
        <v>17:16</v>
      </c>
      <c r="F1949" s="3" t="str">
        <f t="shared" ca="1" si="722"/>
        <v/>
      </c>
      <c r="G1949" s="3" t="str">
        <f t="shared" ca="1" si="722"/>
        <v>17:04</v>
      </c>
      <c r="H1949" s="3" t="str">
        <f t="shared" ca="1" si="722"/>
        <v>17:00</v>
      </c>
      <c r="I1949" s="3" t="str">
        <f t="shared" ca="1" si="722"/>
        <v/>
      </c>
      <c r="J1949" s="3" t="str">
        <f t="shared" ca="1" si="722"/>
        <v>17:13</v>
      </c>
      <c r="K1949" s="3" t="str">
        <f t="shared" ca="1" si="722"/>
        <v>17:08</v>
      </c>
      <c r="L1949" s="3" t="str">
        <f t="shared" ca="1" si="722"/>
        <v>17:10</v>
      </c>
      <c r="M1949" s="3" t="str">
        <f t="shared" ca="1" si="722"/>
        <v>17:07</v>
      </c>
      <c r="N1949" s="3" t="str">
        <f t="shared" ca="1" si="722"/>
        <v/>
      </c>
      <c r="O1949" s="3" t="str">
        <f t="shared" ca="1" si="722"/>
        <v>17:05</v>
      </c>
      <c r="P1949" s="3" t="str">
        <f t="shared" ca="1" si="722"/>
        <v/>
      </c>
      <c r="Q1949" s="3" t="str">
        <f t="shared" ca="1" si="722"/>
        <v>17:14</v>
      </c>
      <c r="R1949" s="3" t="str">
        <f t="shared" ca="1" si="722"/>
        <v>17:16</v>
      </c>
      <c r="S1949" s="3" t="str">
        <f t="shared" ca="1" si="722"/>
        <v>17:12</v>
      </c>
      <c r="T1949" s="3" t="str">
        <f t="shared" ca="1" si="722"/>
        <v>17:03</v>
      </c>
      <c r="U1949" s="3" t="str">
        <f t="shared" ca="1" si="722"/>
        <v/>
      </c>
      <c r="V1949" s="3" t="str">
        <f t="shared" ca="1" si="722"/>
        <v>17:02</v>
      </c>
      <c r="W1949" s="3" t="str">
        <f t="shared" ca="1" si="722"/>
        <v/>
      </c>
      <c r="X1949" s="3" t="str">
        <f t="shared" ca="1" si="722"/>
        <v>17:12</v>
      </c>
      <c r="Y1949" s="3" t="str">
        <f t="shared" ca="1" si="722"/>
        <v>17:10</v>
      </c>
      <c r="Z1949" s="3" t="str">
        <f t="shared" ca="1" si="722"/>
        <v>17:17</v>
      </c>
      <c r="AA1949" s="3" t="str">
        <f t="shared" ca="1" si="722"/>
        <v>17:11</v>
      </c>
      <c r="AB1949" s="3" t="str">
        <f t="shared" ca="1" si="722"/>
        <v/>
      </c>
      <c r="AC1949" s="3" t="str">
        <f t="shared" ca="1" si="722"/>
        <v>17:11</v>
      </c>
      <c r="AD1949" s="3" t="str">
        <f t="shared" ca="1" si="722"/>
        <v/>
      </c>
      <c r="AE1949" s="3" t="str">
        <f t="shared" ca="1" si="722"/>
        <v>17:17</v>
      </c>
      <c r="AG1949" s="1" t="s">
        <v>22</v>
      </c>
      <c r="AH1949" s="1">
        <f>COUNTIF(B1954:AE1954,"O")</f>
        <v>8</v>
      </c>
    </row>
    <row r="1950" spans="1:34" ht="12.2" customHeight="1">
      <c r="A1950" s="11" t="s">
        <v>5</v>
      </c>
      <c r="B1950" s="3" t="str">
        <f ca="1">IF(B1954="M",TEXT(B1949-B1948,"H:MM"),IF(B1954="E",TEXT(B1949-B1948,"H:MM"),IF(B1954="N",TEXT(B1949+24-B1948+30,"H:MM"),IF(B1954="GS",TEXT(B1949-B1948,"H:MM"),""))))</f>
        <v>9:09</v>
      </c>
      <c r="C1950" s="3" t="str">
        <f t="shared" ref="C1950:AE1950" ca="1" si="723">IF(C1954="M",TEXT(C1949-C1948,"H:MM"),IF(C1954="E",TEXT(C1949-C1948,"H:MM"),IF(C1954="N",TEXT(C1949+24-C1948+30,"H:MM"),IF(C1954="GS",TEXT(C1949-C1948,"H:MM"),""))))</f>
        <v>9:24</v>
      </c>
      <c r="D1950" s="3" t="str">
        <f t="shared" ca="1" si="723"/>
        <v>9:29</v>
      </c>
      <c r="E1950" s="3" t="str">
        <f t="shared" ca="1" si="723"/>
        <v>9:10</v>
      </c>
      <c r="F1950" s="3" t="str">
        <f t="shared" si="723"/>
        <v/>
      </c>
      <c r="G1950" s="3" t="str">
        <f t="shared" ca="1" si="723"/>
        <v>8:51</v>
      </c>
      <c r="H1950" s="3" t="str">
        <f t="shared" ca="1" si="723"/>
        <v>8:53</v>
      </c>
      <c r="I1950" s="3" t="str">
        <f t="shared" si="723"/>
        <v/>
      </c>
      <c r="J1950" s="3" t="str">
        <f t="shared" ca="1" si="723"/>
        <v>9:19</v>
      </c>
      <c r="K1950" s="3" t="str">
        <f t="shared" ca="1" si="723"/>
        <v>9:12</v>
      </c>
      <c r="L1950" s="3" t="str">
        <f t="shared" ca="1" si="723"/>
        <v>8:56</v>
      </c>
      <c r="M1950" s="3" t="str">
        <f t="shared" ca="1" si="723"/>
        <v>9:13</v>
      </c>
      <c r="N1950" s="3" t="str">
        <f t="shared" si="723"/>
        <v/>
      </c>
      <c r="O1950" s="3" t="str">
        <f t="shared" ca="1" si="723"/>
        <v>9:04</v>
      </c>
      <c r="P1950" s="3" t="str">
        <f t="shared" si="723"/>
        <v/>
      </c>
      <c r="Q1950" s="3" t="str">
        <f t="shared" ca="1" si="723"/>
        <v>9:05</v>
      </c>
      <c r="R1950" s="3" t="str">
        <f t="shared" ca="1" si="723"/>
        <v>9:18</v>
      </c>
      <c r="S1950" s="3" t="str">
        <f t="shared" ca="1" si="723"/>
        <v>9:11</v>
      </c>
      <c r="T1950" s="3" t="str">
        <f t="shared" ca="1" si="723"/>
        <v>8:57</v>
      </c>
      <c r="U1950" s="3" t="str">
        <f t="shared" si="723"/>
        <v/>
      </c>
      <c r="V1950" s="3" t="str">
        <f t="shared" ca="1" si="723"/>
        <v>8:54</v>
      </c>
      <c r="W1950" s="3" t="str">
        <f t="shared" si="723"/>
        <v/>
      </c>
      <c r="X1950" s="3" t="str">
        <f t="shared" ca="1" si="723"/>
        <v>9:16</v>
      </c>
      <c r="Y1950" s="3" t="str">
        <f t="shared" ca="1" si="723"/>
        <v>9:03</v>
      </c>
      <c r="Z1950" s="3" t="str">
        <f t="shared" ca="1" si="723"/>
        <v>9:04</v>
      </c>
      <c r="AA1950" s="3" t="str">
        <f t="shared" ca="1" si="723"/>
        <v>8:59</v>
      </c>
      <c r="AB1950" s="3" t="str">
        <f t="shared" si="723"/>
        <v/>
      </c>
      <c r="AC1950" s="3" t="str">
        <f t="shared" ca="1" si="723"/>
        <v>9:21</v>
      </c>
      <c r="AD1950" s="3" t="str">
        <f t="shared" si="723"/>
        <v/>
      </c>
      <c r="AE1950" s="3" t="str">
        <f t="shared" ca="1" si="723"/>
        <v>9:19</v>
      </c>
      <c r="AG1950" s="1" t="s">
        <v>27</v>
      </c>
      <c r="AH1950" s="1">
        <f ca="1">COUNTIF(B1951:AE1951,(B1951:AE1951)&gt;0)</f>
        <v>0</v>
      </c>
    </row>
    <row r="1951" spans="1:34" ht="12.2" customHeight="1">
      <c r="A1951" s="11" t="s">
        <v>6</v>
      </c>
      <c r="B1951" s="6">
        <f ca="1">IF(AND(B1954="GS",B1956&gt;$B$19),TEXT(B1956-$B$19,"HH:MM"),IF(AND(B1954="M",B1956&gt;$B$15),TEXT(B1956-$B$15,"HH:MM"),IF(AND(B1954="E",B1956&gt;$B$17),TEXT(B1956-$B$17,"HH:MM"),IF(AND(B1954="N",B1956&gt;$B$18),TEXT(B1956-$B$18,"HH:MM"),IF(OR(B1954="O",B1954="A"),"",0)))))</f>
        <v>0</v>
      </c>
      <c r="C1951" s="6">
        <f ca="1">IF(AND(C1954="GS",C1956&gt;$B$19),TEXT(C1956-$B$19,"HH:MM"),IF(AND(C1954="M",C1956&gt;$B$15),TEXT(C1956-$B$15,"HH:MM"),IF(AND(C1954="E",C1956&gt;$B$17),TEXT(C1956-$B$17,"HH:MM"),IF(AND(C1954="N",C1956&gt;$B$18),TEXT(C1956-$B$18,"HH:MM"),IF(OR(C1954="O",C1954="A"),"",0)))))</f>
        <v>0</v>
      </c>
      <c r="D1951" s="6">
        <f ca="1">IF(AND(D1954="GS",D1956&gt;$B$19),TEXT(D1956-$B$19,"HH:MM"),IF(AND(D1954="M",D1956&gt;$B$15),TEXT(D1956-$B$15,"HH:MM"),IF(AND(D1954="E",D1956&gt;$B$17),TEXT(D1956-$B$17,"HH:MM"),IF(AND(D1954="N",D1956&gt;$B$18),TEXT(D1956-$B$18,"HH:MM"),IF(OR(D1954="O",D1954="A"),"",0)))))</f>
        <v>0</v>
      </c>
      <c r="E1951" s="6" t="str">
        <f t="shared" ref="E1951:AE1951" ca="1" si="724">IF(AND(E1954="GS",E1956&gt;$B$19),TEXT(E1956-$B$19,"HH:MM"),IF(AND(E1954="M",E1956&gt;$B$15),TEXT(E1956-$B$15,"HH:MM"),IF(AND(E1954="E",E1956&gt;$B$17),TEXT(E1956-$B$17,"HH:MM"),IF(AND(E1954="N",E1956&gt;$B$18),TEXT(E1956-$B$18,"HH:MM"),IF(OR(E1954="O",E1954="A"),"",0)))))</f>
        <v>00:06</v>
      </c>
      <c r="F1951" s="6" t="str">
        <f t="shared" si="724"/>
        <v/>
      </c>
      <c r="G1951" s="6" t="str">
        <f t="shared" ca="1" si="724"/>
        <v>00:13</v>
      </c>
      <c r="H1951" s="6" t="str">
        <f t="shared" ca="1" si="724"/>
        <v>00:07</v>
      </c>
      <c r="I1951" s="6" t="str">
        <f t="shared" si="724"/>
        <v/>
      </c>
      <c r="J1951" s="6">
        <f t="shared" ca="1" si="724"/>
        <v>0</v>
      </c>
      <c r="K1951" s="6">
        <f t="shared" ca="1" si="724"/>
        <v>0</v>
      </c>
      <c r="L1951" s="6" t="str">
        <f t="shared" ca="1" si="724"/>
        <v>00:14</v>
      </c>
      <c r="M1951" s="6">
        <f t="shared" ca="1" si="724"/>
        <v>0</v>
      </c>
      <c r="N1951" s="6" t="str">
        <f t="shared" si="724"/>
        <v/>
      </c>
      <c r="O1951" s="6" t="str">
        <f t="shared" ca="1" si="724"/>
        <v>00:01</v>
      </c>
      <c r="P1951" s="6" t="str">
        <f t="shared" si="724"/>
        <v/>
      </c>
      <c r="Q1951" s="6" t="str">
        <f t="shared" ca="1" si="724"/>
        <v>00:09</v>
      </c>
      <c r="R1951" s="6">
        <f t="shared" ca="1" si="724"/>
        <v>0</v>
      </c>
      <c r="S1951" s="6" t="str">
        <f t="shared" ca="1" si="724"/>
        <v>00:01</v>
      </c>
      <c r="T1951" s="6" t="str">
        <f t="shared" ca="1" si="724"/>
        <v>00:06</v>
      </c>
      <c r="U1951" s="6" t="str">
        <f t="shared" si="724"/>
        <v/>
      </c>
      <c r="V1951" s="6" t="str">
        <f t="shared" ca="1" si="724"/>
        <v>00:08</v>
      </c>
      <c r="W1951" s="6" t="str">
        <f t="shared" si="724"/>
        <v/>
      </c>
      <c r="X1951" s="6">
        <f t="shared" ca="1" si="724"/>
        <v>0</v>
      </c>
      <c r="Y1951" s="6" t="str">
        <f t="shared" ca="1" si="724"/>
        <v>00:07</v>
      </c>
      <c r="Z1951" s="6" t="str">
        <f t="shared" ca="1" si="724"/>
        <v>00:13</v>
      </c>
      <c r="AA1951" s="6" t="str">
        <f t="shared" ca="1" si="724"/>
        <v>00:12</v>
      </c>
      <c r="AB1951" s="6" t="str">
        <f t="shared" si="724"/>
        <v/>
      </c>
      <c r="AC1951" s="6">
        <f t="shared" ca="1" si="724"/>
        <v>0</v>
      </c>
      <c r="AD1951" s="6" t="str">
        <f t="shared" si="724"/>
        <v/>
      </c>
      <c r="AE1951" s="6">
        <f t="shared" ca="1" si="724"/>
        <v>0</v>
      </c>
    </row>
    <row r="1952" spans="1:34" ht="12.2" customHeight="1">
      <c r="A1952" s="12" t="s">
        <v>7</v>
      </c>
      <c r="B1952" s="7"/>
      <c r="C1952" s="7"/>
      <c r="D1952" s="8"/>
      <c r="E1952" s="7"/>
      <c r="F1952" s="7"/>
      <c r="G1952" s="7"/>
      <c r="H1952" s="8"/>
      <c r="I1952" s="8"/>
      <c r="J1952" s="7"/>
      <c r="K1952" s="7"/>
      <c r="L1952" s="7"/>
      <c r="M1952" s="7"/>
      <c r="N1952" s="7"/>
      <c r="O1952" s="7"/>
      <c r="P1952" s="7"/>
      <c r="Q1952" s="7"/>
      <c r="R1952" s="8"/>
      <c r="S1952" s="7"/>
      <c r="T1952" s="7"/>
      <c r="U1952" s="7"/>
      <c r="V1952" s="7"/>
      <c r="W1952" s="7"/>
      <c r="X1952" s="7"/>
      <c r="Y1952" s="8"/>
      <c r="Z1952" s="7"/>
      <c r="AA1952" s="8"/>
      <c r="AB1952" s="7"/>
      <c r="AC1952" s="8"/>
      <c r="AD1952" s="8"/>
      <c r="AE1952" s="8"/>
    </row>
    <row r="1953" spans="1:34" ht="12.2" customHeight="1">
      <c r="A1953" s="13" t="s">
        <v>8</v>
      </c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</row>
    <row r="1954" spans="1:34" ht="18.75" customHeight="1">
      <c r="A1954" s="14" t="s">
        <v>13</v>
      </c>
      <c r="B1954" s="4" t="str">
        <f>Entry!B94</f>
        <v>M</v>
      </c>
      <c r="C1954" s="4" t="str">
        <f>Entry!C94</f>
        <v>M</v>
      </c>
      <c r="D1954" s="4" t="str">
        <f>Entry!D94</f>
        <v>M</v>
      </c>
      <c r="E1954" s="4" t="str">
        <f>Entry!E94</f>
        <v>M</v>
      </c>
      <c r="F1954" s="4" t="str">
        <f>Entry!F94</f>
        <v>O</v>
      </c>
      <c r="G1954" s="4" t="str">
        <f>Entry!G94</f>
        <v>M</v>
      </c>
      <c r="H1954" s="4" t="str">
        <f>Entry!H94</f>
        <v>M</v>
      </c>
      <c r="I1954" s="4" t="str">
        <f>Entry!I94</f>
        <v>O</v>
      </c>
      <c r="J1954" s="4" t="str">
        <f>Entry!J94</f>
        <v>M</v>
      </c>
      <c r="K1954" s="4" t="str">
        <f>Entry!K94</f>
        <v>M</v>
      </c>
      <c r="L1954" s="4" t="str">
        <f>Entry!L94</f>
        <v>M</v>
      </c>
      <c r="M1954" s="4" t="str">
        <f>Entry!M94</f>
        <v>M</v>
      </c>
      <c r="N1954" s="4" t="str">
        <f>Entry!N94</f>
        <v>O</v>
      </c>
      <c r="O1954" s="4" t="str">
        <f>Entry!O94</f>
        <v>M</v>
      </c>
      <c r="P1954" s="4" t="str">
        <f>Entry!P94</f>
        <v>O</v>
      </c>
      <c r="Q1954" s="4" t="str">
        <f>Entry!Q94</f>
        <v>M</v>
      </c>
      <c r="R1954" s="4" t="str">
        <f>Entry!R94</f>
        <v>M</v>
      </c>
      <c r="S1954" s="4" t="str">
        <f>Entry!S94</f>
        <v>M</v>
      </c>
      <c r="T1954" s="4" t="str">
        <f>Entry!T94</f>
        <v>M</v>
      </c>
      <c r="U1954" s="4" t="str">
        <f>Entry!U94</f>
        <v>O</v>
      </c>
      <c r="V1954" s="4" t="str">
        <f>Entry!V94</f>
        <v>M</v>
      </c>
      <c r="W1954" s="4" t="str">
        <f>Entry!W94</f>
        <v>O</v>
      </c>
      <c r="X1954" s="4" t="str">
        <f>Entry!X94</f>
        <v>M</v>
      </c>
      <c r="Y1954" s="4" t="str">
        <f>Entry!Y94</f>
        <v>M</v>
      </c>
      <c r="Z1954" s="4" t="str">
        <f>Entry!Z94</f>
        <v>M</v>
      </c>
      <c r="AA1954" s="4" t="str">
        <f>Entry!AA94</f>
        <v>M</v>
      </c>
      <c r="AB1954" s="4" t="str">
        <f>Entry!AB94</f>
        <v>O</v>
      </c>
      <c r="AC1954" s="4" t="str">
        <f>Entry!AC94</f>
        <v>M</v>
      </c>
      <c r="AD1954" s="4" t="str">
        <f>Entry!AD94</f>
        <v>O</v>
      </c>
      <c r="AE1954" s="4" t="str">
        <f>Entry!AE94</f>
        <v>M</v>
      </c>
    </row>
    <row r="1955" spans="1:34" hidden="1">
      <c r="A1955" s="1" t="s">
        <v>10</v>
      </c>
      <c r="B1955" s="16">
        <v>0.33333333333333331</v>
      </c>
      <c r="C1955" s="15"/>
    </row>
    <row r="1956" spans="1:34" hidden="1">
      <c r="B1956" s="16">
        <f ca="1">IF(OR(B1954="O",B1954="A"),"O ",VALUE(B1948))</f>
        <v>0.33263888888888887</v>
      </c>
      <c r="C1956" s="16">
        <f ca="1">IF(OR(C1954="O",C1954="A"),"O ",VALUE(C1948))</f>
        <v>0.32847222222222222</v>
      </c>
      <c r="D1956" s="16">
        <f ca="1">IF(OR(D1954="O",D1954="A"),"O ",VALUE(D1948))</f>
        <v>0.32500000000000001</v>
      </c>
      <c r="E1956" s="16">
        <f t="shared" ref="E1956:AE1956" ca="1" si="725">IF(OR(E1954="O",E1954="A"),"O ",VALUE(E1948))</f>
        <v>0.33749999999999997</v>
      </c>
      <c r="F1956" s="16" t="str">
        <f t="shared" si="725"/>
        <v xml:space="preserve">O </v>
      </c>
      <c r="G1956" s="16">
        <f t="shared" ca="1" si="725"/>
        <v>0.34236111111111112</v>
      </c>
      <c r="H1956" s="16">
        <f t="shared" ca="1" si="725"/>
        <v>0.33819444444444446</v>
      </c>
      <c r="I1956" s="16" t="str">
        <f t="shared" si="725"/>
        <v xml:space="preserve">O </v>
      </c>
      <c r="J1956" s="16">
        <f t="shared" ca="1" si="725"/>
        <v>0.32916666666666666</v>
      </c>
      <c r="K1956" s="16">
        <f t="shared" ca="1" si="725"/>
        <v>0.33055555555555555</v>
      </c>
      <c r="L1956" s="16">
        <f t="shared" ca="1" si="725"/>
        <v>0.3430555555555555</v>
      </c>
      <c r="M1956" s="16">
        <f t="shared" ca="1" si="725"/>
        <v>0.32916666666666666</v>
      </c>
      <c r="N1956" s="16" t="str">
        <f t="shared" si="725"/>
        <v xml:space="preserve">O </v>
      </c>
      <c r="O1956" s="16">
        <f t="shared" ca="1" si="725"/>
        <v>0.33402777777777781</v>
      </c>
      <c r="P1956" s="16" t="str">
        <f t="shared" si="725"/>
        <v xml:space="preserve">O </v>
      </c>
      <c r="Q1956" s="16">
        <f t="shared" ca="1" si="725"/>
        <v>0.33958333333333335</v>
      </c>
      <c r="R1956" s="16">
        <f t="shared" ca="1" si="725"/>
        <v>0.33194444444444443</v>
      </c>
      <c r="S1956" s="16">
        <f t="shared" ca="1" si="725"/>
        <v>0.33402777777777781</v>
      </c>
      <c r="T1956" s="16">
        <f t="shared" ca="1" si="725"/>
        <v>0.33749999999999997</v>
      </c>
      <c r="U1956" s="16" t="str">
        <f t="shared" si="725"/>
        <v xml:space="preserve">O </v>
      </c>
      <c r="V1956" s="16">
        <f t="shared" ca="1" si="725"/>
        <v>0.33888888888888885</v>
      </c>
      <c r="W1956" s="16" t="str">
        <f t="shared" si="725"/>
        <v xml:space="preserve">O </v>
      </c>
      <c r="X1956" s="16">
        <f t="shared" ca="1" si="725"/>
        <v>0.33055555555555555</v>
      </c>
      <c r="Y1956" s="16">
        <f t="shared" ca="1" si="725"/>
        <v>0.33819444444444446</v>
      </c>
      <c r="Z1956" s="16">
        <f t="shared" ca="1" si="725"/>
        <v>0.34236111111111112</v>
      </c>
      <c r="AA1956" s="16">
        <f t="shared" ca="1" si="725"/>
        <v>0.34166666666666662</v>
      </c>
      <c r="AB1956" s="16" t="str">
        <f t="shared" si="725"/>
        <v xml:space="preserve">O </v>
      </c>
      <c r="AC1956" s="16">
        <f t="shared" ca="1" si="725"/>
        <v>0.3263888888888889</v>
      </c>
      <c r="AD1956" s="16" t="str">
        <f t="shared" si="725"/>
        <v xml:space="preserve">O </v>
      </c>
      <c r="AE1956" s="16">
        <f t="shared" ca="1" si="725"/>
        <v>0.33194444444444443</v>
      </c>
    </row>
    <row r="1957" spans="1:34" hidden="1">
      <c r="A1957" s="1" t="s">
        <v>9</v>
      </c>
      <c r="B1957" s="17">
        <v>0.58333333333333337</v>
      </c>
      <c r="C1957" s="15"/>
    </row>
    <row r="1958" spans="1:34" hidden="1">
      <c r="A1958" s="1" t="s">
        <v>11</v>
      </c>
      <c r="B1958" s="17">
        <v>0.83333333333333337</v>
      </c>
      <c r="C1958" s="15"/>
    </row>
    <row r="1959" spans="1:34" hidden="1">
      <c r="A1959" s="1" t="s">
        <v>14</v>
      </c>
      <c r="B1959" s="16">
        <v>0.375</v>
      </c>
      <c r="C1959" s="15"/>
    </row>
    <row r="1960" spans="1:34" hidden="1">
      <c r="A1960" s="1" t="s">
        <v>24</v>
      </c>
      <c r="B1960" s="16">
        <f ca="1">IF(OR(B1954="O",B1954="A"),0,VALUE(B1951))</f>
        <v>0</v>
      </c>
      <c r="C1960" s="16">
        <f ca="1">IF(OR(C1954="O",C1954="A"),0,VALUE(C1951))</f>
        <v>0</v>
      </c>
      <c r="D1960" s="16">
        <f ca="1">IF(OR(D1954="O",D1954="A"),0,VALUE(D1951))</f>
        <v>0</v>
      </c>
      <c r="E1960" s="16">
        <f t="shared" ref="E1960:AE1960" ca="1" si="726">IF(OR(E1954="O",E1954="A"),0,VALUE(E1951))</f>
        <v>4.1666666666666666E-3</v>
      </c>
      <c r="F1960" s="16">
        <f t="shared" si="726"/>
        <v>0</v>
      </c>
      <c r="G1960" s="16">
        <f t="shared" ca="1" si="726"/>
        <v>9.0277777777777787E-3</v>
      </c>
      <c r="H1960" s="16">
        <f t="shared" ca="1" si="726"/>
        <v>4.8611111111111112E-3</v>
      </c>
      <c r="I1960" s="16">
        <f t="shared" si="726"/>
        <v>0</v>
      </c>
      <c r="J1960" s="16">
        <f t="shared" ca="1" si="726"/>
        <v>0</v>
      </c>
      <c r="K1960" s="16">
        <f t="shared" ca="1" si="726"/>
        <v>0</v>
      </c>
      <c r="L1960" s="16">
        <f t="shared" ca="1" si="726"/>
        <v>9.7222222222222224E-3</v>
      </c>
      <c r="M1960" s="16">
        <f t="shared" ca="1" si="726"/>
        <v>0</v>
      </c>
      <c r="N1960" s="16">
        <f t="shared" si="726"/>
        <v>0</v>
      </c>
      <c r="O1960" s="16">
        <f t="shared" ca="1" si="726"/>
        <v>6.9444444444444447E-4</v>
      </c>
      <c r="P1960" s="16">
        <f t="shared" si="726"/>
        <v>0</v>
      </c>
      <c r="Q1960" s="16">
        <f t="shared" ca="1" si="726"/>
        <v>6.2499999999999995E-3</v>
      </c>
      <c r="R1960" s="16">
        <f t="shared" ca="1" si="726"/>
        <v>0</v>
      </c>
      <c r="S1960" s="16">
        <f t="shared" ca="1" si="726"/>
        <v>6.9444444444444447E-4</v>
      </c>
      <c r="T1960" s="16">
        <f t="shared" ca="1" si="726"/>
        <v>4.1666666666666666E-3</v>
      </c>
      <c r="U1960" s="16">
        <f t="shared" si="726"/>
        <v>0</v>
      </c>
      <c r="V1960" s="16">
        <f t="shared" ca="1" si="726"/>
        <v>5.5555555555555558E-3</v>
      </c>
      <c r="W1960" s="16">
        <f t="shared" si="726"/>
        <v>0</v>
      </c>
      <c r="X1960" s="16">
        <f t="shared" ca="1" si="726"/>
        <v>0</v>
      </c>
      <c r="Y1960" s="16">
        <f t="shared" ca="1" si="726"/>
        <v>4.8611111111111112E-3</v>
      </c>
      <c r="Z1960" s="16">
        <f t="shared" ca="1" si="726"/>
        <v>9.0277777777777787E-3</v>
      </c>
      <c r="AA1960" s="16">
        <f t="shared" ca="1" si="726"/>
        <v>8.3333333333333332E-3</v>
      </c>
      <c r="AB1960" s="16">
        <f t="shared" si="726"/>
        <v>0</v>
      </c>
      <c r="AC1960" s="16">
        <f t="shared" ca="1" si="726"/>
        <v>0</v>
      </c>
      <c r="AD1960" s="16">
        <f t="shared" si="726"/>
        <v>0</v>
      </c>
      <c r="AE1960" s="16">
        <f t="shared" ca="1" si="726"/>
        <v>0</v>
      </c>
      <c r="AG1960" s="24">
        <f ca="1">SUM(B1960:AE1960)</f>
        <v>6.7361111111111122E-2</v>
      </c>
    </row>
    <row r="1964" spans="1:34" ht="15" customHeight="1">
      <c r="A1964" s="67" t="str">
        <f>Entry!A95</f>
        <v xml:space="preserve">MR. SHRAVAN NAGVANSHI </v>
      </c>
      <c r="B1964" s="67"/>
      <c r="C1964" s="67"/>
      <c r="D1964" s="67"/>
      <c r="E1964" s="67"/>
      <c r="F1964" s="67"/>
      <c r="G1964" s="67"/>
      <c r="H1964" s="63" t="s">
        <v>15</v>
      </c>
      <c r="I1964" s="63"/>
      <c r="J1964" s="63"/>
      <c r="K1964" s="63"/>
      <c r="L1964" s="26">
        <f>AG1980</f>
        <v>0</v>
      </c>
      <c r="M1964" s="40" t="s">
        <v>16</v>
      </c>
      <c r="N1964" s="63" t="s">
        <v>17</v>
      </c>
      <c r="O1964" s="63"/>
      <c r="P1964" s="40">
        <v>0</v>
      </c>
      <c r="Q1964" s="40" t="s">
        <v>18</v>
      </c>
      <c r="R1964" s="63" t="s">
        <v>19</v>
      </c>
      <c r="S1964" s="63"/>
      <c r="T1964" s="40">
        <f>AH1966</f>
        <v>26</v>
      </c>
      <c r="U1964" s="63" t="s">
        <v>20</v>
      </c>
      <c r="V1964" s="63"/>
      <c r="W1964" s="40">
        <f>AH1967</f>
        <v>0</v>
      </c>
      <c r="X1964" s="63" t="s">
        <v>21</v>
      </c>
      <c r="Y1964" s="63"/>
      <c r="Z1964" s="40">
        <f>AH1968</f>
        <v>4</v>
      </c>
      <c r="AA1964" s="64" t="s">
        <v>26</v>
      </c>
      <c r="AB1964" s="64"/>
      <c r="AC1964" s="64"/>
      <c r="AD1964" s="64"/>
      <c r="AE1964" s="41"/>
      <c r="AF1964" s="41"/>
    </row>
    <row r="1965" spans="1:34" ht="14.25" customHeight="1">
      <c r="A1965" s="25"/>
      <c r="B1965" s="25"/>
      <c r="C1965" s="25"/>
      <c r="D1965" s="25"/>
      <c r="E1965" s="25"/>
      <c r="F1965" s="25"/>
      <c r="G1965" s="25"/>
      <c r="H1965" s="65" t="s">
        <v>23</v>
      </c>
      <c r="I1965" s="65"/>
      <c r="J1965" s="65"/>
      <c r="K1965" s="27">
        <f ca="1">AG1979</f>
        <v>6.6666666666666666E-2</v>
      </c>
      <c r="L1965" s="66" t="s">
        <v>25</v>
      </c>
      <c r="M1965" s="66"/>
      <c r="N1965" s="28">
        <v>0</v>
      </c>
      <c r="O1965" s="29"/>
      <c r="P1965" s="29"/>
      <c r="Q1965" s="29"/>
      <c r="R1965" s="29"/>
      <c r="S1965" s="29"/>
      <c r="T1965" s="29"/>
      <c r="U1965" s="29"/>
      <c r="V1965" s="29"/>
      <c r="W1965" s="29"/>
      <c r="X1965" s="29"/>
      <c r="Y1965" s="29"/>
      <c r="Z1965" s="29"/>
      <c r="AA1965" s="29"/>
      <c r="AB1965" s="29"/>
      <c r="AC1965" s="29"/>
      <c r="AD1965" s="29"/>
      <c r="AE1965" s="20"/>
      <c r="AF1965" s="20"/>
    </row>
    <row r="1966" spans="1:34" ht="12.2" customHeight="1">
      <c r="A1966" s="10" t="s">
        <v>12</v>
      </c>
      <c r="B1966" s="5" t="str">
        <f>IF(B1973="M","P",IF(B1973="E","P",IF(B1973="N","P",IF(B1973="GS","P",IF(B1973="O","O","A")))))</f>
        <v>P</v>
      </c>
      <c r="C1966" s="5" t="str">
        <f t="shared" ref="C1966:AE1966" si="727">IF(C1973="M","P",IF(C1973="E","P",IF(C1973="N","P",IF(C1973="GS","P",IF(C1973="O","O","A")))))</f>
        <v>P</v>
      </c>
      <c r="D1966" s="5" t="str">
        <f t="shared" si="727"/>
        <v>P</v>
      </c>
      <c r="E1966" s="5" t="str">
        <f t="shared" si="727"/>
        <v>P</v>
      </c>
      <c r="F1966" s="5" t="str">
        <f t="shared" si="727"/>
        <v>P</v>
      </c>
      <c r="G1966" s="5" t="str">
        <f t="shared" si="727"/>
        <v>P</v>
      </c>
      <c r="H1966" s="5" t="str">
        <f t="shared" si="727"/>
        <v>O</v>
      </c>
      <c r="I1966" s="5" t="str">
        <f t="shared" si="727"/>
        <v>P</v>
      </c>
      <c r="J1966" s="5" t="str">
        <f t="shared" si="727"/>
        <v>P</v>
      </c>
      <c r="K1966" s="5" t="str">
        <f t="shared" si="727"/>
        <v>P</v>
      </c>
      <c r="L1966" s="5" t="str">
        <f t="shared" si="727"/>
        <v>P</v>
      </c>
      <c r="M1966" s="5" t="str">
        <f t="shared" si="727"/>
        <v>P</v>
      </c>
      <c r="N1966" s="5" t="str">
        <f t="shared" si="727"/>
        <v>P</v>
      </c>
      <c r="O1966" s="5" t="str">
        <f t="shared" si="727"/>
        <v>O</v>
      </c>
      <c r="P1966" s="5" t="str">
        <f t="shared" si="727"/>
        <v>P</v>
      </c>
      <c r="Q1966" s="5" t="str">
        <f t="shared" si="727"/>
        <v>P</v>
      </c>
      <c r="R1966" s="5" t="str">
        <f t="shared" si="727"/>
        <v>P</v>
      </c>
      <c r="S1966" s="5" t="str">
        <f t="shared" si="727"/>
        <v>P</v>
      </c>
      <c r="T1966" s="5" t="str">
        <f t="shared" si="727"/>
        <v>P</v>
      </c>
      <c r="U1966" s="5" t="str">
        <f t="shared" si="727"/>
        <v>P</v>
      </c>
      <c r="V1966" s="5" t="str">
        <f t="shared" si="727"/>
        <v>O</v>
      </c>
      <c r="W1966" s="5" t="str">
        <f t="shared" si="727"/>
        <v>P</v>
      </c>
      <c r="X1966" s="5" t="str">
        <f t="shared" si="727"/>
        <v>P</v>
      </c>
      <c r="Y1966" s="5" t="str">
        <f t="shared" si="727"/>
        <v>P</v>
      </c>
      <c r="Z1966" s="5" t="str">
        <f t="shared" si="727"/>
        <v>P</v>
      </c>
      <c r="AA1966" s="5" t="str">
        <f t="shared" si="727"/>
        <v>P</v>
      </c>
      <c r="AB1966" s="5" t="str">
        <f t="shared" si="727"/>
        <v>P</v>
      </c>
      <c r="AC1966" s="5" t="str">
        <f t="shared" si="727"/>
        <v>O</v>
      </c>
      <c r="AD1966" s="5" t="str">
        <f t="shared" si="727"/>
        <v>P</v>
      </c>
      <c r="AE1966" s="5" t="str">
        <f t="shared" si="727"/>
        <v>P</v>
      </c>
      <c r="AG1966" s="2" t="s">
        <v>1</v>
      </c>
      <c r="AH1966" s="1">
        <f>COUNTIF(B1966:AE1966,"P")</f>
        <v>26</v>
      </c>
    </row>
    <row r="1967" spans="1:34" ht="12.2" customHeight="1">
      <c r="A1967" s="11" t="s">
        <v>2</v>
      </c>
      <c r="B1967" s="3" t="str">
        <f ca="1">IF(B1973="M",TEXT(7.8/24+RAND()*(8.3/24-7.8/24),"HH:MM"),(IF(B1973="E",TEXT(13.8/24+RAND()*(14.3/24-13.8/24),"HH:MM"),IF(B1973="GS",TEXT(8.8/24+RAND()*(9.3/24-8.8/24),"HH:MM"),IF(B1973="N",TEXT(19.8/24+RAND()*(20.3/24-19.8/24),"HH:MM"),"")))))</f>
        <v>08:04</v>
      </c>
      <c r="C1967" s="3" t="str">
        <f t="shared" ref="C1967:AE1967" ca="1" si="728">IF(C1973="M",TEXT(7.8/24+RAND()*(8.3/24-7.8/24),"HH:MM"),(IF(C1973="E",TEXT(13.8/24+RAND()*(14.3/24-13.8/24),"HH:MM"),IF(C1973="GS",TEXT(8.8/24+RAND()*(9.3/24-8.8/24),"HH:MM"),IF(C1973="N",TEXT(19.8/24+RAND()*(20.3/24-19.8/24),"HH:MM"),"")))))</f>
        <v>07:50</v>
      </c>
      <c r="D1967" s="3" t="str">
        <f t="shared" ca="1" si="728"/>
        <v>08:08</v>
      </c>
      <c r="E1967" s="3" t="str">
        <f t="shared" ca="1" si="728"/>
        <v>07:52</v>
      </c>
      <c r="F1967" s="3" t="str">
        <f t="shared" ca="1" si="728"/>
        <v>07:51</v>
      </c>
      <c r="G1967" s="3" t="str">
        <f t="shared" ca="1" si="728"/>
        <v>08:10</v>
      </c>
      <c r="H1967" s="3" t="str">
        <f t="shared" ca="1" si="728"/>
        <v/>
      </c>
      <c r="I1967" s="3" t="str">
        <f t="shared" ca="1" si="728"/>
        <v>07:51</v>
      </c>
      <c r="J1967" s="3" t="str">
        <f t="shared" ca="1" si="728"/>
        <v>07:50</v>
      </c>
      <c r="K1967" s="3" t="str">
        <f t="shared" ca="1" si="728"/>
        <v>08:07</v>
      </c>
      <c r="L1967" s="3" t="str">
        <f t="shared" ca="1" si="728"/>
        <v>08:05</v>
      </c>
      <c r="M1967" s="3" t="str">
        <f t="shared" ca="1" si="728"/>
        <v>07:59</v>
      </c>
      <c r="N1967" s="3" t="str">
        <f t="shared" ca="1" si="728"/>
        <v>08:01</v>
      </c>
      <c r="O1967" s="3" t="str">
        <f t="shared" ca="1" si="728"/>
        <v/>
      </c>
      <c r="P1967" s="3" t="str">
        <f t="shared" ca="1" si="728"/>
        <v>08:05</v>
      </c>
      <c r="Q1967" s="3" t="str">
        <f t="shared" ca="1" si="728"/>
        <v>08:03</v>
      </c>
      <c r="R1967" s="3" t="str">
        <f t="shared" ca="1" si="728"/>
        <v>08:14</v>
      </c>
      <c r="S1967" s="3" t="str">
        <f t="shared" ca="1" si="728"/>
        <v>07:58</v>
      </c>
      <c r="T1967" s="3" t="str">
        <f t="shared" ca="1" si="728"/>
        <v>07:53</v>
      </c>
      <c r="U1967" s="3" t="str">
        <f t="shared" ca="1" si="728"/>
        <v>08:10</v>
      </c>
      <c r="V1967" s="3" t="str">
        <f t="shared" ca="1" si="728"/>
        <v/>
      </c>
      <c r="W1967" s="3" t="str">
        <f t="shared" ca="1" si="728"/>
        <v>08:04</v>
      </c>
      <c r="X1967" s="3" t="str">
        <f t="shared" ca="1" si="728"/>
        <v>08:10</v>
      </c>
      <c r="Y1967" s="3" t="str">
        <f t="shared" ca="1" si="728"/>
        <v>08:12</v>
      </c>
      <c r="Z1967" s="3" t="str">
        <f t="shared" ca="1" si="728"/>
        <v>07:59</v>
      </c>
      <c r="AA1967" s="3" t="str">
        <f t="shared" ca="1" si="728"/>
        <v>07:50</v>
      </c>
      <c r="AB1967" s="3" t="str">
        <f t="shared" ca="1" si="728"/>
        <v>07:57</v>
      </c>
      <c r="AC1967" s="3" t="str">
        <f t="shared" ca="1" si="728"/>
        <v/>
      </c>
      <c r="AD1967" s="3" t="str">
        <f t="shared" ca="1" si="728"/>
        <v>08:03</v>
      </c>
      <c r="AE1967" s="3" t="str">
        <f t="shared" ca="1" si="728"/>
        <v>07:52</v>
      </c>
      <c r="AG1967" s="2" t="s">
        <v>3</v>
      </c>
      <c r="AH1967" s="1">
        <f>COUNTIF(B1966:AE1966,"A")</f>
        <v>0</v>
      </c>
    </row>
    <row r="1968" spans="1:34" ht="12.2" customHeight="1">
      <c r="A1968" s="11" t="s">
        <v>4</v>
      </c>
      <c r="B1968" s="3" t="str">
        <f ca="1">IF(B1973="M",TEXT(17/24+RAND()*(17.3/24-17/24),"HH:MM"),(IF(B1973="E",TEXT(20/24+RAND()*(20.3/24-20/24),"HH:MM"),IF(B1973="N",TEXT(8/24+RAND()*(8.3/24-8/24),"HH:MM"),IF(B1973="GS",TEXT(17/24+RAND()*(17.3/24-17/24),"HH:MM"),"")))))</f>
        <v>17:04</v>
      </c>
      <c r="C1968" s="3" t="str">
        <f t="shared" ref="C1968:AE1968" ca="1" si="729">IF(C1973="M",TEXT(17/24+RAND()*(17.3/24-17/24),"HH:MM"),(IF(C1973="E",TEXT(20/24+RAND()*(20.3/24-20/24),"HH:MM"),IF(C1973="N",TEXT(8/24+RAND()*(8.3/24-8/24),"HH:MM"),IF(C1973="GS",TEXT(17/24+RAND()*(17.3/24-17/24),"HH:MM"),"")))))</f>
        <v>17:11</v>
      </c>
      <c r="D1968" s="3" t="str">
        <f t="shared" ca="1" si="729"/>
        <v>17:16</v>
      </c>
      <c r="E1968" s="3" t="str">
        <f t="shared" ca="1" si="729"/>
        <v>17:13</v>
      </c>
      <c r="F1968" s="3" t="str">
        <f t="shared" ca="1" si="729"/>
        <v>17:13</v>
      </c>
      <c r="G1968" s="3" t="str">
        <f t="shared" ca="1" si="729"/>
        <v>17:14</v>
      </c>
      <c r="H1968" s="3" t="str">
        <f t="shared" ca="1" si="729"/>
        <v/>
      </c>
      <c r="I1968" s="3" t="str">
        <f t="shared" ca="1" si="729"/>
        <v>17:13</v>
      </c>
      <c r="J1968" s="3" t="str">
        <f t="shared" ca="1" si="729"/>
        <v>17:07</v>
      </c>
      <c r="K1968" s="3" t="str">
        <f t="shared" ca="1" si="729"/>
        <v>17:05</v>
      </c>
      <c r="L1968" s="3" t="str">
        <f t="shared" ca="1" si="729"/>
        <v>17:02</v>
      </c>
      <c r="M1968" s="3" t="str">
        <f t="shared" ca="1" si="729"/>
        <v>17:09</v>
      </c>
      <c r="N1968" s="3" t="str">
        <f t="shared" ca="1" si="729"/>
        <v>17:03</v>
      </c>
      <c r="O1968" s="3" t="str">
        <f t="shared" ca="1" si="729"/>
        <v/>
      </c>
      <c r="P1968" s="3" t="str">
        <f t="shared" ca="1" si="729"/>
        <v>17:11</v>
      </c>
      <c r="Q1968" s="3" t="str">
        <f t="shared" ca="1" si="729"/>
        <v>17:17</v>
      </c>
      <c r="R1968" s="3" t="str">
        <f t="shared" ca="1" si="729"/>
        <v>17:11</v>
      </c>
      <c r="S1968" s="3" t="str">
        <f t="shared" ca="1" si="729"/>
        <v>17:03</v>
      </c>
      <c r="T1968" s="3" t="str">
        <f t="shared" ca="1" si="729"/>
        <v>17:06</v>
      </c>
      <c r="U1968" s="3" t="str">
        <f t="shared" ca="1" si="729"/>
        <v>17:03</v>
      </c>
      <c r="V1968" s="3" t="str">
        <f t="shared" ca="1" si="729"/>
        <v/>
      </c>
      <c r="W1968" s="3" t="str">
        <f t="shared" ca="1" si="729"/>
        <v>17:08</v>
      </c>
      <c r="X1968" s="3" t="str">
        <f t="shared" ca="1" si="729"/>
        <v>17:02</v>
      </c>
      <c r="Y1968" s="3" t="str">
        <f t="shared" ca="1" si="729"/>
        <v>17:13</v>
      </c>
      <c r="Z1968" s="3" t="str">
        <f t="shared" ca="1" si="729"/>
        <v>17:00</v>
      </c>
      <c r="AA1968" s="3" t="str">
        <f t="shared" ca="1" si="729"/>
        <v>17:16</v>
      </c>
      <c r="AB1968" s="3" t="str">
        <f t="shared" ca="1" si="729"/>
        <v>17:14</v>
      </c>
      <c r="AC1968" s="3" t="str">
        <f t="shared" ca="1" si="729"/>
        <v/>
      </c>
      <c r="AD1968" s="3" t="str">
        <f t="shared" ca="1" si="729"/>
        <v>17:09</v>
      </c>
      <c r="AE1968" s="3" t="str">
        <f t="shared" ca="1" si="729"/>
        <v>17:11</v>
      </c>
      <c r="AG1968" s="1" t="s">
        <v>22</v>
      </c>
      <c r="AH1968" s="1">
        <f>COUNTIF(B1973:AE1973,"O")</f>
        <v>4</v>
      </c>
    </row>
    <row r="1969" spans="1:34" ht="12.2" customHeight="1">
      <c r="A1969" s="11" t="s">
        <v>5</v>
      </c>
      <c r="B1969" s="3" t="str">
        <f ca="1">IF(B1973="M",TEXT(B1968-B1967,"H:MM"),IF(B1973="E",TEXT(B1968-B1967,"H:MM"),IF(B1973="N",TEXT(B1968+24-B1967+30,"H:MM"),IF(B1973="GS",TEXT(B1968-B1967,"H:MM"),""))))</f>
        <v>9:00</v>
      </c>
      <c r="C1969" s="3" t="str">
        <f t="shared" ref="C1969:AE1969" ca="1" si="730">IF(C1973="M",TEXT(C1968-C1967,"H:MM"),IF(C1973="E",TEXT(C1968-C1967,"H:MM"),IF(C1973="N",TEXT(C1968+24-C1967+30,"H:MM"),IF(C1973="GS",TEXT(C1968-C1967,"H:MM"),""))))</f>
        <v>9:21</v>
      </c>
      <c r="D1969" s="3" t="str">
        <f t="shared" ca="1" si="730"/>
        <v>9:08</v>
      </c>
      <c r="E1969" s="3" t="str">
        <f t="shared" ca="1" si="730"/>
        <v>9:21</v>
      </c>
      <c r="F1969" s="3" t="str">
        <f t="shared" ca="1" si="730"/>
        <v>9:22</v>
      </c>
      <c r="G1969" s="3" t="str">
        <f t="shared" ca="1" si="730"/>
        <v>9:04</v>
      </c>
      <c r="H1969" s="3" t="str">
        <f t="shared" si="730"/>
        <v/>
      </c>
      <c r="I1969" s="3" t="str">
        <f t="shared" ca="1" si="730"/>
        <v>9:22</v>
      </c>
      <c r="J1969" s="3" t="str">
        <f t="shared" ca="1" si="730"/>
        <v>9:17</v>
      </c>
      <c r="K1969" s="3" t="str">
        <f t="shared" ca="1" si="730"/>
        <v>8:58</v>
      </c>
      <c r="L1969" s="3" t="str">
        <f t="shared" ca="1" si="730"/>
        <v>8:57</v>
      </c>
      <c r="M1969" s="3" t="str">
        <f t="shared" ca="1" si="730"/>
        <v>9:10</v>
      </c>
      <c r="N1969" s="3" t="str">
        <f t="shared" ca="1" si="730"/>
        <v>9:02</v>
      </c>
      <c r="O1969" s="3" t="str">
        <f t="shared" si="730"/>
        <v/>
      </c>
      <c r="P1969" s="3" t="str">
        <f t="shared" ca="1" si="730"/>
        <v>9:06</v>
      </c>
      <c r="Q1969" s="3" t="str">
        <f t="shared" ca="1" si="730"/>
        <v>9:14</v>
      </c>
      <c r="R1969" s="3" t="str">
        <f t="shared" ca="1" si="730"/>
        <v>8:57</v>
      </c>
      <c r="S1969" s="3" t="str">
        <f t="shared" ca="1" si="730"/>
        <v>9:05</v>
      </c>
      <c r="T1969" s="3" t="str">
        <f t="shared" ca="1" si="730"/>
        <v>9:13</v>
      </c>
      <c r="U1969" s="3" t="str">
        <f t="shared" ca="1" si="730"/>
        <v>8:53</v>
      </c>
      <c r="V1969" s="3" t="str">
        <f t="shared" si="730"/>
        <v/>
      </c>
      <c r="W1969" s="3" t="str">
        <f t="shared" ca="1" si="730"/>
        <v>9:04</v>
      </c>
      <c r="X1969" s="3" t="str">
        <f t="shared" ca="1" si="730"/>
        <v>8:52</v>
      </c>
      <c r="Y1969" s="3" t="str">
        <f t="shared" ca="1" si="730"/>
        <v>9:01</v>
      </c>
      <c r="Z1969" s="3" t="str">
        <f t="shared" ca="1" si="730"/>
        <v>9:01</v>
      </c>
      <c r="AA1969" s="3" t="str">
        <f t="shared" ca="1" si="730"/>
        <v>9:26</v>
      </c>
      <c r="AB1969" s="3" t="str">
        <f t="shared" ca="1" si="730"/>
        <v>9:17</v>
      </c>
      <c r="AC1969" s="3" t="str">
        <f t="shared" si="730"/>
        <v/>
      </c>
      <c r="AD1969" s="3" t="str">
        <f t="shared" ca="1" si="730"/>
        <v>9:06</v>
      </c>
      <c r="AE1969" s="3" t="str">
        <f t="shared" ca="1" si="730"/>
        <v>9:19</v>
      </c>
      <c r="AG1969" s="1" t="s">
        <v>27</v>
      </c>
      <c r="AH1969" s="1">
        <f ca="1">COUNTIF(B1970:AE1970,(B1970:AE1970)&gt;0)</f>
        <v>0</v>
      </c>
    </row>
    <row r="1970" spans="1:34" ht="12.2" customHeight="1">
      <c r="A1970" s="11" t="s">
        <v>6</v>
      </c>
      <c r="B1970" s="6" t="str">
        <f ca="1">IF(AND(B1973="GS",B1975&gt;$B$19),TEXT(B1975-$B$19,"HH:MM"),IF(AND(B1973="M",B1975&gt;$B$15),TEXT(B1975-$B$15,"HH:MM"),IF(AND(B1973="E",B1975&gt;$B$17),TEXT(B1975-$B$17,"HH:MM"),IF(AND(B1973="N",B1975&gt;$B$18),TEXT(B1975-$B$18,"HH:MM"),IF(OR(B1973="O",B1973="A"),"",0)))))</f>
        <v>00:04</v>
      </c>
      <c r="C1970" s="6">
        <f ca="1">IF(AND(C1973="GS",C1975&gt;$B$19),TEXT(C1975-$B$19,"HH:MM"),IF(AND(C1973="M",C1975&gt;$B$15),TEXT(C1975-$B$15,"HH:MM"),IF(AND(C1973="E",C1975&gt;$B$17),TEXT(C1975-$B$17,"HH:MM"),IF(AND(C1973="N",C1975&gt;$B$18),TEXT(C1975-$B$18,"HH:MM"),IF(OR(C1973="O",C1973="A"),"",0)))))</f>
        <v>0</v>
      </c>
      <c r="D1970" s="6" t="str">
        <f ca="1">IF(AND(D1973="GS",D1975&gt;$B$19),TEXT(D1975-$B$19,"HH:MM"),IF(AND(D1973="M",D1975&gt;$B$15),TEXT(D1975-$B$15,"HH:MM"),IF(AND(D1973="E",D1975&gt;$B$17),TEXT(D1975-$B$17,"HH:MM"),IF(AND(D1973="N",D1975&gt;$B$18),TEXT(D1975-$B$18,"HH:MM"),IF(OR(D1973="O",D1973="A"),"",0)))))</f>
        <v>00:08</v>
      </c>
      <c r="E1970" s="6">
        <f t="shared" ref="E1970:AE1970" ca="1" si="731">IF(AND(E1973="GS",E1975&gt;$B$19),TEXT(E1975-$B$19,"HH:MM"),IF(AND(E1973="M",E1975&gt;$B$15),TEXT(E1975-$B$15,"HH:MM"),IF(AND(E1973="E",E1975&gt;$B$17),TEXT(E1975-$B$17,"HH:MM"),IF(AND(E1973="N",E1975&gt;$B$18),TEXT(E1975-$B$18,"HH:MM"),IF(OR(E1973="O",E1973="A"),"",0)))))</f>
        <v>0</v>
      </c>
      <c r="F1970" s="6">
        <f t="shared" ca="1" si="731"/>
        <v>0</v>
      </c>
      <c r="G1970" s="6" t="str">
        <f t="shared" ca="1" si="731"/>
        <v>00:10</v>
      </c>
      <c r="H1970" s="6" t="str">
        <f t="shared" si="731"/>
        <v/>
      </c>
      <c r="I1970" s="6">
        <f t="shared" ca="1" si="731"/>
        <v>0</v>
      </c>
      <c r="J1970" s="6">
        <f t="shared" ca="1" si="731"/>
        <v>0</v>
      </c>
      <c r="K1970" s="6" t="str">
        <f t="shared" ca="1" si="731"/>
        <v>00:07</v>
      </c>
      <c r="L1970" s="6" t="str">
        <f t="shared" ca="1" si="731"/>
        <v>00:05</v>
      </c>
      <c r="M1970" s="6">
        <f t="shared" ca="1" si="731"/>
        <v>0</v>
      </c>
      <c r="N1970" s="6" t="str">
        <f t="shared" ca="1" si="731"/>
        <v>00:01</v>
      </c>
      <c r="O1970" s="6" t="str">
        <f t="shared" si="731"/>
        <v/>
      </c>
      <c r="P1970" s="6" t="str">
        <f t="shared" ca="1" si="731"/>
        <v>00:05</v>
      </c>
      <c r="Q1970" s="6" t="str">
        <f t="shared" ca="1" si="731"/>
        <v>00:03</v>
      </c>
      <c r="R1970" s="6" t="str">
        <f t="shared" ca="1" si="731"/>
        <v>00:14</v>
      </c>
      <c r="S1970" s="6">
        <f t="shared" ca="1" si="731"/>
        <v>0</v>
      </c>
      <c r="T1970" s="6">
        <f t="shared" ca="1" si="731"/>
        <v>0</v>
      </c>
      <c r="U1970" s="6" t="str">
        <f t="shared" ca="1" si="731"/>
        <v>00:10</v>
      </c>
      <c r="V1970" s="6" t="str">
        <f t="shared" si="731"/>
        <v/>
      </c>
      <c r="W1970" s="6" t="str">
        <f t="shared" ca="1" si="731"/>
        <v>00:04</v>
      </c>
      <c r="X1970" s="6" t="str">
        <f t="shared" ca="1" si="731"/>
        <v>00:10</v>
      </c>
      <c r="Y1970" s="6" t="str">
        <f t="shared" ca="1" si="731"/>
        <v>00:12</v>
      </c>
      <c r="Z1970" s="6">
        <f t="shared" ca="1" si="731"/>
        <v>0</v>
      </c>
      <c r="AA1970" s="6">
        <f t="shared" ca="1" si="731"/>
        <v>0</v>
      </c>
      <c r="AB1970" s="6">
        <f t="shared" ca="1" si="731"/>
        <v>0</v>
      </c>
      <c r="AC1970" s="6" t="str">
        <f t="shared" si="731"/>
        <v/>
      </c>
      <c r="AD1970" s="6" t="str">
        <f t="shared" ca="1" si="731"/>
        <v>00:03</v>
      </c>
      <c r="AE1970" s="6">
        <f t="shared" ca="1" si="731"/>
        <v>0</v>
      </c>
    </row>
    <row r="1971" spans="1:34" ht="12.2" customHeight="1">
      <c r="A1971" s="12" t="s">
        <v>7</v>
      </c>
      <c r="B1971" s="7"/>
      <c r="C1971" s="7"/>
      <c r="D1971" s="8"/>
      <c r="E1971" s="7"/>
      <c r="F1971" s="7"/>
      <c r="G1971" s="7"/>
      <c r="H1971" s="8"/>
      <c r="I1971" s="8"/>
      <c r="J1971" s="7"/>
      <c r="K1971" s="7"/>
      <c r="L1971" s="7"/>
      <c r="M1971" s="7"/>
      <c r="N1971" s="7"/>
      <c r="O1971" s="7"/>
      <c r="P1971" s="7"/>
      <c r="Q1971" s="7"/>
      <c r="R1971" s="8"/>
      <c r="S1971" s="7"/>
      <c r="T1971" s="7"/>
      <c r="U1971" s="7"/>
      <c r="V1971" s="7"/>
      <c r="W1971" s="7"/>
      <c r="X1971" s="7"/>
      <c r="Y1971" s="8"/>
      <c r="Z1971" s="7"/>
      <c r="AA1971" s="8"/>
      <c r="AB1971" s="7"/>
      <c r="AC1971" s="8"/>
      <c r="AD1971" s="8"/>
      <c r="AE1971" s="8"/>
    </row>
    <row r="1972" spans="1:34" ht="12.2" customHeight="1">
      <c r="A1972" s="13" t="s">
        <v>8</v>
      </c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</row>
    <row r="1973" spans="1:34" ht="18.75" customHeight="1">
      <c r="A1973" s="14" t="s">
        <v>13</v>
      </c>
      <c r="B1973" s="4" t="str">
        <f>Entry!B95</f>
        <v>M</v>
      </c>
      <c r="C1973" s="4" t="str">
        <f>Entry!C95</f>
        <v>M</v>
      </c>
      <c r="D1973" s="4" t="str">
        <f>Entry!D95</f>
        <v>M</v>
      </c>
      <c r="E1973" s="4" t="str">
        <f>Entry!E95</f>
        <v>M</v>
      </c>
      <c r="F1973" s="4" t="str">
        <f>Entry!F95</f>
        <v>M</v>
      </c>
      <c r="G1973" s="4" t="str">
        <f>Entry!G95</f>
        <v>M</v>
      </c>
      <c r="H1973" s="4" t="str">
        <f>Entry!H95</f>
        <v>O</v>
      </c>
      <c r="I1973" s="4" t="str">
        <f>Entry!I95</f>
        <v>M</v>
      </c>
      <c r="J1973" s="4" t="str">
        <f>Entry!J95</f>
        <v>M</v>
      </c>
      <c r="K1973" s="4" t="str">
        <f>Entry!K95</f>
        <v>M</v>
      </c>
      <c r="L1973" s="4" t="str">
        <f>Entry!L95</f>
        <v>M</v>
      </c>
      <c r="M1973" s="4" t="str">
        <f>Entry!M95</f>
        <v>M</v>
      </c>
      <c r="N1973" s="4" t="str">
        <f>Entry!N95</f>
        <v>M</v>
      </c>
      <c r="O1973" s="4" t="str">
        <f>Entry!O95</f>
        <v>O</v>
      </c>
      <c r="P1973" s="4" t="str">
        <f>Entry!P95</f>
        <v>M</v>
      </c>
      <c r="Q1973" s="4" t="str">
        <f>Entry!Q95</f>
        <v>M</v>
      </c>
      <c r="R1973" s="4" t="str">
        <f>Entry!R95</f>
        <v>M</v>
      </c>
      <c r="S1973" s="4" t="str">
        <f>Entry!S95</f>
        <v>M</v>
      </c>
      <c r="T1973" s="4" t="str">
        <f>Entry!T95</f>
        <v>M</v>
      </c>
      <c r="U1973" s="4" t="str">
        <f>Entry!U95</f>
        <v>M</v>
      </c>
      <c r="V1973" s="4" t="str">
        <f>Entry!V95</f>
        <v>O</v>
      </c>
      <c r="W1973" s="4" t="str">
        <f>Entry!W95</f>
        <v>M</v>
      </c>
      <c r="X1973" s="4" t="str">
        <f>Entry!X95</f>
        <v>M</v>
      </c>
      <c r="Y1973" s="4" t="str">
        <f>Entry!Y95</f>
        <v>M</v>
      </c>
      <c r="Z1973" s="4" t="str">
        <f>Entry!Z95</f>
        <v>M</v>
      </c>
      <c r="AA1973" s="4" t="str">
        <f>Entry!AA95</f>
        <v>M</v>
      </c>
      <c r="AB1973" s="4" t="str">
        <f>Entry!AB95</f>
        <v>M</v>
      </c>
      <c r="AC1973" s="4" t="str">
        <f>Entry!AC95</f>
        <v>O</v>
      </c>
      <c r="AD1973" s="4" t="str">
        <f>Entry!AD95</f>
        <v>M</v>
      </c>
      <c r="AE1973" s="4" t="str">
        <f>Entry!AE95</f>
        <v>M</v>
      </c>
    </row>
    <row r="1974" spans="1:34" hidden="1">
      <c r="A1974" s="1" t="s">
        <v>10</v>
      </c>
      <c r="B1974" s="16">
        <v>0.33333333333333331</v>
      </c>
      <c r="C1974" s="15"/>
    </row>
    <row r="1975" spans="1:34" hidden="1">
      <c r="B1975" s="16">
        <f ca="1">IF(OR(B1973="O",B1973="A"),"O ",VALUE(B1967))</f>
        <v>0.33611111111111108</v>
      </c>
      <c r="C1975" s="16">
        <f ca="1">IF(OR(C1973="O",C1973="A"),"O ",VALUE(C1967))</f>
        <v>0.3263888888888889</v>
      </c>
      <c r="D1975" s="16">
        <f ca="1">IF(OR(D1973="O",D1973="A"),"O ",VALUE(D1967))</f>
        <v>0.33888888888888885</v>
      </c>
      <c r="E1975" s="16">
        <f t="shared" ref="E1975:AE1975" ca="1" si="732">IF(OR(E1973="O",E1973="A"),"O ",VALUE(E1967))</f>
        <v>0.32777777777777778</v>
      </c>
      <c r="F1975" s="16">
        <f t="shared" ca="1" si="732"/>
        <v>0.32708333333333334</v>
      </c>
      <c r="G1975" s="16">
        <f t="shared" ca="1" si="732"/>
        <v>0.34027777777777773</v>
      </c>
      <c r="H1975" s="16" t="str">
        <f t="shared" si="732"/>
        <v xml:space="preserve">O </v>
      </c>
      <c r="I1975" s="16">
        <f t="shared" ca="1" si="732"/>
        <v>0.32708333333333334</v>
      </c>
      <c r="J1975" s="16">
        <f t="shared" ca="1" si="732"/>
        <v>0.3263888888888889</v>
      </c>
      <c r="K1975" s="16">
        <f t="shared" ca="1" si="732"/>
        <v>0.33819444444444446</v>
      </c>
      <c r="L1975" s="16">
        <f t="shared" ca="1" si="732"/>
        <v>0.33680555555555558</v>
      </c>
      <c r="M1975" s="16">
        <f t="shared" ca="1" si="732"/>
        <v>0.33263888888888887</v>
      </c>
      <c r="N1975" s="16">
        <f t="shared" ca="1" si="732"/>
        <v>0.33402777777777781</v>
      </c>
      <c r="O1975" s="16" t="str">
        <f t="shared" si="732"/>
        <v xml:space="preserve">O </v>
      </c>
      <c r="P1975" s="16">
        <f t="shared" ca="1" si="732"/>
        <v>0.33680555555555558</v>
      </c>
      <c r="Q1975" s="16">
        <f t="shared" ca="1" si="732"/>
        <v>0.3354166666666667</v>
      </c>
      <c r="R1975" s="16">
        <f t="shared" ca="1" si="732"/>
        <v>0.3430555555555555</v>
      </c>
      <c r="S1975" s="16">
        <f t="shared" ca="1" si="732"/>
        <v>0.33194444444444443</v>
      </c>
      <c r="T1975" s="16">
        <f t="shared" ca="1" si="732"/>
        <v>0.32847222222222222</v>
      </c>
      <c r="U1975" s="16">
        <f t="shared" ca="1" si="732"/>
        <v>0.34027777777777773</v>
      </c>
      <c r="V1975" s="16" t="str">
        <f t="shared" si="732"/>
        <v xml:space="preserve">O </v>
      </c>
      <c r="W1975" s="16">
        <f t="shared" ca="1" si="732"/>
        <v>0.33611111111111108</v>
      </c>
      <c r="X1975" s="16">
        <f t="shared" ca="1" si="732"/>
        <v>0.34027777777777773</v>
      </c>
      <c r="Y1975" s="16">
        <f t="shared" ca="1" si="732"/>
        <v>0.34166666666666662</v>
      </c>
      <c r="Z1975" s="16">
        <f t="shared" ca="1" si="732"/>
        <v>0.33263888888888887</v>
      </c>
      <c r="AA1975" s="16">
        <f t="shared" ca="1" si="732"/>
        <v>0.3263888888888889</v>
      </c>
      <c r="AB1975" s="16">
        <f t="shared" ca="1" si="732"/>
        <v>0.33124999999999999</v>
      </c>
      <c r="AC1975" s="16" t="str">
        <f t="shared" si="732"/>
        <v xml:space="preserve">O </v>
      </c>
      <c r="AD1975" s="16">
        <f t="shared" ca="1" si="732"/>
        <v>0.3354166666666667</v>
      </c>
      <c r="AE1975" s="16">
        <f t="shared" ca="1" si="732"/>
        <v>0.32777777777777778</v>
      </c>
    </row>
    <row r="1976" spans="1:34" hidden="1">
      <c r="A1976" s="1" t="s">
        <v>9</v>
      </c>
      <c r="B1976" s="17">
        <v>0.58333333333333337</v>
      </c>
      <c r="C1976" s="15"/>
    </row>
    <row r="1977" spans="1:34" hidden="1">
      <c r="A1977" s="1" t="s">
        <v>11</v>
      </c>
      <c r="B1977" s="17">
        <v>0.83333333333333337</v>
      </c>
      <c r="C1977" s="15"/>
    </row>
    <row r="1978" spans="1:34" hidden="1">
      <c r="A1978" s="1" t="s">
        <v>14</v>
      </c>
      <c r="B1978" s="16">
        <v>0.375</v>
      </c>
      <c r="C1978" s="15"/>
    </row>
    <row r="1979" spans="1:34" hidden="1">
      <c r="A1979" s="1" t="s">
        <v>24</v>
      </c>
      <c r="B1979" s="16">
        <f ca="1">IF(OR(B1973="O",B1973="A"),0,VALUE(B1970))</f>
        <v>2.7777777777777779E-3</v>
      </c>
      <c r="C1979" s="16">
        <f ca="1">IF(OR(C1973="O",C1973="A"),0,VALUE(C1970))</f>
        <v>0</v>
      </c>
      <c r="D1979" s="16">
        <f ca="1">IF(OR(D1973="O",D1973="A"),0,VALUE(D1970))</f>
        <v>5.5555555555555558E-3</v>
      </c>
      <c r="E1979" s="16">
        <f t="shared" ref="E1979:AE1979" ca="1" si="733">IF(OR(E1973="O",E1973="A"),0,VALUE(E1970))</f>
        <v>0</v>
      </c>
      <c r="F1979" s="16">
        <f t="shared" ca="1" si="733"/>
        <v>0</v>
      </c>
      <c r="G1979" s="16">
        <f t="shared" ca="1" si="733"/>
        <v>6.9444444444444441E-3</v>
      </c>
      <c r="H1979" s="16">
        <f t="shared" si="733"/>
        <v>0</v>
      </c>
      <c r="I1979" s="16">
        <f t="shared" ca="1" si="733"/>
        <v>0</v>
      </c>
      <c r="J1979" s="16">
        <f t="shared" ca="1" si="733"/>
        <v>0</v>
      </c>
      <c r="K1979" s="16">
        <f t="shared" ca="1" si="733"/>
        <v>4.8611111111111112E-3</v>
      </c>
      <c r="L1979" s="16">
        <f t="shared" ca="1" si="733"/>
        <v>3.472222222222222E-3</v>
      </c>
      <c r="M1979" s="16">
        <f t="shared" ca="1" si="733"/>
        <v>0</v>
      </c>
      <c r="N1979" s="16">
        <f t="shared" ca="1" si="733"/>
        <v>6.9444444444444447E-4</v>
      </c>
      <c r="O1979" s="16">
        <f t="shared" si="733"/>
        <v>0</v>
      </c>
      <c r="P1979" s="16">
        <f t="shared" ca="1" si="733"/>
        <v>3.472222222222222E-3</v>
      </c>
      <c r="Q1979" s="16">
        <f t="shared" ca="1" si="733"/>
        <v>2.0833333333333333E-3</v>
      </c>
      <c r="R1979" s="16">
        <f t="shared" ca="1" si="733"/>
        <v>9.7222222222222224E-3</v>
      </c>
      <c r="S1979" s="16">
        <f t="shared" ca="1" si="733"/>
        <v>0</v>
      </c>
      <c r="T1979" s="16">
        <f t="shared" ca="1" si="733"/>
        <v>0</v>
      </c>
      <c r="U1979" s="16">
        <f t="shared" ca="1" si="733"/>
        <v>6.9444444444444441E-3</v>
      </c>
      <c r="V1979" s="16">
        <f t="shared" si="733"/>
        <v>0</v>
      </c>
      <c r="W1979" s="16">
        <f t="shared" ca="1" si="733"/>
        <v>2.7777777777777779E-3</v>
      </c>
      <c r="X1979" s="16">
        <f t="shared" ca="1" si="733"/>
        <v>6.9444444444444441E-3</v>
      </c>
      <c r="Y1979" s="16">
        <f t="shared" ca="1" si="733"/>
        <v>8.3333333333333332E-3</v>
      </c>
      <c r="Z1979" s="16">
        <f t="shared" ca="1" si="733"/>
        <v>0</v>
      </c>
      <c r="AA1979" s="16">
        <f t="shared" ca="1" si="733"/>
        <v>0</v>
      </c>
      <c r="AB1979" s="16">
        <f t="shared" ca="1" si="733"/>
        <v>0</v>
      </c>
      <c r="AC1979" s="16">
        <f t="shared" si="733"/>
        <v>0</v>
      </c>
      <c r="AD1979" s="16">
        <f t="shared" ca="1" si="733"/>
        <v>2.0833333333333333E-3</v>
      </c>
      <c r="AE1979" s="16">
        <f t="shared" ca="1" si="733"/>
        <v>0</v>
      </c>
      <c r="AG1979" s="24">
        <f ca="1">SUM(B1979:AE1979)</f>
        <v>6.6666666666666666E-2</v>
      </c>
    </row>
    <row r="1983" spans="1:34" ht="15" customHeight="1">
      <c r="A1983" s="67" t="str">
        <f>Entry!A96</f>
        <v>MR. KANHAIYA LAL MEHAR</v>
      </c>
      <c r="B1983" s="67"/>
      <c r="C1983" s="67"/>
      <c r="D1983" s="67"/>
      <c r="E1983" s="67"/>
      <c r="F1983" s="67"/>
      <c r="G1983" s="67"/>
      <c r="H1983" s="63" t="s">
        <v>15</v>
      </c>
      <c r="I1983" s="63"/>
      <c r="J1983" s="63"/>
      <c r="K1983" s="63"/>
      <c r="L1983" s="26">
        <f>AG1999</f>
        <v>0</v>
      </c>
      <c r="M1983" s="40" t="s">
        <v>16</v>
      </c>
      <c r="N1983" s="63" t="s">
        <v>17</v>
      </c>
      <c r="O1983" s="63"/>
      <c r="P1983" s="40">
        <v>0</v>
      </c>
      <c r="Q1983" s="40" t="s">
        <v>18</v>
      </c>
      <c r="R1983" s="63" t="s">
        <v>19</v>
      </c>
      <c r="S1983" s="63"/>
      <c r="T1983" s="40">
        <f>AH1985</f>
        <v>26</v>
      </c>
      <c r="U1983" s="63" t="s">
        <v>20</v>
      </c>
      <c r="V1983" s="63"/>
      <c r="W1983" s="40">
        <f>AH1986</f>
        <v>0</v>
      </c>
      <c r="X1983" s="63" t="s">
        <v>21</v>
      </c>
      <c r="Y1983" s="63"/>
      <c r="Z1983" s="40">
        <f>AH1987</f>
        <v>4</v>
      </c>
      <c r="AA1983" s="64" t="s">
        <v>26</v>
      </c>
      <c r="AB1983" s="64"/>
      <c r="AC1983" s="64"/>
      <c r="AD1983" s="64"/>
      <c r="AE1983" s="41"/>
      <c r="AF1983" s="41"/>
    </row>
    <row r="1984" spans="1:34" ht="14.25" customHeight="1">
      <c r="A1984" s="25"/>
      <c r="B1984" s="25"/>
      <c r="C1984" s="25"/>
      <c r="D1984" s="25"/>
      <c r="E1984" s="25"/>
      <c r="F1984" s="25"/>
      <c r="G1984" s="25"/>
      <c r="H1984" s="65" t="s">
        <v>23</v>
      </c>
      <c r="I1984" s="65"/>
      <c r="J1984" s="65"/>
      <c r="K1984" s="27">
        <f ca="1">AG1998</f>
        <v>0.10486111111111111</v>
      </c>
      <c r="L1984" s="66" t="s">
        <v>25</v>
      </c>
      <c r="M1984" s="66"/>
      <c r="N1984" s="28">
        <v>0</v>
      </c>
      <c r="O1984" s="29"/>
      <c r="P1984" s="29"/>
      <c r="Q1984" s="29"/>
      <c r="R1984" s="29"/>
      <c r="S1984" s="29"/>
      <c r="T1984" s="29"/>
      <c r="U1984" s="29"/>
      <c r="V1984" s="29"/>
      <c r="W1984" s="29"/>
      <c r="X1984" s="29"/>
      <c r="Y1984" s="29"/>
      <c r="Z1984" s="29"/>
      <c r="AA1984" s="29"/>
      <c r="AB1984" s="29"/>
      <c r="AC1984" s="29"/>
      <c r="AD1984" s="29"/>
      <c r="AE1984" s="20"/>
      <c r="AF1984" s="20"/>
    </row>
    <row r="1985" spans="1:34" ht="12.2" customHeight="1">
      <c r="A1985" s="10" t="s">
        <v>12</v>
      </c>
      <c r="B1985" s="5" t="str">
        <f>IF(B1992="M","P",IF(B1992="E","P",IF(B1992="N","P",IF(B1992="GS","P",IF(B1992="O","O","A")))))</f>
        <v>P</v>
      </c>
      <c r="C1985" s="5" t="str">
        <f t="shared" ref="C1985:AE1985" si="734">IF(C1992="M","P",IF(C1992="E","P",IF(C1992="N","P",IF(C1992="GS","P",IF(C1992="O","O","A")))))</f>
        <v>P</v>
      </c>
      <c r="D1985" s="5" t="str">
        <f t="shared" si="734"/>
        <v>P</v>
      </c>
      <c r="E1985" s="5" t="str">
        <f t="shared" si="734"/>
        <v>P</v>
      </c>
      <c r="F1985" s="5" t="str">
        <f t="shared" si="734"/>
        <v>P</v>
      </c>
      <c r="G1985" s="5" t="str">
        <f t="shared" si="734"/>
        <v>P</v>
      </c>
      <c r="H1985" s="5" t="str">
        <f t="shared" si="734"/>
        <v>O</v>
      </c>
      <c r="I1985" s="5" t="str">
        <f t="shared" si="734"/>
        <v>P</v>
      </c>
      <c r="J1985" s="5" t="str">
        <f t="shared" si="734"/>
        <v>P</v>
      </c>
      <c r="K1985" s="5" t="str">
        <f t="shared" si="734"/>
        <v>P</v>
      </c>
      <c r="L1985" s="5" t="str">
        <f t="shared" si="734"/>
        <v>P</v>
      </c>
      <c r="M1985" s="5" t="str">
        <f t="shared" si="734"/>
        <v>P</v>
      </c>
      <c r="N1985" s="5" t="str">
        <f t="shared" si="734"/>
        <v>P</v>
      </c>
      <c r="O1985" s="5" t="str">
        <f t="shared" si="734"/>
        <v>O</v>
      </c>
      <c r="P1985" s="5" t="str">
        <f t="shared" si="734"/>
        <v>P</v>
      </c>
      <c r="Q1985" s="5" t="str">
        <f t="shared" si="734"/>
        <v>P</v>
      </c>
      <c r="R1985" s="5" t="str">
        <f t="shared" si="734"/>
        <v>P</v>
      </c>
      <c r="S1985" s="5" t="str">
        <f t="shared" si="734"/>
        <v>P</v>
      </c>
      <c r="T1985" s="5" t="str">
        <f t="shared" si="734"/>
        <v>P</v>
      </c>
      <c r="U1985" s="5" t="str">
        <f t="shared" si="734"/>
        <v>P</v>
      </c>
      <c r="V1985" s="5" t="str">
        <f t="shared" si="734"/>
        <v>O</v>
      </c>
      <c r="W1985" s="5" t="str">
        <f t="shared" si="734"/>
        <v>P</v>
      </c>
      <c r="X1985" s="5" t="str">
        <f t="shared" si="734"/>
        <v>P</v>
      </c>
      <c r="Y1985" s="5" t="str">
        <f t="shared" si="734"/>
        <v>P</v>
      </c>
      <c r="Z1985" s="5" t="str">
        <f t="shared" si="734"/>
        <v>P</v>
      </c>
      <c r="AA1985" s="5" t="str">
        <f t="shared" si="734"/>
        <v>P</v>
      </c>
      <c r="AB1985" s="5" t="str">
        <f t="shared" si="734"/>
        <v>P</v>
      </c>
      <c r="AC1985" s="5" t="str">
        <f t="shared" si="734"/>
        <v>O</v>
      </c>
      <c r="AD1985" s="5" t="str">
        <f t="shared" si="734"/>
        <v>P</v>
      </c>
      <c r="AE1985" s="5" t="str">
        <f t="shared" si="734"/>
        <v>P</v>
      </c>
      <c r="AG1985" s="2" t="s">
        <v>1</v>
      </c>
      <c r="AH1985" s="1">
        <f>COUNTIF(B1985:AE1985,"P")</f>
        <v>26</v>
      </c>
    </row>
    <row r="1986" spans="1:34" ht="12.2" customHeight="1">
      <c r="A1986" s="11" t="s">
        <v>2</v>
      </c>
      <c r="B1986" s="3" t="str">
        <f ca="1">IF(B1992="M",TEXT(7.8/24+RAND()*(8.3/24-7.8/24),"HH:MM"),(IF(B1992="E",TEXT(13.8/24+RAND()*(14.3/24-13.8/24),"HH:MM"),IF(B1992="GS",TEXT(8.8/24+RAND()*(9.3/24-8.8/24),"HH:MM"),IF(B1992="N",TEXT(19.8/24+RAND()*(20.3/24-19.8/24),"HH:MM"),"")))))</f>
        <v>08:10</v>
      </c>
      <c r="C1986" s="3" t="str">
        <f t="shared" ref="C1986:AE1986" ca="1" si="735">IF(C1992="M",TEXT(7.8/24+RAND()*(8.3/24-7.8/24),"HH:MM"),(IF(C1992="E",TEXT(13.8/24+RAND()*(14.3/24-13.8/24),"HH:MM"),IF(C1992="GS",TEXT(8.8/24+RAND()*(9.3/24-8.8/24),"HH:MM"),IF(C1992="N",TEXT(19.8/24+RAND()*(20.3/24-19.8/24),"HH:MM"),"")))))</f>
        <v>08:11</v>
      </c>
      <c r="D1986" s="3" t="str">
        <f t="shared" ca="1" si="735"/>
        <v>08:11</v>
      </c>
      <c r="E1986" s="3" t="str">
        <f t="shared" ca="1" si="735"/>
        <v>07:53</v>
      </c>
      <c r="F1986" s="3" t="str">
        <f t="shared" ca="1" si="735"/>
        <v>07:48</v>
      </c>
      <c r="G1986" s="3" t="str">
        <f t="shared" ca="1" si="735"/>
        <v>08:07</v>
      </c>
      <c r="H1986" s="3" t="str">
        <f t="shared" ca="1" si="735"/>
        <v/>
      </c>
      <c r="I1986" s="3" t="str">
        <f t="shared" ca="1" si="735"/>
        <v>08:00</v>
      </c>
      <c r="J1986" s="3" t="str">
        <f t="shared" ca="1" si="735"/>
        <v>07:51</v>
      </c>
      <c r="K1986" s="3" t="str">
        <f t="shared" ca="1" si="735"/>
        <v>08:03</v>
      </c>
      <c r="L1986" s="3" t="str">
        <f t="shared" ca="1" si="735"/>
        <v>08:10</v>
      </c>
      <c r="M1986" s="3" t="str">
        <f t="shared" ca="1" si="735"/>
        <v>08:09</v>
      </c>
      <c r="N1986" s="3" t="str">
        <f t="shared" ca="1" si="735"/>
        <v>08:10</v>
      </c>
      <c r="O1986" s="3" t="str">
        <f t="shared" ca="1" si="735"/>
        <v/>
      </c>
      <c r="P1986" s="3" t="str">
        <f t="shared" ca="1" si="735"/>
        <v>08:14</v>
      </c>
      <c r="Q1986" s="3" t="str">
        <f t="shared" ca="1" si="735"/>
        <v>07:57</v>
      </c>
      <c r="R1986" s="3" t="str">
        <f t="shared" ca="1" si="735"/>
        <v>08:14</v>
      </c>
      <c r="S1986" s="3" t="str">
        <f t="shared" ca="1" si="735"/>
        <v>07:56</v>
      </c>
      <c r="T1986" s="3" t="str">
        <f t="shared" ca="1" si="735"/>
        <v>07:56</v>
      </c>
      <c r="U1986" s="3" t="str">
        <f t="shared" ca="1" si="735"/>
        <v>08:11</v>
      </c>
      <c r="V1986" s="3" t="str">
        <f t="shared" ca="1" si="735"/>
        <v/>
      </c>
      <c r="W1986" s="3" t="str">
        <f t="shared" ca="1" si="735"/>
        <v>08:08</v>
      </c>
      <c r="X1986" s="3" t="str">
        <f t="shared" ca="1" si="735"/>
        <v>08:08</v>
      </c>
      <c r="Y1986" s="3" t="str">
        <f t="shared" ca="1" si="735"/>
        <v>08:15</v>
      </c>
      <c r="Z1986" s="3" t="str">
        <f t="shared" ca="1" si="735"/>
        <v>08:03</v>
      </c>
      <c r="AA1986" s="3" t="str">
        <f t="shared" ca="1" si="735"/>
        <v>08:00</v>
      </c>
      <c r="AB1986" s="3" t="str">
        <f t="shared" ca="1" si="735"/>
        <v>08:03</v>
      </c>
      <c r="AC1986" s="3" t="str">
        <f t="shared" ca="1" si="735"/>
        <v/>
      </c>
      <c r="AD1986" s="3" t="str">
        <f t="shared" ca="1" si="735"/>
        <v>07:57</v>
      </c>
      <c r="AE1986" s="3" t="str">
        <f t="shared" ca="1" si="735"/>
        <v>08:04</v>
      </c>
      <c r="AG1986" s="2" t="s">
        <v>3</v>
      </c>
      <c r="AH1986" s="1">
        <f>COUNTIF(B1985:AE1985,"A")</f>
        <v>0</v>
      </c>
    </row>
    <row r="1987" spans="1:34" ht="12.2" customHeight="1">
      <c r="A1987" s="11" t="s">
        <v>4</v>
      </c>
      <c r="B1987" s="3" t="str">
        <f ca="1">IF(B1992="M",TEXT(17/24+RAND()*(17.3/24-17/24),"HH:MM"),(IF(B1992="E",TEXT(20/24+RAND()*(20.3/24-20/24),"HH:MM"),IF(B1992="N",TEXT(8/24+RAND()*(8.3/24-8/24),"HH:MM"),IF(B1992="GS",TEXT(17/24+RAND()*(17.3/24-17/24),"HH:MM"),"")))))</f>
        <v>17:08</v>
      </c>
      <c r="C1987" s="3" t="str">
        <f t="shared" ref="C1987:AE1987" ca="1" si="736">IF(C1992="M",TEXT(17/24+RAND()*(17.3/24-17/24),"HH:MM"),(IF(C1992="E",TEXT(20/24+RAND()*(20.3/24-20/24),"HH:MM"),IF(C1992="N",TEXT(8/24+RAND()*(8.3/24-8/24),"HH:MM"),IF(C1992="GS",TEXT(17/24+RAND()*(17.3/24-17/24),"HH:MM"),"")))))</f>
        <v>17:13</v>
      </c>
      <c r="D1987" s="3" t="str">
        <f t="shared" ca="1" si="736"/>
        <v>17:00</v>
      </c>
      <c r="E1987" s="3" t="str">
        <f t="shared" ca="1" si="736"/>
        <v>17:02</v>
      </c>
      <c r="F1987" s="3" t="str">
        <f t="shared" ca="1" si="736"/>
        <v>17:08</v>
      </c>
      <c r="G1987" s="3" t="str">
        <f t="shared" ca="1" si="736"/>
        <v>17:14</v>
      </c>
      <c r="H1987" s="3" t="str">
        <f t="shared" ca="1" si="736"/>
        <v/>
      </c>
      <c r="I1987" s="3" t="str">
        <f t="shared" ca="1" si="736"/>
        <v>17:13</v>
      </c>
      <c r="J1987" s="3" t="str">
        <f t="shared" ca="1" si="736"/>
        <v>17:17</v>
      </c>
      <c r="K1987" s="3" t="str">
        <f t="shared" ca="1" si="736"/>
        <v>17:01</v>
      </c>
      <c r="L1987" s="3" t="str">
        <f t="shared" ca="1" si="736"/>
        <v>17:05</v>
      </c>
      <c r="M1987" s="3" t="str">
        <f t="shared" ca="1" si="736"/>
        <v>17:08</v>
      </c>
      <c r="N1987" s="3" t="str">
        <f t="shared" ca="1" si="736"/>
        <v>17:16</v>
      </c>
      <c r="O1987" s="3" t="str">
        <f t="shared" ca="1" si="736"/>
        <v/>
      </c>
      <c r="P1987" s="3" t="str">
        <f t="shared" ca="1" si="736"/>
        <v>17:02</v>
      </c>
      <c r="Q1987" s="3" t="str">
        <f t="shared" ca="1" si="736"/>
        <v>17:15</v>
      </c>
      <c r="R1987" s="3" t="str">
        <f t="shared" ca="1" si="736"/>
        <v>17:01</v>
      </c>
      <c r="S1987" s="3" t="str">
        <f t="shared" ca="1" si="736"/>
        <v>17:06</v>
      </c>
      <c r="T1987" s="3" t="str">
        <f t="shared" ca="1" si="736"/>
        <v>17:03</v>
      </c>
      <c r="U1987" s="3" t="str">
        <f t="shared" ca="1" si="736"/>
        <v>17:10</v>
      </c>
      <c r="V1987" s="3" t="str">
        <f t="shared" ca="1" si="736"/>
        <v/>
      </c>
      <c r="W1987" s="3" t="str">
        <f t="shared" ca="1" si="736"/>
        <v>17:07</v>
      </c>
      <c r="X1987" s="3" t="str">
        <f t="shared" ca="1" si="736"/>
        <v>17:04</v>
      </c>
      <c r="Y1987" s="3" t="str">
        <f t="shared" ca="1" si="736"/>
        <v>17:05</v>
      </c>
      <c r="Z1987" s="3" t="str">
        <f t="shared" ca="1" si="736"/>
        <v>17:13</v>
      </c>
      <c r="AA1987" s="3" t="str">
        <f t="shared" ca="1" si="736"/>
        <v>17:07</v>
      </c>
      <c r="AB1987" s="3" t="str">
        <f t="shared" ca="1" si="736"/>
        <v>17:06</v>
      </c>
      <c r="AC1987" s="3" t="str">
        <f t="shared" ca="1" si="736"/>
        <v/>
      </c>
      <c r="AD1987" s="3" t="str">
        <f t="shared" ca="1" si="736"/>
        <v>17:02</v>
      </c>
      <c r="AE1987" s="3" t="str">
        <f t="shared" ca="1" si="736"/>
        <v>17:11</v>
      </c>
      <c r="AG1987" s="1" t="s">
        <v>22</v>
      </c>
      <c r="AH1987" s="1">
        <f>COUNTIF(B1992:AE1992,"O")</f>
        <v>4</v>
      </c>
    </row>
    <row r="1988" spans="1:34" ht="12.2" customHeight="1">
      <c r="A1988" s="11" t="s">
        <v>5</v>
      </c>
      <c r="B1988" s="3" t="str">
        <f ca="1">IF(B1992="M",TEXT(B1987-B1986,"H:MM"),IF(B1992="E",TEXT(B1987-B1986,"H:MM"),IF(B1992="N",TEXT(B1987+24-B1986+30,"H:MM"),IF(B1992="GS",TEXT(B1987-B1986,"H:MM"),""))))</f>
        <v>8:58</v>
      </c>
      <c r="C1988" s="3" t="str">
        <f t="shared" ref="C1988:AE1988" ca="1" si="737">IF(C1992="M",TEXT(C1987-C1986,"H:MM"),IF(C1992="E",TEXT(C1987-C1986,"H:MM"),IF(C1992="N",TEXT(C1987+24-C1986+30,"H:MM"),IF(C1992="GS",TEXT(C1987-C1986,"H:MM"),""))))</f>
        <v>9:02</v>
      </c>
      <c r="D1988" s="3" t="str">
        <f t="shared" ca="1" si="737"/>
        <v>8:49</v>
      </c>
      <c r="E1988" s="3" t="str">
        <f t="shared" ca="1" si="737"/>
        <v>9:09</v>
      </c>
      <c r="F1988" s="3" t="str">
        <f t="shared" ca="1" si="737"/>
        <v>9:20</v>
      </c>
      <c r="G1988" s="3" t="str">
        <f t="shared" ca="1" si="737"/>
        <v>9:07</v>
      </c>
      <c r="H1988" s="3" t="str">
        <f t="shared" si="737"/>
        <v/>
      </c>
      <c r="I1988" s="3" t="str">
        <f t="shared" ca="1" si="737"/>
        <v>9:13</v>
      </c>
      <c r="J1988" s="3" t="str">
        <f t="shared" ca="1" si="737"/>
        <v>9:26</v>
      </c>
      <c r="K1988" s="3" t="str">
        <f t="shared" ca="1" si="737"/>
        <v>8:58</v>
      </c>
      <c r="L1988" s="3" t="str">
        <f t="shared" ca="1" si="737"/>
        <v>8:55</v>
      </c>
      <c r="M1988" s="3" t="str">
        <f t="shared" ca="1" si="737"/>
        <v>8:59</v>
      </c>
      <c r="N1988" s="3" t="str">
        <f t="shared" ca="1" si="737"/>
        <v>9:06</v>
      </c>
      <c r="O1988" s="3" t="str">
        <f t="shared" si="737"/>
        <v/>
      </c>
      <c r="P1988" s="3" t="str">
        <f t="shared" ca="1" si="737"/>
        <v>8:48</v>
      </c>
      <c r="Q1988" s="3" t="str">
        <f t="shared" ca="1" si="737"/>
        <v>9:18</v>
      </c>
      <c r="R1988" s="3" t="str">
        <f t="shared" ca="1" si="737"/>
        <v>8:47</v>
      </c>
      <c r="S1988" s="3" t="str">
        <f t="shared" ca="1" si="737"/>
        <v>9:10</v>
      </c>
      <c r="T1988" s="3" t="str">
        <f t="shared" ca="1" si="737"/>
        <v>9:07</v>
      </c>
      <c r="U1988" s="3" t="str">
        <f t="shared" ca="1" si="737"/>
        <v>8:59</v>
      </c>
      <c r="V1988" s="3" t="str">
        <f t="shared" si="737"/>
        <v/>
      </c>
      <c r="W1988" s="3" t="str">
        <f t="shared" ca="1" si="737"/>
        <v>8:59</v>
      </c>
      <c r="X1988" s="3" t="str">
        <f t="shared" ca="1" si="737"/>
        <v>8:56</v>
      </c>
      <c r="Y1988" s="3" t="str">
        <f t="shared" ca="1" si="737"/>
        <v>8:50</v>
      </c>
      <c r="Z1988" s="3" t="str">
        <f t="shared" ca="1" si="737"/>
        <v>9:10</v>
      </c>
      <c r="AA1988" s="3" t="str">
        <f t="shared" ca="1" si="737"/>
        <v>9:07</v>
      </c>
      <c r="AB1988" s="3" t="str">
        <f t="shared" ca="1" si="737"/>
        <v>9:03</v>
      </c>
      <c r="AC1988" s="3" t="str">
        <f t="shared" si="737"/>
        <v/>
      </c>
      <c r="AD1988" s="3" t="str">
        <f t="shared" ca="1" si="737"/>
        <v>9:05</v>
      </c>
      <c r="AE1988" s="3" t="str">
        <f t="shared" ca="1" si="737"/>
        <v>9:07</v>
      </c>
      <c r="AG1988" s="1" t="s">
        <v>27</v>
      </c>
      <c r="AH1988" s="1">
        <f ca="1">COUNTIF(B1989:AE1989,(B1989:AE1989)&gt;0)</f>
        <v>0</v>
      </c>
    </row>
    <row r="1989" spans="1:34" ht="12.2" customHeight="1">
      <c r="A1989" s="11" t="s">
        <v>6</v>
      </c>
      <c r="B1989" s="6" t="str">
        <f ca="1">IF(AND(B1992="GS",B1994&gt;$B$19),TEXT(B1994-$B$19,"HH:MM"),IF(AND(B1992="M",B1994&gt;$B$15),TEXT(B1994-$B$15,"HH:MM"),IF(AND(B1992="E",B1994&gt;$B$17),TEXT(B1994-$B$17,"HH:MM"),IF(AND(B1992="N",B1994&gt;$B$18),TEXT(B1994-$B$18,"HH:MM"),IF(OR(B1992="O",B1992="A"),"",0)))))</f>
        <v>00:10</v>
      </c>
      <c r="C1989" s="6" t="str">
        <f ca="1">IF(AND(C1992="GS",C1994&gt;$B$19),TEXT(C1994-$B$19,"HH:MM"),IF(AND(C1992="M",C1994&gt;$B$15),TEXT(C1994-$B$15,"HH:MM"),IF(AND(C1992="E",C1994&gt;$B$17),TEXT(C1994-$B$17,"HH:MM"),IF(AND(C1992="N",C1994&gt;$B$18),TEXT(C1994-$B$18,"HH:MM"),IF(OR(C1992="O",C1992="A"),"",0)))))</f>
        <v>00:11</v>
      </c>
      <c r="D1989" s="6" t="str">
        <f ca="1">IF(AND(D1992="GS",D1994&gt;$B$19),TEXT(D1994-$B$19,"HH:MM"),IF(AND(D1992="M",D1994&gt;$B$15),TEXT(D1994-$B$15,"HH:MM"),IF(AND(D1992="E",D1994&gt;$B$17),TEXT(D1994-$B$17,"HH:MM"),IF(AND(D1992="N",D1994&gt;$B$18),TEXT(D1994-$B$18,"HH:MM"),IF(OR(D1992="O",D1992="A"),"",0)))))</f>
        <v>00:11</v>
      </c>
      <c r="E1989" s="6">
        <f t="shared" ref="E1989:AE1989" ca="1" si="738">IF(AND(E1992="GS",E1994&gt;$B$19),TEXT(E1994-$B$19,"HH:MM"),IF(AND(E1992="M",E1994&gt;$B$15),TEXT(E1994-$B$15,"HH:MM"),IF(AND(E1992="E",E1994&gt;$B$17),TEXT(E1994-$B$17,"HH:MM"),IF(AND(E1992="N",E1994&gt;$B$18),TEXT(E1994-$B$18,"HH:MM"),IF(OR(E1992="O",E1992="A"),"",0)))))</f>
        <v>0</v>
      </c>
      <c r="F1989" s="6">
        <f t="shared" ca="1" si="738"/>
        <v>0</v>
      </c>
      <c r="G1989" s="6" t="str">
        <f t="shared" ca="1" si="738"/>
        <v>00:07</v>
      </c>
      <c r="H1989" s="6" t="str">
        <f t="shared" si="738"/>
        <v/>
      </c>
      <c r="I1989" s="6">
        <f t="shared" ca="1" si="738"/>
        <v>0</v>
      </c>
      <c r="J1989" s="6">
        <f t="shared" ca="1" si="738"/>
        <v>0</v>
      </c>
      <c r="K1989" s="6" t="str">
        <f t="shared" ca="1" si="738"/>
        <v>00:03</v>
      </c>
      <c r="L1989" s="6" t="str">
        <f t="shared" ca="1" si="738"/>
        <v>00:10</v>
      </c>
      <c r="M1989" s="6" t="str">
        <f t="shared" ca="1" si="738"/>
        <v>00:09</v>
      </c>
      <c r="N1989" s="6" t="str">
        <f t="shared" ca="1" si="738"/>
        <v>00:10</v>
      </c>
      <c r="O1989" s="6" t="str">
        <f t="shared" si="738"/>
        <v/>
      </c>
      <c r="P1989" s="6" t="str">
        <f t="shared" ca="1" si="738"/>
        <v>00:14</v>
      </c>
      <c r="Q1989" s="6">
        <f t="shared" ca="1" si="738"/>
        <v>0</v>
      </c>
      <c r="R1989" s="6" t="str">
        <f t="shared" ca="1" si="738"/>
        <v>00:14</v>
      </c>
      <c r="S1989" s="6">
        <f t="shared" ca="1" si="738"/>
        <v>0</v>
      </c>
      <c r="T1989" s="6">
        <f t="shared" ca="1" si="738"/>
        <v>0</v>
      </c>
      <c r="U1989" s="6" t="str">
        <f t="shared" ca="1" si="738"/>
        <v>00:11</v>
      </c>
      <c r="V1989" s="6" t="str">
        <f t="shared" si="738"/>
        <v/>
      </c>
      <c r="W1989" s="6" t="str">
        <f t="shared" ca="1" si="738"/>
        <v>00:08</v>
      </c>
      <c r="X1989" s="6" t="str">
        <f t="shared" ca="1" si="738"/>
        <v>00:08</v>
      </c>
      <c r="Y1989" s="6" t="str">
        <f t="shared" ca="1" si="738"/>
        <v>00:15</v>
      </c>
      <c r="Z1989" s="6" t="str">
        <f t="shared" ca="1" si="738"/>
        <v>00:03</v>
      </c>
      <c r="AA1989" s="6">
        <f t="shared" ca="1" si="738"/>
        <v>0</v>
      </c>
      <c r="AB1989" s="6" t="str">
        <f t="shared" ca="1" si="738"/>
        <v>00:03</v>
      </c>
      <c r="AC1989" s="6" t="str">
        <f t="shared" si="738"/>
        <v/>
      </c>
      <c r="AD1989" s="6">
        <f t="shared" ca="1" si="738"/>
        <v>0</v>
      </c>
      <c r="AE1989" s="6" t="str">
        <f t="shared" ca="1" si="738"/>
        <v>00:04</v>
      </c>
    </row>
    <row r="1990" spans="1:34" ht="12.2" customHeight="1">
      <c r="A1990" s="12" t="s">
        <v>7</v>
      </c>
      <c r="B1990" s="7"/>
      <c r="C1990" s="7"/>
      <c r="D1990" s="8"/>
      <c r="E1990" s="7"/>
      <c r="F1990" s="7"/>
      <c r="G1990" s="7"/>
      <c r="H1990" s="8"/>
      <c r="I1990" s="8"/>
      <c r="J1990" s="7"/>
      <c r="K1990" s="7"/>
      <c r="L1990" s="7"/>
      <c r="M1990" s="7"/>
      <c r="N1990" s="7"/>
      <c r="O1990" s="7"/>
      <c r="P1990" s="7"/>
      <c r="Q1990" s="7"/>
      <c r="R1990" s="8"/>
      <c r="S1990" s="7"/>
      <c r="T1990" s="7"/>
      <c r="U1990" s="7"/>
      <c r="V1990" s="7"/>
      <c r="W1990" s="7"/>
      <c r="X1990" s="7"/>
      <c r="Y1990" s="8"/>
      <c r="Z1990" s="7"/>
      <c r="AA1990" s="8"/>
      <c r="AB1990" s="7"/>
      <c r="AC1990" s="8"/>
      <c r="AD1990" s="8"/>
      <c r="AE1990" s="8"/>
    </row>
    <row r="1991" spans="1:34" ht="12.2" customHeight="1">
      <c r="A1991" s="13" t="s">
        <v>8</v>
      </c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</row>
    <row r="1992" spans="1:34" ht="18.75" customHeight="1">
      <c r="A1992" s="14" t="s">
        <v>13</v>
      </c>
      <c r="B1992" s="4" t="str">
        <f>Entry!B96</f>
        <v>M</v>
      </c>
      <c r="C1992" s="4" t="str">
        <f>Entry!C96</f>
        <v>M</v>
      </c>
      <c r="D1992" s="4" t="str">
        <f>Entry!D96</f>
        <v>M</v>
      </c>
      <c r="E1992" s="4" t="str">
        <f>Entry!E96</f>
        <v>M</v>
      </c>
      <c r="F1992" s="4" t="str">
        <f>Entry!F96</f>
        <v>M</v>
      </c>
      <c r="G1992" s="4" t="str">
        <f>Entry!G96</f>
        <v>M</v>
      </c>
      <c r="H1992" s="4" t="str">
        <f>Entry!H96</f>
        <v>O</v>
      </c>
      <c r="I1992" s="4" t="str">
        <f>Entry!I96</f>
        <v>M</v>
      </c>
      <c r="J1992" s="4" t="str">
        <f>Entry!J96</f>
        <v>M</v>
      </c>
      <c r="K1992" s="4" t="str">
        <f>Entry!K96</f>
        <v>M</v>
      </c>
      <c r="L1992" s="4" t="str">
        <f>Entry!L96</f>
        <v>M</v>
      </c>
      <c r="M1992" s="4" t="str">
        <f>Entry!M96</f>
        <v>M</v>
      </c>
      <c r="N1992" s="4" t="str">
        <f>Entry!N96</f>
        <v>M</v>
      </c>
      <c r="O1992" s="4" t="str">
        <f>Entry!O96</f>
        <v>O</v>
      </c>
      <c r="P1992" s="4" t="str">
        <f>Entry!P96</f>
        <v>M</v>
      </c>
      <c r="Q1992" s="4" t="str">
        <f>Entry!Q96</f>
        <v>M</v>
      </c>
      <c r="R1992" s="4" t="str">
        <f>Entry!R96</f>
        <v>M</v>
      </c>
      <c r="S1992" s="4" t="str">
        <f>Entry!S96</f>
        <v>M</v>
      </c>
      <c r="T1992" s="4" t="str">
        <f>Entry!T96</f>
        <v>M</v>
      </c>
      <c r="U1992" s="4" t="str">
        <f>Entry!U96</f>
        <v>M</v>
      </c>
      <c r="V1992" s="4" t="str">
        <f>Entry!V96</f>
        <v>O</v>
      </c>
      <c r="W1992" s="4" t="str">
        <f>Entry!W96</f>
        <v>M</v>
      </c>
      <c r="X1992" s="4" t="str">
        <f>Entry!X96</f>
        <v>M</v>
      </c>
      <c r="Y1992" s="4" t="str">
        <f>Entry!Y96</f>
        <v>M</v>
      </c>
      <c r="Z1992" s="4" t="str">
        <f>Entry!Z96</f>
        <v>M</v>
      </c>
      <c r="AA1992" s="4" t="str">
        <f>Entry!AA96</f>
        <v>M</v>
      </c>
      <c r="AB1992" s="4" t="str">
        <f>Entry!AB96</f>
        <v>M</v>
      </c>
      <c r="AC1992" s="4" t="str">
        <f>Entry!AC96</f>
        <v>O</v>
      </c>
      <c r="AD1992" s="4" t="str">
        <f>Entry!AD96</f>
        <v>M</v>
      </c>
      <c r="AE1992" s="4" t="str">
        <f>Entry!AE96</f>
        <v>M</v>
      </c>
    </row>
    <row r="1993" spans="1:34" hidden="1">
      <c r="A1993" s="1" t="s">
        <v>10</v>
      </c>
      <c r="B1993" s="16">
        <v>0.33333333333333331</v>
      </c>
      <c r="C1993" s="15"/>
    </row>
    <row r="1994" spans="1:34" hidden="1">
      <c r="B1994" s="16">
        <f ca="1">IF(OR(B1992="O",B1992="A"),"O ",VALUE(B1986))</f>
        <v>0.34027777777777773</v>
      </c>
      <c r="C1994" s="16">
        <f ca="1">IF(OR(C1992="O",C1992="A"),"O ",VALUE(C1986))</f>
        <v>0.34097222222222223</v>
      </c>
      <c r="D1994" s="16">
        <f ca="1">IF(OR(D1992="O",D1992="A"),"O ",VALUE(D1986))</f>
        <v>0.34097222222222223</v>
      </c>
      <c r="E1994" s="16">
        <f t="shared" ref="E1994:AE1994" ca="1" si="739">IF(OR(E1992="O",E1992="A"),"O ",VALUE(E1986))</f>
        <v>0.32847222222222222</v>
      </c>
      <c r="F1994" s="16">
        <f t="shared" ca="1" si="739"/>
        <v>0.32500000000000001</v>
      </c>
      <c r="G1994" s="16">
        <f t="shared" ca="1" si="739"/>
        <v>0.33819444444444446</v>
      </c>
      <c r="H1994" s="16" t="str">
        <f t="shared" si="739"/>
        <v xml:space="preserve">O </v>
      </c>
      <c r="I1994" s="16">
        <f t="shared" ca="1" si="739"/>
        <v>0.33333333333333331</v>
      </c>
      <c r="J1994" s="16">
        <f t="shared" ca="1" si="739"/>
        <v>0.32708333333333334</v>
      </c>
      <c r="K1994" s="16">
        <f t="shared" ca="1" si="739"/>
        <v>0.3354166666666667</v>
      </c>
      <c r="L1994" s="16">
        <f t="shared" ca="1" si="739"/>
        <v>0.34027777777777773</v>
      </c>
      <c r="M1994" s="16">
        <f t="shared" ca="1" si="739"/>
        <v>0.33958333333333335</v>
      </c>
      <c r="N1994" s="16">
        <f t="shared" ca="1" si="739"/>
        <v>0.34027777777777773</v>
      </c>
      <c r="O1994" s="16" t="str">
        <f t="shared" si="739"/>
        <v xml:space="preserve">O </v>
      </c>
      <c r="P1994" s="16">
        <f t="shared" ca="1" si="739"/>
        <v>0.3430555555555555</v>
      </c>
      <c r="Q1994" s="16">
        <f t="shared" ca="1" si="739"/>
        <v>0.33124999999999999</v>
      </c>
      <c r="R1994" s="16">
        <f t="shared" ca="1" si="739"/>
        <v>0.3430555555555555</v>
      </c>
      <c r="S1994" s="16">
        <f t="shared" ca="1" si="739"/>
        <v>0.33055555555555555</v>
      </c>
      <c r="T1994" s="16">
        <f t="shared" ca="1" si="739"/>
        <v>0.33055555555555555</v>
      </c>
      <c r="U1994" s="16">
        <f t="shared" ca="1" si="739"/>
        <v>0.34097222222222223</v>
      </c>
      <c r="V1994" s="16" t="str">
        <f t="shared" si="739"/>
        <v xml:space="preserve">O </v>
      </c>
      <c r="W1994" s="16">
        <f t="shared" ca="1" si="739"/>
        <v>0.33888888888888885</v>
      </c>
      <c r="X1994" s="16">
        <f t="shared" ca="1" si="739"/>
        <v>0.33888888888888885</v>
      </c>
      <c r="Y1994" s="16">
        <f t="shared" ca="1" si="739"/>
        <v>0.34375</v>
      </c>
      <c r="Z1994" s="16">
        <f t="shared" ca="1" si="739"/>
        <v>0.3354166666666667</v>
      </c>
      <c r="AA1994" s="16">
        <f t="shared" ca="1" si="739"/>
        <v>0.33333333333333331</v>
      </c>
      <c r="AB1994" s="16">
        <f t="shared" ca="1" si="739"/>
        <v>0.3354166666666667</v>
      </c>
      <c r="AC1994" s="16" t="str">
        <f t="shared" si="739"/>
        <v xml:space="preserve">O </v>
      </c>
      <c r="AD1994" s="16">
        <f t="shared" ca="1" si="739"/>
        <v>0.33124999999999999</v>
      </c>
      <c r="AE1994" s="16">
        <f t="shared" ca="1" si="739"/>
        <v>0.33611111111111108</v>
      </c>
    </row>
    <row r="1995" spans="1:34" hidden="1">
      <c r="A1995" s="1" t="s">
        <v>9</v>
      </c>
      <c r="B1995" s="17">
        <v>0.58333333333333337</v>
      </c>
      <c r="C1995" s="15"/>
    </row>
    <row r="1996" spans="1:34" hidden="1">
      <c r="A1996" s="1" t="s">
        <v>11</v>
      </c>
      <c r="B1996" s="17">
        <v>0.83333333333333337</v>
      </c>
      <c r="C1996" s="15"/>
    </row>
    <row r="1997" spans="1:34" hidden="1">
      <c r="A1997" s="1" t="s">
        <v>14</v>
      </c>
      <c r="B1997" s="16">
        <v>0.375</v>
      </c>
      <c r="C1997" s="15"/>
    </row>
    <row r="1998" spans="1:34" hidden="1">
      <c r="A1998" s="1" t="s">
        <v>24</v>
      </c>
      <c r="B1998" s="16">
        <f ca="1">IF(OR(B1992="O",B1992="A"),0,VALUE(B1989))</f>
        <v>6.9444444444444441E-3</v>
      </c>
      <c r="C1998" s="16">
        <f ca="1">IF(OR(C1992="O",C1992="A"),0,VALUE(C1989))</f>
        <v>7.6388888888888886E-3</v>
      </c>
      <c r="D1998" s="16">
        <f ca="1">IF(OR(D1992="O",D1992="A"),0,VALUE(D1989))</f>
        <v>7.6388888888888886E-3</v>
      </c>
      <c r="E1998" s="16">
        <f t="shared" ref="E1998:AE1998" ca="1" si="740">IF(OR(E1992="O",E1992="A"),0,VALUE(E1989))</f>
        <v>0</v>
      </c>
      <c r="F1998" s="16">
        <f t="shared" ca="1" si="740"/>
        <v>0</v>
      </c>
      <c r="G1998" s="16">
        <f t="shared" ca="1" si="740"/>
        <v>4.8611111111111112E-3</v>
      </c>
      <c r="H1998" s="16">
        <f t="shared" si="740"/>
        <v>0</v>
      </c>
      <c r="I1998" s="16">
        <f t="shared" ca="1" si="740"/>
        <v>0</v>
      </c>
      <c r="J1998" s="16">
        <f t="shared" ca="1" si="740"/>
        <v>0</v>
      </c>
      <c r="K1998" s="16">
        <f t="shared" ca="1" si="740"/>
        <v>2.0833333333333333E-3</v>
      </c>
      <c r="L1998" s="16">
        <f t="shared" ca="1" si="740"/>
        <v>6.9444444444444441E-3</v>
      </c>
      <c r="M1998" s="16">
        <f t="shared" ca="1" si="740"/>
        <v>6.2499999999999995E-3</v>
      </c>
      <c r="N1998" s="16">
        <f t="shared" ca="1" si="740"/>
        <v>6.9444444444444441E-3</v>
      </c>
      <c r="O1998" s="16">
        <f t="shared" si="740"/>
        <v>0</v>
      </c>
      <c r="P1998" s="16">
        <f t="shared" ca="1" si="740"/>
        <v>9.7222222222222224E-3</v>
      </c>
      <c r="Q1998" s="16">
        <f t="shared" ca="1" si="740"/>
        <v>0</v>
      </c>
      <c r="R1998" s="16">
        <f t="shared" ca="1" si="740"/>
        <v>9.7222222222222224E-3</v>
      </c>
      <c r="S1998" s="16">
        <f t="shared" ca="1" si="740"/>
        <v>0</v>
      </c>
      <c r="T1998" s="16">
        <f t="shared" ca="1" si="740"/>
        <v>0</v>
      </c>
      <c r="U1998" s="16">
        <f t="shared" ca="1" si="740"/>
        <v>7.6388888888888886E-3</v>
      </c>
      <c r="V1998" s="16">
        <f t="shared" si="740"/>
        <v>0</v>
      </c>
      <c r="W1998" s="16">
        <f t="shared" ca="1" si="740"/>
        <v>5.5555555555555558E-3</v>
      </c>
      <c r="X1998" s="16">
        <f t="shared" ca="1" si="740"/>
        <v>5.5555555555555558E-3</v>
      </c>
      <c r="Y1998" s="16">
        <f t="shared" ca="1" si="740"/>
        <v>1.0416666666666666E-2</v>
      </c>
      <c r="Z1998" s="16">
        <f t="shared" ca="1" si="740"/>
        <v>2.0833333333333333E-3</v>
      </c>
      <c r="AA1998" s="16">
        <f t="shared" ca="1" si="740"/>
        <v>0</v>
      </c>
      <c r="AB1998" s="16">
        <f t="shared" ca="1" si="740"/>
        <v>2.0833333333333333E-3</v>
      </c>
      <c r="AC1998" s="16">
        <f t="shared" si="740"/>
        <v>0</v>
      </c>
      <c r="AD1998" s="16">
        <f t="shared" ca="1" si="740"/>
        <v>0</v>
      </c>
      <c r="AE1998" s="16">
        <f t="shared" ca="1" si="740"/>
        <v>2.7777777777777779E-3</v>
      </c>
      <c r="AG1998" s="24">
        <f ca="1">SUM(B1998:AE1998)</f>
        <v>0.10486111111111111</v>
      </c>
    </row>
    <row r="2002" spans="1:34" ht="15" customHeight="1">
      <c r="A2002" s="67" t="str">
        <f>Entry!A97</f>
        <v>MR. KESHAV YADAV</v>
      </c>
      <c r="B2002" s="67"/>
      <c r="C2002" s="67"/>
      <c r="D2002" s="67"/>
      <c r="E2002" s="67"/>
      <c r="F2002" s="67"/>
      <c r="G2002" s="67"/>
      <c r="H2002" s="63" t="s">
        <v>15</v>
      </c>
      <c r="I2002" s="63"/>
      <c r="J2002" s="63"/>
      <c r="K2002" s="63"/>
      <c r="L2002" s="26">
        <f>AG2018</f>
        <v>0</v>
      </c>
      <c r="M2002" s="40" t="s">
        <v>16</v>
      </c>
      <c r="N2002" s="63" t="s">
        <v>17</v>
      </c>
      <c r="O2002" s="63"/>
      <c r="P2002" s="40">
        <v>0</v>
      </c>
      <c r="Q2002" s="40" t="s">
        <v>18</v>
      </c>
      <c r="R2002" s="63" t="s">
        <v>19</v>
      </c>
      <c r="S2002" s="63"/>
      <c r="T2002" s="40">
        <f>AH2004</f>
        <v>26</v>
      </c>
      <c r="U2002" s="63" t="s">
        <v>20</v>
      </c>
      <c r="V2002" s="63"/>
      <c r="W2002" s="40">
        <f>AH2005</f>
        <v>0</v>
      </c>
      <c r="X2002" s="63" t="s">
        <v>21</v>
      </c>
      <c r="Y2002" s="63"/>
      <c r="Z2002" s="40">
        <f>AH2006</f>
        <v>4</v>
      </c>
      <c r="AA2002" s="64" t="s">
        <v>26</v>
      </c>
      <c r="AB2002" s="64"/>
      <c r="AC2002" s="64"/>
      <c r="AD2002" s="64"/>
      <c r="AE2002" s="41"/>
      <c r="AF2002" s="41"/>
    </row>
    <row r="2003" spans="1:34" ht="14.25" customHeight="1">
      <c r="A2003" s="25"/>
      <c r="B2003" s="25"/>
      <c r="C2003" s="25"/>
      <c r="D2003" s="25"/>
      <c r="E2003" s="25"/>
      <c r="F2003" s="25"/>
      <c r="G2003" s="25"/>
      <c r="H2003" s="65" t="s">
        <v>23</v>
      </c>
      <c r="I2003" s="65"/>
      <c r="J2003" s="65"/>
      <c r="K2003" s="27">
        <f ca="1">AG2017</f>
        <v>0.10694444444444444</v>
      </c>
      <c r="L2003" s="66" t="s">
        <v>25</v>
      </c>
      <c r="M2003" s="66"/>
      <c r="N2003" s="28">
        <v>0</v>
      </c>
      <c r="O2003" s="29"/>
      <c r="P2003" s="29"/>
      <c r="Q2003" s="29"/>
      <c r="R2003" s="29"/>
      <c r="S2003" s="29"/>
      <c r="T2003" s="29"/>
      <c r="U2003" s="29"/>
      <c r="V2003" s="29"/>
      <c r="W2003" s="29"/>
      <c r="X2003" s="29"/>
      <c r="Y2003" s="29"/>
      <c r="Z2003" s="29"/>
      <c r="AA2003" s="29"/>
      <c r="AB2003" s="29"/>
      <c r="AC2003" s="29"/>
      <c r="AD2003" s="29"/>
      <c r="AE2003" s="20"/>
      <c r="AF2003" s="20"/>
    </row>
    <row r="2004" spans="1:34" ht="12.2" customHeight="1">
      <c r="A2004" s="10" t="s">
        <v>12</v>
      </c>
      <c r="B2004" s="5" t="str">
        <f>IF(B2011="M","P",IF(B2011="E","P",IF(B2011="N","P",IF(B2011="GS","P",IF(B2011="O","O","A")))))</f>
        <v>P</v>
      </c>
      <c r="C2004" s="5" t="str">
        <f t="shared" ref="C2004:AE2004" si="741">IF(C2011="M","P",IF(C2011="E","P",IF(C2011="N","P",IF(C2011="GS","P",IF(C2011="O","O","A")))))</f>
        <v>P</v>
      </c>
      <c r="D2004" s="5" t="str">
        <f t="shared" si="741"/>
        <v>P</v>
      </c>
      <c r="E2004" s="5" t="str">
        <f t="shared" si="741"/>
        <v>P</v>
      </c>
      <c r="F2004" s="5" t="str">
        <f t="shared" si="741"/>
        <v>O</v>
      </c>
      <c r="G2004" s="5" t="str">
        <f t="shared" si="741"/>
        <v>P</v>
      </c>
      <c r="H2004" s="5" t="str">
        <f t="shared" si="741"/>
        <v>P</v>
      </c>
      <c r="I2004" s="5" t="str">
        <f t="shared" si="741"/>
        <v>P</v>
      </c>
      <c r="J2004" s="5" t="str">
        <f t="shared" si="741"/>
        <v>P</v>
      </c>
      <c r="K2004" s="5" t="str">
        <f t="shared" si="741"/>
        <v>P</v>
      </c>
      <c r="L2004" s="5" t="str">
        <f t="shared" si="741"/>
        <v>P</v>
      </c>
      <c r="M2004" s="5" t="str">
        <f t="shared" si="741"/>
        <v>O</v>
      </c>
      <c r="N2004" s="5" t="str">
        <f t="shared" si="741"/>
        <v>P</v>
      </c>
      <c r="O2004" s="5" t="str">
        <f t="shared" si="741"/>
        <v>P</v>
      </c>
      <c r="P2004" s="5" t="str">
        <f t="shared" si="741"/>
        <v>P</v>
      </c>
      <c r="Q2004" s="5" t="str">
        <f t="shared" si="741"/>
        <v>P</v>
      </c>
      <c r="R2004" s="5" t="str">
        <f t="shared" si="741"/>
        <v>P</v>
      </c>
      <c r="S2004" s="5" t="str">
        <f t="shared" si="741"/>
        <v>P</v>
      </c>
      <c r="T2004" s="5" t="str">
        <f t="shared" si="741"/>
        <v>O</v>
      </c>
      <c r="U2004" s="5" t="str">
        <f t="shared" si="741"/>
        <v>P</v>
      </c>
      <c r="V2004" s="5" t="str">
        <f t="shared" si="741"/>
        <v>P</v>
      </c>
      <c r="W2004" s="5" t="str">
        <f t="shared" si="741"/>
        <v>P</v>
      </c>
      <c r="X2004" s="5" t="str">
        <f t="shared" si="741"/>
        <v>P</v>
      </c>
      <c r="Y2004" s="5" t="str">
        <f t="shared" si="741"/>
        <v>P</v>
      </c>
      <c r="Z2004" s="5" t="str">
        <f t="shared" si="741"/>
        <v>P</v>
      </c>
      <c r="AA2004" s="5" t="str">
        <f t="shared" si="741"/>
        <v>O</v>
      </c>
      <c r="AB2004" s="5" t="str">
        <f t="shared" si="741"/>
        <v>P</v>
      </c>
      <c r="AC2004" s="5" t="str">
        <f t="shared" si="741"/>
        <v>P</v>
      </c>
      <c r="AD2004" s="5" t="str">
        <f t="shared" si="741"/>
        <v>P</v>
      </c>
      <c r="AE2004" s="5" t="str">
        <f t="shared" si="741"/>
        <v>P</v>
      </c>
      <c r="AG2004" s="2" t="s">
        <v>1</v>
      </c>
      <c r="AH2004" s="1">
        <f>COUNTIF(B2004:AE2004,"P")</f>
        <v>26</v>
      </c>
    </row>
    <row r="2005" spans="1:34" ht="12.2" customHeight="1">
      <c r="A2005" s="11" t="s">
        <v>2</v>
      </c>
      <c r="B2005" s="3" t="str">
        <f ca="1">IF(B2011="M",TEXT(7.8/24+RAND()*(8.3/24-7.8/24),"HH:MM"),(IF(B2011="E",TEXT(13.8/24+RAND()*(14.3/24-13.8/24),"HH:MM"),IF(B2011="GS",TEXT(8.8/24+RAND()*(9.3/24-8.8/24),"HH:MM"),IF(B2011="N",TEXT(19.8/24+RAND()*(20.3/24-19.8/24),"HH:MM"),"")))))</f>
        <v>07:58</v>
      </c>
      <c r="C2005" s="3" t="str">
        <f t="shared" ref="C2005:AE2005" ca="1" si="742">IF(C2011="M",TEXT(7.8/24+RAND()*(8.3/24-7.8/24),"HH:MM"),(IF(C2011="E",TEXT(13.8/24+RAND()*(14.3/24-13.8/24),"HH:MM"),IF(C2011="GS",TEXT(8.8/24+RAND()*(9.3/24-8.8/24),"HH:MM"),IF(C2011="N",TEXT(19.8/24+RAND()*(20.3/24-19.8/24),"HH:MM"),"")))))</f>
        <v>08:15</v>
      </c>
      <c r="D2005" s="3" t="str">
        <f t="shared" ca="1" si="742"/>
        <v>08:09</v>
      </c>
      <c r="E2005" s="3" t="str">
        <f t="shared" ca="1" si="742"/>
        <v>08:10</v>
      </c>
      <c r="F2005" s="3" t="str">
        <f t="shared" ca="1" si="742"/>
        <v/>
      </c>
      <c r="G2005" s="3" t="str">
        <f t="shared" ca="1" si="742"/>
        <v>07:55</v>
      </c>
      <c r="H2005" s="3" t="str">
        <f t="shared" ca="1" si="742"/>
        <v>07:53</v>
      </c>
      <c r="I2005" s="3" t="str">
        <f t="shared" ca="1" si="742"/>
        <v>08:11</v>
      </c>
      <c r="J2005" s="3" t="str">
        <f t="shared" ca="1" si="742"/>
        <v>08:00</v>
      </c>
      <c r="K2005" s="3" t="str">
        <f t="shared" ca="1" si="742"/>
        <v>07:59</v>
      </c>
      <c r="L2005" s="3" t="str">
        <f t="shared" ca="1" si="742"/>
        <v>08:13</v>
      </c>
      <c r="M2005" s="3" t="str">
        <f t="shared" ca="1" si="742"/>
        <v/>
      </c>
      <c r="N2005" s="3" t="str">
        <f t="shared" ca="1" si="742"/>
        <v>08:06</v>
      </c>
      <c r="O2005" s="3" t="str">
        <f t="shared" ca="1" si="742"/>
        <v>07:50</v>
      </c>
      <c r="P2005" s="3" t="str">
        <f t="shared" ca="1" si="742"/>
        <v>08:03</v>
      </c>
      <c r="Q2005" s="3" t="str">
        <f t="shared" ca="1" si="742"/>
        <v>08:09</v>
      </c>
      <c r="R2005" s="3" t="str">
        <f t="shared" ca="1" si="742"/>
        <v>07:58</v>
      </c>
      <c r="S2005" s="3" t="str">
        <f t="shared" ca="1" si="742"/>
        <v>08:11</v>
      </c>
      <c r="T2005" s="3" t="str">
        <f t="shared" ca="1" si="742"/>
        <v/>
      </c>
      <c r="U2005" s="3" t="str">
        <f t="shared" ca="1" si="742"/>
        <v>08:04</v>
      </c>
      <c r="V2005" s="3" t="str">
        <f t="shared" ca="1" si="742"/>
        <v>07:51</v>
      </c>
      <c r="W2005" s="3" t="str">
        <f t="shared" ca="1" si="742"/>
        <v>08:02</v>
      </c>
      <c r="X2005" s="3" t="str">
        <f t="shared" ca="1" si="742"/>
        <v>07:58</v>
      </c>
      <c r="Y2005" s="3" t="str">
        <f t="shared" ca="1" si="742"/>
        <v>08:15</v>
      </c>
      <c r="Z2005" s="3" t="str">
        <f t="shared" ca="1" si="742"/>
        <v>08:16</v>
      </c>
      <c r="AA2005" s="3" t="str">
        <f t="shared" ca="1" si="742"/>
        <v/>
      </c>
      <c r="AB2005" s="3" t="str">
        <f t="shared" ca="1" si="742"/>
        <v>07:53</v>
      </c>
      <c r="AC2005" s="3" t="str">
        <f t="shared" ca="1" si="742"/>
        <v>08:13</v>
      </c>
      <c r="AD2005" s="3" t="str">
        <f t="shared" ca="1" si="742"/>
        <v>07:56</v>
      </c>
      <c r="AE2005" s="3" t="str">
        <f t="shared" ca="1" si="742"/>
        <v>08:17</v>
      </c>
      <c r="AG2005" s="2" t="s">
        <v>3</v>
      </c>
      <c r="AH2005" s="1">
        <f>COUNTIF(B2004:AE2004,"A")</f>
        <v>0</v>
      </c>
    </row>
    <row r="2006" spans="1:34" ht="12.2" customHeight="1">
      <c r="A2006" s="11" t="s">
        <v>4</v>
      </c>
      <c r="B2006" s="3" t="str">
        <f ca="1">IF(B2011="M",TEXT(17/24+RAND()*(17.3/24-17/24),"HH:MM"),(IF(B2011="E",TEXT(20/24+RAND()*(20.3/24-20/24),"HH:MM"),IF(B2011="N",TEXT(8/24+RAND()*(8.3/24-8/24),"HH:MM"),IF(B2011="GS",TEXT(17/24+RAND()*(17.3/24-17/24),"HH:MM"),"")))))</f>
        <v>17:09</v>
      </c>
      <c r="C2006" s="3" t="str">
        <f t="shared" ref="C2006:AE2006" ca="1" si="743">IF(C2011="M",TEXT(17/24+RAND()*(17.3/24-17/24),"HH:MM"),(IF(C2011="E",TEXT(20/24+RAND()*(20.3/24-20/24),"HH:MM"),IF(C2011="N",TEXT(8/24+RAND()*(8.3/24-8/24),"HH:MM"),IF(C2011="GS",TEXT(17/24+RAND()*(17.3/24-17/24),"HH:MM"),"")))))</f>
        <v>17:13</v>
      </c>
      <c r="D2006" s="3" t="str">
        <f t="shared" ca="1" si="743"/>
        <v>17:05</v>
      </c>
      <c r="E2006" s="3" t="str">
        <f t="shared" ca="1" si="743"/>
        <v>17:13</v>
      </c>
      <c r="F2006" s="3" t="str">
        <f t="shared" ca="1" si="743"/>
        <v/>
      </c>
      <c r="G2006" s="3" t="str">
        <f t="shared" ca="1" si="743"/>
        <v>17:09</v>
      </c>
      <c r="H2006" s="3" t="str">
        <f t="shared" ca="1" si="743"/>
        <v>17:07</v>
      </c>
      <c r="I2006" s="3" t="str">
        <f t="shared" ca="1" si="743"/>
        <v>17:04</v>
      </c>
      <c r="J2006" s="3" t="str">
        <f t="shared" ca="1" si="743"/>
        <v>17:17</v>
      </c>
      <c r="K2006" s="3" t="str">
        <f t="shared" ca="1" si="743"/>
        <v>17:16</v>
      </c>
      <c r="L2006" s="3" t="str">
        <f t="shared" ca="1" si="743"/>
        <v>17:02</v>
      </c>
      <c r="M2006" s="3" t="str">
        <f t="shared" ca="1" si="743"/>
        <v/>
      </c>
      <c r="N2006" s="3" t="str">
        <f t="shared" ca="1" si="743"/>
        <v>17:07</v>
      </c>
      <c r="O2006" s="3" t="str">
        <f t="shared" ca="1" si="743"/>
        <v>17:04</v>
      </c>
      <c r="P2006" s="3" t="str">
        <f t="shared" ca="1" si="743"/>
        <v>17:17</v>
      </c>
      <c r="Q2006" s="3" t="str">
        <f t="shared" ca="1" si="743"/>
        <v>17:07</v>
      </c>
      <c r="R2006" s="3" t="str">
        <f t="shared" ca="1" si="743"/>
        <v>17:16</v>
      </c>
      <c r="S2006" s="3" t="str">
        <f t="shared" ca="1" si="743"/>
        <v>17:07</v>
      </c>
      <c r="T2006" s="3" t="str">
        <f t="shared" ca="1" si="743"/>
        <v/>
      </c>
      <c r="U2006" s="3" t="str">
        <f t="shared" ca="1" si="743"/>
        <v>17:06</v>
      </c>
      <c r="V2006" s="3" t="str">
        <f t="shared" ca="1" si="743"/>
        <v>17:02</v>
      </c>
      <c r="W2006" s="3" t="str">
        <f t="shared" ca="1" si="743"/>
        <v>17:04</v>
      </c>
      <c r="X2006" s="3" t="str">
        <f t="shared" ca="1" si="743"/>
        <v>17:07</v>
      </c>
      <c r="Y2006" s="3" t="str">
        <f t="shared" ca="1" si="743"/>
        <v>17:13</v>
      </c>
      <c r="Z2006" s="3" t="str">
        <f t="shared" ca="1" si="743"/>
        <v>17:16</v>
      </c>
      <c r="AA2006" s="3" t="str">
        <f t="shared" ca="1" si="743"/>
        <v/>
      </c>
      <c r="AB2006" s="3" t="str">
        <f t="shared" ca="1" si="743"/>
        <v>17:12</v>
      </c>
      <c r="AC2006" s="3" t="str">
        <f t="shared" ca="1" si="743"/>
        <v>17:17</v>
      </c>
      <c r="AD2006" s="3" t="str">
        <f t="shared" ca="1" si="743"/>
        <v>17:13</v>
      </c>
      <c r="AE2006" s="3" t="str">
        <f t="shared" ca="1" si="743"/>
        <v>17:17</v>
      </c>
      <c r="AG2006" s="1" t="s">
        <v>22</v>
      </c>
      <c r="AH2006" s="1">
        <f>COUNTIF(B2011:AE2011,"O")</f>
        <v>4</v>
      </c>
    </row>
    <row r="2007" spans="1:34" ht="12.2" customHeight="1">
      <c r="A2007" s="11" t="s">
        <v>5</v>
      </c>
      <c r="B2007" s="3" t="str">
        <f ca="1">IF(B2011="M",TEXT(B2006-B2005,"H:MM"),IF(B2011="E",TEXT(B2006-B2005,"H:MM"),IF(B2011="N",TEXT(B2006+24-B2005+30,"H:MM"),IF(B2011="GS",TEXT(B2006-B2005,"H:MM"),""))))</f>
        <v>9:11</v>
      </c>
      <c r="C2007" s="3" t="str">
        <f t="shared" ref="C2007:AE2007" ca="1" si="744">IF(C2011="M",TEXT(C2006-C2005,"H:MM"),IF(C2011="E",TEXT(C2006-C2005,"H:MM"),IF(C2011="N",TEXT(C2006+24-C2005+30,"H:MM"),IF(C2011="GS",TEXT(C2006-C2005,"H:MM"),""))))</f>
        <v>8:58</v>
      </c>
      <c r="D2007" s="3" t="str">
        <f t="shared" ca="1" si="744"/>
        <v>8:56</v>
      </c>
      <c r="E2007" s="3" t="str">
        <f t="shared" ca="1" si="744"/>
        <v>9:03</v>
      </c>
      <c r="F2007" s="3" t="str">
        <f t="shared" si="744"/>
        <v/>
      </c>
      <c r="G2007" s="3" t="str">
        <f t="shared" ca="1" si="744"/>
        <v>9:14</v>
      </c>
      <c r="H2007" s="3" t="str">
        <f t="shared" ca="1" si="744"/>
        <v>9:14</v>
      </c>
      <c r="I2007" s="3" t="str">
        <f t="shared" ca="1" si="744"/>
        <v>8:53</v>
      </c>
      <c r="J2007" s="3" t="str">
        <f t="shared" ca="1" si="744"/>
        <v>9:17</v>
      </c>
      <c r="K2007" s="3" t="str">
        <f t="shared" ca="1" si="744"/>
        <v>9:17</v>
      </c>
      <c r="L2007" s="3" t="str">
        <f t="shared" ca="1" si="744"/>
        <v>8:49</v>
      </c>
      <c r="M2007" s="3" t="str">
        <f t="shared" si="744"/>
        <v/>
      </c>
      <c r="N2007" s="3" t="str">
        <f t="shared" ca="1" si="744"/>
        <v>9:01</v>
      </c>
      <c r="O2007" s="3" t="str">
        <f t="shared" ca="1" si="744"/>
        <v>9:14</v>
      </c>
      <c r="P2007" s="3" t="str">
        <f t="shared" ca="1" si="744"/>
        <v>9:14</v>
      </c>
      <c r="Q2007" s="3" t="str">
        <f t="shared" ca="1" si="744"/>
        <v>8:58</v>
      </c>
      <c r="R2007" s="3" t="str">
        <f t="shared" ca="1" si="744"/>
        <v>9:18</v>
      </c>
      <c r="S2007" s="3" t="str">
        <f t="shared" ca="1" si="744"/>
        <v>8:56</v>
      </c>
      <c r="T2007" s="3" t="str">
        <f t="shared" si="744"/>
        <v/>
      </c>
      <c r="U2007" s="3" t="str">
        <f t="shared" ca="1" si="744"/>
        <v>9:02</v>
      </c>
      <c r="V2007" s="3" t="str">
        <f t="shared" ca="1" si="744"/>
        <v>9:11</v>
      </c>
      <c r="W2007" s="3" t="str">
        <f t="shared" ca="1" si="744"/>
        <v>9:02</v>
      </c>
      <c r="X2007" s="3" t="str">
        <f t="shared" ca="1" si="744"/>
        <v>9:09</v>
      </c>
      <c r="Y2007" s="3" t="str">
        <f t="shared" ca="1" si="744"/>
        <v>8:58</v>
      </c>
      <c r="Z2007" s="3" t="str">
        <f t="shared" ca="1" si="744"/>
        <v>9:00</v>
      </c>
      <c r="AA2007" s="3" t="str">
        <f t="shared" si="744"/>
        <v/>
      </c>
      <c r="AB2007" s="3" t="str">
        <f t="shared" ca="1" si="744"/>
        <v>9:19</v>
      </c>
      <c r="AC2007" s="3" t="str">
        <f t="shared" ca="1" si="744"/>
        <v>9:04</v>
      </c>
      <c r="AD2007" s="3" t="str">
        <f t="shared" ca="1" si="744"/>
        <v>9:17</v>
      </c>
      <c r="AE2007" s="3" t="str">
        <f t="shared" ca="1" si="744"/>
        <v>9:00</v>
      </c>
      <c r="AG2007" s="1" t="s">
        <v>27</v>
      </c>
      <c r="AH2007" s="1">
        <f ca="1">COUNTIF(B2008:AE2008,(B2008:AE2008)&gt;0)</f>
        <v>0</v>
      </c>
    </row>
    <row r="2008" spans="1:34" ht="12.2" customHeight="1">
      <c r="A2008" s="11" t="s">
        <v>6</v>
      </c>
      <c r="B2008" s="6">
        <f ca="1">IF(AND(B2011="GS",B2013&gt;$B$19),TEXT(B2013-$B$19,"HH:MM"),IF(AND(B2011="M",B2013&gt;$B$15),TEXT(B2013-$B$15,"HH:MM"),IF(AND(B2011="E",B2013&gt;$B$17),TEXT(B2013-$B$17,"HH:MM"),IF(AND(B2011="N",B2013&gt;$B$18),TEXT(B2013-$B$18,"HH:MM"),IF(OR(B2011="O",B2011="A"),"",0)))))</f>
        <v>0</v>
      </c>
      <c r="C2008" s="6" t="str">
        <f ca="1">IF(AND(C2011="GS",C2013&gt;$B$19),TEXT(C2013-$B$19,"HH:MM"),IF(AND(C2011="M",C2013&gt;$B$15),TEXT(C2013-$B$15,"HH:MM"),IF(AND(C2011="E",C2013&gt;$B$17),TEXT(C2013-$B$17,"HH:MM"),IF(AND(C2011="N",C2013&gt;$B$18),TEXT(C2013-$B$18,"HH:MM"),IF(OR(C2011="O",C2011="A"),"",0)))))</f>
        <v>00:15</v>
      </c>
      <c r="D2008" s="6" t="str">
        <f ca="1">IF(AND(D2011="GS",D2013&gt;$B$19),TEXT(D2013-$B$19,"HH:MM"),IF(AND(D2011="M",D2013&gt;$B$15),TEXT(D2013-$B$15,"HH:MM"),IF(AND(D2011="E",D2013&gt;$B$17),TEXT(D2013-$B$17,"HH:MM"),IF(AND(D2011="N",D2013&gt;$B$18),TEXT(D2013-$B$18,"HH:MM"),IF(OR(D2011="O",D2011="A"),"",0)))))</f>
        <v>00:09</v>
      </c>
      <c r="E2008" s="6" t="str">
        <f t="shared" ref="E2008:AE2008" ca="1" si="745">IF(AND(E2011="GS",E2013&gt;$B$19),TEXT(E2013-$B$19,"HH:MM"),IF(AND(E2011="M",E2013&gt;$B$15),TEXT(E2013-$B$15,"HH:MM"),IF(AND(E2011="E",E2013&gt;$B$17),TEXT(E2013-$B$17,"HH:MM"),IF(AND(E2011="N",E2013&gt;$B$18),TEXT(E2013-$B$18,"HH:MM"),IF(OR(E2011="O",E2011="A"),"",0)))))</f>
        <v>00:10</v>
      </c>
      <c r="F2008" s="6" t="str">
        <f t="shared" si="745"/>
        <v/>
      </c>
      <c r="G2008" s="6">
        <f t="shared" ca="1" si="745"/>
        <v>0</v>
      </c>
      <c r="H2008" s="6">
        <f t="shared" ca="1" si="745"/>
        <v>0</v>
      </c>
      <c r="I2008" s="6" t="str">
        <f t="shared" ca="1" si="745"/>
        <v>00:11</v>
      </c>
      <c r="J2008" s="6">
        <f t="shared" ca="1" si="745"/>
        <v>0</v>
      </c>
      <c r="K2008" s="6">
        <f t="shared" ca="1" si="745"/>
        <v>0</v>
      </c>
      <c r="L2008" s="6" t="str">
        <f t="shared" ca="1" si="745"/>
        <v>00:13</v>
      </c>
      <c r="M2008" s="6" t="str">
        <f t="shared" si="745"/>
        <v/>
      </c>
      <c r="N2008" s="6" t="str">
        <f t="shared" ca="1" si="745"/>
        <v>00:06</v>
      </c>
      <c r="O2008" s="6">
        <f t="shared" ca="1" si="745"/>
        <v>0</v>
      </c>
      <c r="P2008" s="6" t="str">
        <f t="shared" ca="1" si="745"/>
        <v>00:03</v>
      </c>
      <c r="Q2008" s="6" t="str">
        <f t="shared" ca="1" si="745"/>
        <v>00:09</v>
      </c>
      <c r="R2008" s="6">
        <f t="shared" ca="1" si="745"/>
        <v>0</v>
      </c>
      <c r="S2008" s="6" t="str">
        <f t="shared" ca="1" si="745"/>
        <v>00:11</v>
      </c>
      <c r="T2008" s="6" t="str">
        <f t="shared" si="745"/>
        <v/>
      </c>
      <c r="U2008" s="6" t="str">
        <f t="shared" ca="1" si="745"/>
        <v>00:04</v>
      </c>
      <c r="V2008" s="6">
        <f t="shared" ca="1" si="745"/>
        <v>0</v>
      </c>
      <c r="W2008" s="6" t="str">
        <f t="shared" ca="1" si="745"/>
        <v>00:02</v>
      </c>
      <c r="X2008" s="6">
        <f t="shared" ca="1" si="745"/>
        <v>0</v>
      </c>
      <c r="Y2008" s="6" t="str">
        <f t="shared" ca="1" si="745"/>
        <v>00:15</v>
      </c>
      <c r="Z2008" s="6" t="str">
        <f t="shared" ca="1" si="745"/>
        <v>00:16</v>
      </c>
      <c r="AA2008" s="6" t="str">
        <f t="shared" si="745"/>
        <v/>
      </c>
      <c r="AB2008" s="6">
        <f t="shared" ca="1" si="745"/>
        <v>0</v>
      </c>
      <c r="AC2008" s="6" t="str">
        <f t="shared" ca="1" si="745"/>
        <v>00:13</v>
      </c>
      <c r="AD2008" s="6">
        <f t="shared" ca="1" si="745"/>
        <v>0</v>
      </c>
      <c r="AE2008" s="6" t="str">
        <f t="shared" ca="1" si="745"/>
        <v>00:17</v>
      </c>
    </row>
    <row r="2009" spans="1:34" ht="12.2" customHeight="1">
      <c r="A2009" s="12" t="s">
        <v>7</v>
      </c>
      <c r="B2009" s="7"/>
      <c r="C2009" s="7"/>
      <c r="D2009" s="8"/>
      <c r="E2009" s="7"/>
      <c r="F2009" s="7"/>
      <c r="G2009" s="7"/>
      <c r="H2009" s="8"/>
      <c r="I2009" s="8"/>
      <c r="J2009" s="7"/>
      <c r="K2009" s="7"/>
      <c r="L2009" s="7"/>
      <c r="M2009" s="7"/>
      <c r="N2009" s="7"/>
      <c r="O2009" s="7"/>
      <c r="P2009" s="7"/>
      <c r="Q2009" s="7"/>
      <c r="R2009" s="8"/>
      <c r="S2009" s="7"/>
      <c r="T2009" s="7"/>
      <c r="U2009" s="7"/>
      <c r="V2009" s="7"/>
      <c r="W2009" s="7"/>
      <c r="X2009" s="7"/>
      <c r="Y2009" s="8"/>
      <c r="Z2009" s="7"/>
      <c r="AA2009" s="8"/>
      <c r="AB2009" s="7"/>
      <c r="AC2009" s="8"/>
      <c r="AD2009" s="8"/>
      <c r="AE2009" s="8"/>
    </row>
    <row r="2010" spans="1:34" ht="12.2" customHeight="1">
      <c r="A2010" s="13" t="s">
        <v>8</v>
      </c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</row>
    <row r="2011" spans="1:34" ht="18.75" customHeight="1">
      <c r="A2011" s="14" t="s">
        <v>13</v>
      </c>
      <c r="B2011" s="4" t="str">
        <f>Entry!B97</f>
        <v>M</v>
      </c>
      <c r="C2011" s="4" t="str">
        <f>Entry!C97</f>
        <v>M</v>
      </c>
      <c r="D2011" s="4" t="str">
        <f>Entry!D97</f>
        <v>M</v>
      </c>
      <c r="E2011" s="4" t="str">
        <f>Entry!E97</f>
        <v>M</v>
      </c>
      <c r="F2011" s="4" t="str">
        <f>Entry!F97</f>
        <v>O</v>
      </c>
      <c r="G2011" s="4" t="str">
        <f>Entry!G97</f>
        <v>M</v>
      </c>
      <c r="H2011" s="4" t="str">
        <f>Entry!H97</f>
        <v>M</v>
      </c>
      <c r="I2011" s="4" t="str">
        <f>Entry!I97</f>
        <v>M</v>
      </c>
      <c r="J2011" s="4" t="str">
        <f>Entry!J97</f>
        <v>M</v>
      </c>
      <c r="K2011" s="4" t="str">
        <f>Entry!K97</f>
        <v>M</v>
      </c>
      <c r="L2011" s="4" t="str">
        <f>Entry!L97</f>
        <v>M</v>
      </c>
      <c r="M2011" s="4" t="str">
        <f>Entry!M97</f>
        <v>O</v>
      </c>
      <c r="N2011" s="4" t="str">
        <f>Entry!N97</f>
        <v>M</v>
      </c>
      <c r="O2011" s="4" t="str">
        <f>Entry!O97</f>
        <v>M</v>
      </c>
      <c r="P2011" s="4" t="str">
        <f>Entry!P97</f>
        <v>M</v>
      </c>
      <c r="Q2011" s="4" t="str">
        <f>Entry!Q97</f>
        <v>M</v>
      </c>
      <c r="R2011" s="4" t="str">
        <f>Entry!R97</f>
        <v>M</v>
      </c>
      <c r="S2011" s="4" t="str">
        <f>Entry!S97</f>
        <v>M</v>
      </c>
      <c r="T2011" s="4" t="str">
        <f>Entry!T97</f>
        <v>O</v>
      </c>
      <c r="U2011" s="4" t="str">
        <f>Entry!U97</f>
        <v>M</v>
      </c>
      <c r="V2011" s="4" t="str">
        <f>Entry!V97</f>
        <v>M</v>
      </c>
      <c r="W2011" s="4" t="str">
        <f>Entry!W97</f>
        <v>M</v>
      </c>
      <c r="X2011" s="4" t="str">
        <f>Entry!X97</f>
        <v>M</v>
      </c>
      <c r="Y2011" s="4" t="str">
        <f>Entry!Y97</f>
        <v>M</v>
      </c>
      <c r="Z2011" s="4" t="str">
        <f>Entry!Z97</f>
        <v>M</v>
      </c>
      <c r="AA2011" s="4" t="str">
        <f>Entry!AA97</f>
        <v>O</v>
      </c>
      <c r="AB2011" s="4" t="str">
        <f>Entry!AB97</f>
        <v>M</v>
      </c>
      <c r="AC2011" s="4" t="str">
        <f>Entry!AC97</f>
        <v>M</v>
      </c>
      <c r="AD2011" s="4" t="str">
        <f>Entry!AD97</f>
        <v>M</v>
      </c>
      <c r="AE2011" s="4" t="str">
        <f>Entry!AE97</f>
        <v>M</v>
      </c>
    </row>
    <row r="2012" spans="1:34" hidden="1">
      <c r="A2012" s="1" t="s">
        <v>10</v>
      </c>
      <c r="B2012" s="16">
        <v>0.33333333333333331</v>
      </c>
      <c r="C2012" s="15"/>
    </row>
    <row r="2013" spans="1:34" hidden="1">
      <c r="B2013" s="16">
        <f ca="1">IF(OR(B2011="O",B2011="A"),"O ",VALUE(B2005))</f>
        <v>0.33194444444444443</v>
      </c>
      <c r="C2013" s="16">
        <f ca="1">IF(OR(C2011="O",C2011="A"),"O ",VALUE(C2005))</f>
        <v>0.34375</v>
      </c>
      <c r="D2013" s="16">
        <f ca="1">IF(OR(D2011="O",D2011="A"),"O ",VALUE(D2005))</f>
        <v>0.33958333333333335</v>
      </c>
      <c r="E2013" s="16">
        <f t="shared" ref="E2013:AE2013" ca="1" si="746">IF(OR(E2011="O",E2011="A"),"O ",VALUE(E2005))</f>
        <v>0.34027777777777773</v>
      </c>
      <c r="F2013" s="16" t="str">
        <f t="shared" si="746"/>
        <v xml:space="preserve">O </v>
      </c>
      <c r="G2013" s="16">
        <f t="shared" ca="1" si="746"/>
        <v>0.3298611111111111</v>
      </c>
      <c r="H2013" s="16">
        <f t="shared" ca="1" si="746"/>
        <v>0.32847222222222222</v>
      </c>
      <c r="I2013" s="16">
        <f t="shared" ca="1" si="746"/>
        <v>0.34097222222222223</v>
      </c>
      <c r="J2013" s="16">
        <f t="shared" ca="1" si="746"/>
        <v>0.33333333333333331</v>
      </c>
      <c r="K2013" s="16">
        <f t="shared" ca="1" si="746"/>
        <v>0.33263888888888887</v>
      </c>
      <c r="L2013" s="16">
        <f t="shared" ca="1" si="746"/>
        <v>0.34236111111111112</v>
      </c>
      <c r="M2013" s="16" t="str">
        <f t="shared" si="746"/>
        <v xml:space="preserve">O </v>
      </c>
      <c r="N2013" s="16">
        <f t="shared" ca="1" si="746"/>
        <v>0.33749999999999997</v>
      </c>
      <c r="O2013" s="16">
        <f t="shared" ca="1" si="746"/>
        <v>0.3263888888888889</v>
      </c>
      <c r="P2013" s="16">
        <f t="shared" ca="1" si="746"/>
        <v>0.3354166666666667</v>
      </c>
      <c r="Q2013" s="16">
        <f t="shared" ca="1" si="746"/>
        <v>0.33958333333333335</v>
      </c>
      <c r="R2013" s="16">
        <f t="shared" ca="1" si="746"/>
        <v>0.33194444444444443</v>
      </c>
      <c r="S2013" s="16">
        <f t="shared" ca="1" si="746"/>
        <v>0.34097222222222223</v>
      </c>
      <c r="T2013" s="16" t="str">
        <f t="shared" si="746"/>
        <v xml:space="preserve">O </v>
      </c>
      <c r="U2013" s="16">
        <f t="shared" ca="1" si="746"/>
        <v>0.33611111111111108</v>
      </c>
      <c r="V2013" s="16">
        <f t="shared" ca="1" si="746"/>
        <v>0.32708333333333334</v>
      </c>
      <c r="W2013" s="16">
        <f t="shared" ca="1" si="746"/>
        <v>0.3347222222222222</v>
      </c>
      <c r="X2013" s="16">
        <f t="shared" ca="1" si="746"/>
        <v>0.33194444444444443</v>
      </c>
      <c r="Y2013" s="16">
        <f t="shared" ca="1" si="746"/>
        <v>0.34375</v>
      </c>
      <c r="Z2013" s="16">
        <f t="shared" ca="1" si="746"/>
        <v>0.3444444444444445</v>
      </c>
      <c r="AA2013" s="16" t="str">
        <f t="shared" si="746"/>
        <v xml:space="preserve">O </v>
      </c>
      <c r="AB2013" s="16">
        <f t="shared" ca="1" si="746"/>
        <v>0.32847222222222222</v>
      </c>
      <c r="AC2013" s="16">
        <f t="shared" ca="1" si="746"/>
        <v>0.34236111111111112</v>
      </c>
      <c r="AD2013" s="16">
        <f t="shared" ca="1" si="746"/>
        <v>0.33055555555555555</v>
      </c>
      <c r="AE2013" s="16">
        <f t="shared" ca="1" si="746"/>
        <v>0.34513888888888888</v>
      </c>
    </row>
    <row r="2014" spans="1:34" hidden="1">
      <c r="A2014" s="1" t="s">
        <v>9</v>
      </c>
      <c r="B2014" s="17">
        <v>0.58333333333333337</v>
      </c>
      <c r="C2014" s="15"/>
    </row>
    <row r="2015" spans="1:34" hidden="1">
      <c r="A2015" s="1" t="s">
        <v>11</v>
      </c>
      <c r="B2015" s="17">
        <v>0.83333333333333337</v>
      </c>
      <c r="C2015" s="15"/>
    </row>
    <row r="2016" spans="1:34" hidden="1">
      <c r="A2016" s="1" t="s">
        <v>14</v>
      </c>
      <c r="B2016" s="16">
        <v>0.375</v>
      </c>
      <c r="C2016" s="15"/>
    </row>
    <row r="2017" spans="1:34" hidden="1">
      <c r="A2017" s="1" t="s">
        <v>24</v>
      </c>
      <c r="B2017" s="16">
        <f ca="1">IF(OR(B2011="O",B2011="A"),0,VALUE(B2008))</f>
        <v>0</v>
      </c>
      <c r="C2017" s="16">
        <f ca="1">IF(OR(C2011="O",C2011="A"),0,VALUE(C2008))</f>
        <v>1.0416666666666666E-2</v>
      </c>
      <c r="D2017" s="16">
        <f ca="1">IF(OR(D2011="O",D2011="A"),0,VALUE(D2008))</f>
        <v>6.2499999999999995E-3</v>
      </c>
      <c r="E2017" s="16">
        <f t="shared" ref="E2017:AE2017" ca="1" si="747">IF(OR(E2011="O",E2011="A"),0,VALUE(E2008))</f>
        <v>6.9444444444444441E-3</v>
      </c>
      <c r="F2017" s="16">
        <f t="shared" si="747"/>
        <v>0</v>
      </c>
      <c r="G2017" s="16">
        <f t="shared" ca="1" si="747"/>
        <v>0</v>
      </c>
      <c r="H2017" s="16">
        <f t="shared" ca="1" si="747"/>
        <v>0</v>
      </c>
      <c r="I2017" s="16">
        <f t="shared" ca="1" si="747"/>
        <v>7.6388888888888886E-3</v>
      </c>
      <c r="J2017" s="16">
        <f t="shared" ca="1" si="747"/>
        <v>0</v>
      </c>
      <c r="K2017" s="16">
        <f t="shared" ca="1" si="747"/>
        <v>0</v>
      </c>
      <c r="L2017" s="16">
        <f t="shared" ca="1" si="747"/>
        <v>9.0277777777777787E-3</v>
      </c>
      <c r="M2017" s="16">
        <f t="shared" si="747"/>
        <v>0</v>
      </c>
      <c r="N2017" s="16">
        <f t="shared" ca="1" si="747"/>
        <v>4.1666666666666666E-3</v>
      </c>
      <c r="O2017" s="16">
        <f t="shared" ca="1" si="747"/>
        <v>0</v>
      </c>
      <c r="P2017" s="16">
        <f t="shared" ca="1" si="747"/>
        <v>2.0833333333333333E-3</v>
      </c>
      <c r="Q2017" s="16">
        <f t="shared" ca="1" si="747"/>
        <v>6.2499999999999995E-3</v>
      </c>
      <c r="R2017" s="16">
        <f t="shared" ca="1" si="747"/>
        <v>0</v>
      </c>
      <c r="S2017" s="16">
        <f t="shared" ca="1" si="747"/>
        <v>7.6388888888888886E-3</v>
      </c>
      <c r="T2017" s="16">
        <f t="shared" si="747"/>
        <v>0</v>
      </c>
      <c r="U2017" s="16">
        <f t="shared" ca="1" si="747"/>
        <v>2.7777777777777779E-3</v>
      </c>
      <c r="V2017" s="16">
        <f t="shared" ca="1" si="747"/>
        <v>0</v>
      </c>
      <c r="W2017" s="16">
        <f t="shared" ca="1" si="747"/>
        <v>1.3888888888888889E-3</v>
      </c>
      <c r="X2017" s="16">
        <f t="shared" ca="1" si="747"/>
        <v>0</v>
      </c>
      <c r="Y2017" s="16">
        <f t="shared" ca="1" si="747"/>
        <v>1.0416666666666666E-2</v>
      </c>
      <c r="Z2017" s="16">
        <f t="shared" ca="1" si="747"/>
        <v>1.1111111111111112E-2</v>
      </c>
      <c r="AA2017" s="16">
        <f t="shared" si="747"/>
        <v>0</v>
      </c>
      <c r="AB2017" s="16">
        <f t="shared" ca="1" si="747"/>
        <v>0</v>
      </c>
      <c r="AC2017" s="16">
        <f t="shared" ca="1" si="747"/>
        <v>9.0277777777777787E-3</v>
      </c>
      <c r="AD2017" s="16">
        <f t="shared" ca="1" si="747"/>
        <v>0</v>
      </c>
      <c r="AE2017" s="16">
        <f t="shared" ca="1" si="747"/>
        <v>1.1805555555555555E-2</v>
      </c>
      <c r="AG2017" s="24">
        <f ca="1">SUM(B2017:AE2017)</f>
        <v>0.10694444444444444</v>
      </c>
    </row>
    <row r="2022" spans="1:34" ht="15" customHeight="1">
      <c r="A2022" s="67" t="str">
        <f>Entry!A98</f>
        <v>MS. INDRANI</v>
      </c>
      <c r="B2022" s="67"/>
      <c r="C2022" s="67"/>
      <c r="D2022" s="67"/>
      <c r="E2022" s="67"/>
      <c r="F2022" s="67"/>
      <c r="G2022" s="67"/>
      <c r="H2022" s="63" t="s">
        <v>15</v>
      </c>
      <c r="I2022" s="63"/>
      <c r="J2022" s="63"/>
      <c r="K2022" s="63"/>
      <c r="L2022" s="26">
        <f>AG2038</f>
        <v>0</v>
      </c>
      <c r="M2022" s="40" t="s">
        <v>16</v>
      </c>
      <c r="N2022" s="63" t="s">
        <v>17</v>
      </c>
      <c r="O2022" s="63"/>
      <c r="P2022" s="40">
        <v>0</v>
      </c>
      <c r="Q2022" s="40" t="s">
        <v>18</v>
      </c>
      <c r="R2022" s="63" t="s">
        <v>19</v>
      </c>
      <c r="S2022" s="63"/>
      <c r="T2022" s="40">
        <f>AH2024</f>
        <v>26</v>
      </c>
      <c r="U2022" s="63" t="s">
        <v>20</v>
      </c>
      <c r="V2022" s="63"/>
      <c r="W2022" s="40">
        <f>AH2025</f>
        <v>0</v>
      </c>
      <c r="X2022" s="63" t="s">
        <v>21</v>
      </c>
      <c r="Y2022" s="63"/>
      <c r="Z2022" s="40">
        <f>AH2026</f>
        <v>4</v>
      </c>
      <c r="AA2022" s="64" t="s">
        <v>26</v>
      </c>
      <c r="AB2022" s="64"/>
      <c r="AC2022" s="64"/>
      <c r="AD2022" s="64"/>
      <c r="AE2022" s="41"/>
      <c r="AF2022" s="41"/>
    </row>
    <row r="2023" spans="1:34" ht="14.25" customHeight="1">
      <c r="A2023" s="25"/>
      <c r="B2023" s="25"/>
      <c r="C2023" s="25"/>
      <c r="D2023" s="25"/>
      <c r="E2023" s="25"/>
      <c r="F2023" s="25"/>
      <c r="G2023" s="25"/>
      <c r="H2023" s="65" t="s">
        <v>23</v>
      </c>
      <c r="I2023" s="65"/>
      <c r="J2023" s="65"/>
      <c r="K2023" s="27">
        <f ca="1">AG2037</f>
        <v>0.11458333333333334</v>
      </c>
      <c r="L2023" s="66" t="s">
        <v>25</v>
      </c>
      <c r="M2023" s="66"/>
      <c r="N2023" s="28">
        <v>0</v>
      </c>
      <c r="O2023" s="29"/>
      <c r="P2023" s="29"/>
      <c r="Q2023" s="29"/>
      <c r="R2023" s="29"/>
      <c r="S2023" s="29"/>
      <c r="T2023" s="29"/>
      <c r="U2023" s="29"/>
      <c r="V2023" s="29"/>
      <c r="W2023" s="29"/>
      <c r="X2023" s="29"/>
      <c r="Y2023" s="29"/>
      <c r="Z2023" s="29"/>
      <c r="AA2023" s="29"/>
      <c r="AB2023" s="29"/>
      <c r="AC2023" s="29"/>
      <c r="AD2023" s="29"/>
      <c r="AE2023" s="20"/>
      <c r="AF2023" s="20"/>
    </row>
    <row r="2024" spans="1:34" ht="12.2" customHeight="1">
      <c r="A2024" s="10" t="s">
        <v>12</v>
      </c>
      <c r="B2024" s="5" t="str">
        <f>IF(B2031="M","P",IF(B2031="E","P",IF(B2031="N","P",IF(B2031="GS","P",IF(B2031="O","O","A")))))</f>
        <v>P</v>
      </c>
      <c r="C2024" s="5" t="str">
        <f t="shared" ref="C2024:AE2024" si="748">IF(C2031="M","P",IF(C2031="E","P",IF(C2031="N","P",IF(C2031="GS","P",IF(C2031="O","O","A")))))</f>
        <v>P</v>
      </c>
      <c r="D2024" s="5" t="str">
        <f t="shared" si="748"/>
        <v>P</v>
      </c>
      <c r="E2024" s="5" t="str">
        <f t="shared" si="748"/>
        <v>O</v>
      </c>
      <c r="F2024" s="5" t="str">
        <f t="shared" si="748"/>
        <v>P</v>
      </c>
      <c r="G2024" s="5" t="str">
        <f t="shared" si="748"/>
        <v>P</v>
      </c>
      <c r="H2024" s="5" t="str">
        <f t="shared" si="748"/>
        <v>P</v>
      </c>
      <c r="I2024" s="5" t="str">
        <f t="shared" si="748"/>
        <v>P</v>
      </c>
      <c r="J2024" s="5" t="str">
        <f t="shared" si="748"/>
        <v>P</v>
      </c>
      <c r="K2024" s="5" t="str">
        <f t="shared" si="748"/>
        <v>P</v>
      </c>
      <c r="L2024" s="5" t="str">
        <f t="shared" si="748"/>
        <v>O</v>
      </c>
      <c r="M2024" s="5" t="str">
        <f t="shared" si="748"/>
        <v>P</v>
      </c>
      <c r="N2024" s="5" t="str">
        <f t="shared" si="748"/>
        <v>P</v>
      </c>
      <c r="O2024" s="5" t="str">
        <f t="shared" si="748"/>
        <v>P</v>
      </c>
      <c r="P2024" s="5" t="str">
        <f t="shared" si="748"/>
        <v>P</v>
      </c>
      <c r="Q2024" s="5" t="str">
        <f t="shared" si="748"/>
        <v>P</v>
      </c>
      <c r="R2024" s="5" t="str">
        <f t="shared" si="748"/>
        <v>P</v>
      </c>
      <c r="S2024" s="5" t="str">
        <f t="shared" si="748"/>
        <v>O</v>
      </c>
      <c r="T2024" s="5" t="str">
        <f t="shared" si="748"/>
        <v>P</v>
      </c>
      <c r="U2024" s="5" t="str">
        <f t="shared" si="748"/>
        <v>P</v>
      </c>
      <c r="V2024" s="5" t="str">
        <f t="shared" si="748"/>
        <v>P</v>
      </c>
      <c r="W2024" s="5" t="str">
        <f t="shared" si="748"/>
        <v>P</v>
      </c>
      <c r="X2024" s="5" t="str">
        <f t="shared" si="748"/>
        <v>P</v>
      </c>
      <c r="Y2024" s="5" t="str">
        <f t="shared" si="748"/>
        <v>P</v>
      </c>
      <c r="Z2024" s="5" t="str">
        <f t="shared" si="748"/>
        <v>O</v>
      </c>
      <c r="AA2024" s="5" t="str">
        <f t="shared" si="748"/>
        <v>P</v>
      </c>
      <c r="AB2024" s="5" t="str">
        <f t="shared" si="748"/>
        <v>P</v>
      </c>
      <c r="AC2024" s="5" t="str">
        <f t="shared" si="748"/>
        <v>P</v>
      </c>
      <c r="AD2024" s="5" t="str">
        <f t="shared" si="748"/>
        <v>P</v>
      </c>
      <c r="AE2024" s="5" t="str">
        <f t="shared" si="748"/>
        <v>P</v>
      </c>
      <c r="AG2024" s="2" t="s">
        <v>1</v>
      </c>
      <c r="AH2024" s="1">
        <f>COUNTIF(B2024:AE2024,"P")</f>
        <v>26</v>
      </c>
    </row>
    <row r="2025" spans="1:34" ht="12.2" customHeight="1">
      <c r="A2025" s="11" t="s">
        <v>2</v>
      </c>
      <c r="B2025" s="3" t="str">
        <f ca="1">IF(B2031="M",TEXT(7.8/24+RAND()*(8.3/24-7.8/24),"HH:MM"),(IF(B2031="E",TEXT(13.8/24+RAND()*(14.3/24-13.8/24),"HH:MM"),IF(B2031="GS",TEXT(8.8/24+RAND()*(9.3/24-8.8/24),"HH:MM"),IF(B2031="N",TEXT(19.8/24+RAND()*(20.3/24-19.8/24),"HH:MM"),"")))))</f>
        <v>07:52</v>
      </c>
      <c r="C2025" s="3" t="str">
        <f t="shared" ref="C2025:AE2025" ca="1" si="749">IF(C2031="M",TEXT(7.8/24+RAND()*(8.3/24-7.8/24),"HH:MM"),(IF(C2031="E",TEXT(13.8/24+RAND()*(14.3/24-13.8/24),"HH:MM"),IF(C2031="GS",TEXT(8.8/24+RAND()*(9.3/24-8.8/24),"HH:MM"),IF(C2031="N",TEXT(19.8/24+RAND()*(20.3/24-19.8/24),"HH:MM"),"")))))</f>
        <v>08:17</v>
      </c>
      <c r="D2025" s="3" t="str">
        <f t="shared" ca="1" si="749"/>
        <v>08:02</v>
      </c>
      <c r="E2025" s="3" t="str">
        <f t="shared" ca="1" si="749"/>
        <v/>
      </c>
      <c r="F2025" s="3" t="str">
        <f t="shared" ca="1" si="749"/>
        <v>08:14</v>
      </c>
      <c r="G2025" s="3" t="str">
        <f t="shared" ca="1" si="749"/>
        <v>07:53</v>
      </c>
      <c r="H2025" s="3" t="str">
        <f t="shared" ca="1" si="749"/>
        <v>08:06</v>
      </c>
      <c r="I2025" s="3" t="str">
        <f t="shared" ca="1" si="749"/>
        <v>07:49</v>
      </c>
      <c r="J2025" s="3" t="str">
        <f t="shared" ca="1" si="749"/>
        <v>08:13</v>
      </c>
      <c r="K2025" s="3" t="str">
        <f t="shared" ca="1" si="749"/>
        <v>07:56</v>
      </c>
      <c r="L2025" s="3" t="str">
        <f t="shared" ca="1" si="749"/>
        <v/>
      </c>
      <c r="M2025" s="3" t="str">
        <f t="shared" ca="1" si="749"/>
        <v>19:53</v>
      </c>
      <c r="N2025" s="3" t="str">
        <f t="shared" ca="1" si="749"/>
        <v>19:49</v>
      </c>
      <c r="O2025" s="3" t="str">
        <f t="shared" ca="1" si="749"/>
        <v>20:03</v>
      </c>
      <c r="P2025" s="3" t="str">
        <f t="shared" ca="1" si="749"/>
        <v>19:52</v>
      </c>
      <c r="Q2025" s="3" t="str">
        <f t="shared" ca="1" si="749"/>
        <v>20:17</v>
      </c>
      <c r="R2025" s="3" t="str">
        <f t="shared" ca="1" si="749"/>
        <v>20:16</v>
      </c>
      <c r="S2025" s="3" t="str">
        <f t="shared" ca="1" si="749"/>
        <v/>
      </c>
      <c r="T2025" s="3" t="str">
        <f t="shared" ca="1" si="749"/>
        <v>20:14</v>
      </c>
      <c r="U2025" s="3" t="str">
        <f t="shared" ca="1" si="749"/>
        <v>14:10</v>
      </c>
      <c r="V2025" s="3" t="str">
        <f t="shared" ca="1" si="749"/>
        <v>14:09</v>
      </c>
      <c r="W2025" s="3" t="str">
        <f t="shared" ca="1" si="749"/>
        <v>13:49</v>
      </c>
      <c r="X2025" s="3" t="str">
        <f t="shared" ca="1" si="749"/>
        <v>13:54</v>
      </c>
      <c r="Y2025" s="3" t="str">
        <f t="shared" ca="1" si="749"/>
        <v>14:06</v>
      </c>
      <c r="Z2025" s="3" t="str">
        <f t="shared" ca="1" si="749"/>
        <v/>
      </c>
      <c r="AA2025" s="3" t="str">
        <f t="shared" ca="1" si="749"/>
        <v>14:07</v>
      </c>
      <c r="AB2025" s="3" t="str">
        <f t="shared" ca="1" si="749"/>
        <v>14:09</v>
      </c>
      <c r="AC2025" s="3" t="str">
        <f t="shared" ca="1" si="749"/>
        <v>14:07</v>
      </c>
      <c r="AD2025" s="3" t="str">
        <f t="shared" ca="1" si="749"/>
        <v>14:15</v>
      </c>
      <c r="AE2025" s="3" t="str">
        <f t="shared" ca="1" si="749"/>
        <v>13:53</v>
      </c>
      <c r="AG2025" s="2" t="s">
        <v>3</v>
      </c>
      <c r="AH2025" s="1">
        <f>COUNTIF(B2024:AE2024,"A")</f>
        <v>0</v>
      </c>
    </row>
    <row r="2026" spans="1:34" ht="12.2" customHeight="1">
      <c r="A2026" s="11" t="s">
        <v>4</v>
      </c>
      <c r="B2026" s="3" t="str">
        <f ca="1">IF(B2031="M",TEXT(17/24+RAND()*(17.3/24-17/24),"HH:MM"),(IF(B2031="E",TEXT(20/24+RAND()*(20.3/24-20/24),"HH:MM"),IF(B2031="N",TEXT(8/24+RAND()*(8.3/24-8/24),"HH:MM"),IF(B2031="GS",TEXT(17/24+RAND()*(17.3/24-17/24),"HH:MM"),"")))))</f>
        <v>17:08</v>
      </c>
      <c r="C2026" s="3" t="str">
        <f t="shared" ref="C2026:AE2026" ca="1" si="750">IF(C2031="M",TEXT(17/24+RAND()*(17.3/24-17/24),"HH:MM"),(IF(C2031="E",TEXT(20/24+RAND()*(20.3/24-20/24),"HH:MM"),IF(C2031="N",TEXT(8/24+RAND()*(8.3/24-8/24),"HH:MM"),IF(C2031="GS",TEXT(17/24+RAND()*(17.3/24-17/24),"HH:MM"),"")))))</f>
        <v>17:10</v>
      </c>
      <c r="D2026" s="3" t="str">
        <f t="shared" ca="1" si="750"/>
        <v>17:13</v>
      </c>
      <c r="E2026" s="3" t="str">
        <f t="shared" ca="1" si="750"/>
        <v/>
      </c>
      <c r="F2026" s="3" t="str">
        <f t="shared" ca="1" si="750"/>
        <v>17:01</v>
      </c>
      <c r="G2026" s="3" t="str">
        <f t="shared" ca="1" si="750"/>
        <v>17:07</v>
      </c>
      <c r="H2026" s="3" t="str">
        <f t="shared" ca="1" si="750"/>
        <v>17:08</v>
      </c>
      <c r="I2026" s="3" t="str">
        <f t="shared" ca="1" si="750"/>
        <v>17:07</v>
      </c>
      <c r="J2026" s="3" t="str">
        <f t="shared" ca="1" si="750"/>
        <v>17:03</v>
      </c>
      <c r="K2026" s="3" t="str">
        <f t="shared" ca="1" si="750"/>
        <v>17:14</v>
      </c>
      <c r="L2026" s="3" t="str">
        <f t="shared" ca="1" si="750"/>
        <v/>
      </c>
      <c r="M2026" s="3" t="str">
        <f t="shared" ca="1" si="750"/>
        <v>08:12</v>
      </c>
      <c r="N2026" s="3" t="str">
        <f t="shared" ca="1" si="750"/>
        <v>08:06</v>
      </c>
      <c r="O2026" s="3" t="str">
        <f t="shared" ca="1" si="750"/>
        <v>08:11</v>
      </c>
      <c r="P2026" s="3" t="str">
        <f t="shared" ca="1" si="750"/>
        <v>08:13</v>
      </c>
      <c r="Q2026" s="3" t="str">
        <f t="shared" ca="1" si="750"/>
        <v>08:08</v>
      </c>
      <c r="R2026" s="3" t="str">
        <f t="shared" ca="1" si="750"/>
        <v>08:04</v>
      </c>
      <c r="S2026" s="3" t="str">
        <f t="shared" ca="1" si="750"/>
        <v/>
      </c>
      <c r="T2026" s="3" t="str">
        <f t="shared" ca="1" si="750"/>
        <v>08:15</v>
      </c>
      <c r="U2026" s="3" t="str">
        <f t="shared" ca="1" si="750"/>
        <v>20:14</v>
      </c>
      <c r="V2026" s="3" t="str">
        <f t="shared" ca="1" si="750"/>
        <v>20:10</v>
      </c>
      <c r="W2026" s="3" t="str">
        <f t="shared" ca="1" si="750"/>
        <v>20:13</v>
      </c>
      <c r="X2026" s="3" t="str">
        <f t="shared" ca="1" si="750"/>
        <v>20:11</v>
      </c>
      <c r="Y2026" s="3" t="str">
        <f t="shared" ca="1" si="750"/>
        <v>20:15</v>
      </c>
      <c r="Z2026" s="3" t="str">
        <f t="shared" ca="1" si="750"/>
        <v/>
      </c>
      <c r="AA2026" s="3" t="str">
        <f t="shared" ca="1" si="750"/>
        <v>20:05</v>
      </c>
      <c r="AB2026" s="3" t="str">
        <f t="shared" ca="1" si="750"/>
        <v>20:00</v>
      </c>
      <c r="AC2026" s="3" t="str">
        <f t="shared" ca="1" si="750"/>
        <v>20:16</v>
      </c>
      <c r="AD2026" s="3" t="str">
        <f t="shared" ca="1" si="750"/>
        <v>20:07</v>
      </c>
      <c r="AE2026" s="3" t="str">
        <f t="shared" ca="1" si="750"/>
        <v>20:07</v>
      </c>
      <c r="AG2026" s="1" t="s">
        <v>22</v>
      </c>
      <c r="AH2026" s="1">
        <f>COUNTIF(B2031:AE2031,"O")</f>
        <v>4</v>
      </c>
    </row>
    <row r="2027" spans="1:34" ht="12.2" customHeight="1">
      <c r="A2027" s="11" t="s">
        <v>5</v>
      </c>
      <c r="B2027" s="3" t="str">
        <f ca="1">IF(B2031="M",TEXT(B2026-B2025,"H:MM"),IF(B2031="E",TEXT(B2026-B2025,"H:MM"),IF(B2031="N",TEXT(B2026+24-B2025+30,"H:MM"),IF(B2031="GS",TEXT(B2026-B2025,"H:MM"),""))))</f>
        <v>9:16</v>
      </c>
      <c r="C2027" s="3" t="str">
        <f t="shared" ref="C2027:AE2027" ca="1" si="751">IF(C2031="M",TEXT(C2026-C2025,"H:MM"),IF(C2031="E",TEXT(C2026-C2025,"H:MM"),IF(C2031="N",TEXT(C2026+24-C2025+30,"H:MM"),IF(C2031="GS",TEXT(C2026-C2025,"H:MM"),""))))</f>
        <v>8:53</v>
      </c>
      <c r="D2027" s="3" t="str">
        <f t="shared" ca="1" si="751"/>
        <v>9:11</v>
      </c>
      <c r="E2027" s="3" t="str">
        <f t="shared" si="751"/>
        <v/>
      </c>
      <c r="F2027" s="3" t="str">
        <f t="shared" ca="1" si="751"/>
        <v>8:47</v>
      </c>
      <c r="G2027" s="3" t="str">
        <f t="shared" ca="1" si="751"/>
        <v>9:14</v>
      </c>
      <c r="H2027" s="3" t="str">
        <f t="shared" ca="1" si="751"/>
        <v>9:02</v>
      </c>
      <c r="I2027" s="3" t="str">
        <f t="shared" ca="1" si="751"/>
        <v>9:18</v>
      </c>
      <c r="J2027" s="3" t="str">
        <f t="shared" ca="1" si="751"/>
        <v>8:50</v>
      </c>
      <c r="K2027" s="3" t="str">
        <f t="shared" ca="1" si="751"/>
        <v>9:18</v>
      </c>
      <c r="L2027" s="3" t="str">
        <f t="shared" si="751"/>
        <v/>
      </c>
      <c r="M2027" s="3" t="str">
        <f t="shared" ca="1" si="751"/>
        <v>12:19</v>
      </c>
      <c r="N2027" s="3" t="str">
        <f t="shared" ca="1" si="751"/>
        <v>12:17</v>
      </c>
      <c r="O2027" s="3" t="str">
        <f t="shared" ca="1" si="751"/>
        <v>12:08</v>
      </c>
      <c r="P2027" s="3" t="str">
        <f t="shared" ca="1" si="751"/>
        <v>12:21</v>
      </c>
      <c r="Q2027" s="3" t="str">
        <f t="shared" ca="1" si="751"/>
        <v>11:51</v>
      </c>
      <c r="R2027" s="3" t="str">
        <f t="shared" ca="1" si="751"/>
        <v>11:48</v>
      </c>
      <c r="S2027" s="3" t="str">
        <f t="shared" si="751"/>
        <v/>
      </c>
      <c r="T2027" s="3" t="str">
        <f t="shared" ca="1" si="751"/>
        <v>12:01</v>
      </c>
      <c r="U2027" s="3" t="str">
        <f t="shared" ca="1" si="751"/>
        <v>6:04</v>
      </c>
      <c r="V2027" s="3" t="str">
        <f t="shared" ca="1" si="751"/>
        <v>6:01</v>
      </c>
      <c r="W2027" s="3" t="str">
        <f t="shared" ca="1" si="751"/>
        <v>6:24</v>
      </c>
      <c r="X2027" s="3" t="str">
        <f t="shared" ca="1" si="751"/>
        <v>6:17</v>
      </c>
      <c r="Y2027" s="3" t="str">
        <f t="shared" ca="1" si="751"/>
        <v>6:09</v>
      </c>
      <c r="Z2027" s="3" t="str">
        <f t="shared" si="751"/>
        <v/>
      </c>
      <c r="AA2027" s="3" t="str">
        <f t="shared" ca="1" si="751"/>
        <v>5:58</v>
      </c>
      <c r="AB2027" s="3" t="str">
        <f t="shared" ca="1" si="751"/>
        <v>5:51</v>
      </c>
      <c r="AC2027" s="3" t="str">
        <f t="shared" ca="1" si="751"/>
        <v>6:09</v>
      </c>
      <c r="AD2027" s="3" t="str">
        <f t="shared" ca="1" si="751"/>
        <v>5:52</v>
      </c>
      <c r="AE2027" s="3" t="str">
        <f t="shared" ca="1" si="751"/>
        <v>6:14</v>
      </c>
      <c r="AG2027" s="1" t="s">
        <v>27</v>
      </c>
      <c r="AH2027" s="1">
        <f ca="1">COUNTIF(B2028:AE2028,(B2028:AE2028)&gt;0)</f>
        <v>0</v>
      </c>
    </row>
    <row r="2028" spans="1:34" ht="12.2" customHeight="1">
      <c r="A2028" s="11" t="s">
        <v>6</v>
      </c>
      <c r="B2028" s="6">
        <f ca="1">IF(AND(B2031="GS",B2033&gt;$B$19),TEXT(B2033-$B$19,"HH:MM"),IF(AND(B2031="M",B2033&gt;$B$15),TEXT(B2033-$B$15,"HH:MM"),IF(AND(B2031="E",B2033&gt;$B$17),TEXT(B2033-$B$17,"HH:MM"),IF(AND(B2031="N",B2033&gt;$B$18),TEXT(B2033-$B$18,"HH:MM"),IF(OR(B2031="O",B2031="A"),"",0)))))</f>
        <v>0</v>
      </c>
      <c r="C2028" s="6" t="str">
        <f ca="1">IF(AND(C2031="GS",C2033&gt;$B$19),TEXT(C2033-$B$19,"HH:MM"),IF(AND(C2031="M",C2033&gt;$B$15),TEXT(C2033-$B$15,"HH:MM"),IF(AND(C2031="E",C2033&gt;$B$17),TEXT(C2033-$B$17,"HH:MM"),IF(AND(C2031="N",C2033&gt;$B$18),TEXT(C2033-$B$18,"HH:MM"),IF(OR(C2031="O",C2031="A"),"",0)))))</f>
        <v>00:17</v>
      </c>
      <c r="D2028" s="6" t="str">
        <f ca="1">IF(AND(D2031="GS",D2033&gt;$B$19),TEXT(D2033-$B$19,"HH:MM"),IF(AND(D2031="M",D2033&gt;$B$15),TEXT(D2033-$B$15,"HH:MM"),IF(AND(D2031="E",D2033&gt;$B$17),TEXT(D2033-$B$17,"HH:MM"),IF(AND(D2031="N",D2033&gt;$B$18),TEXT(D2033-$B$18,"HH:MM"),IF(OR(D2031="O",D2031="A"),"",0)))))</f>
        <v>00:02</v>
      </c>
      <c r="E2028" s="6" t="str">
        <f t="shared" ref="E2028:AE2028" si="752">IF(AND(E2031="GS",E2033&gt;$B$19),TEXT(E2033-$B$19,"HH:MM"),IF(AND(E2031="M",E2033&gt;$B$15),TEXT(E2033-$B$15,"HH:MM"),IF(AND(E2031="E",E2033&gt;$B$17),TEXT(E2033-$B$17,"HH:MM"),IF(AND(E2031="N",E2033&gt;$B$18),TEXT(E2033-$B$18,"HH:MM"),IF(OR(E2031="O",E2031="A"),"",0)))))</f>
        <v/>
      </c>
      <c r="F2028" s="6" t="str">
        <f t="shared" ca="1" si="752"/>
        <v>00:14</v>
      </c>
      <c r="G2028" s="6">
        <f t="shared" ca="1" si="752"/>
        <v>0</v>
      </c>
      <c r="H2028" s="6" t="str">
        <f t="shared" ca="1" si="752"/>
        <v>00:06</v>
      </c>
      <c r="I2028" s="6">
        <f t="shared" ca="1" si="752"/>
        <v>0</v>
      </c>
      <c r="J2028" s="6" t="str">
        <f t="shared" ca="1" si="752"/>
        <v>00:13</v>
      </c>
      <c r="K2028" s="6">
        <f t="shared" ca="1" si="752"/>
        <v>0</v>
      </c>
      <c r="L2028" s="6" t="str">
        <f t="shared" si="752"/>
        <v/>
      </c>
      <c r="M2028" s="6">
        <f t="shared" ca="1" si="752"/>
        <v>0</v>
      </c>
      <c r="N2028" s="6">
        <f t="shared" ca="1" si="752"/>
        <v>0</v>
      </c>
      <c r="O2028" s="6" t="str">
        <f t="shared" ca="1" si="752"/>
        <v>00:03</v>
      </c>
      <c r="P2028" s="6">
        <f t="shared" ca="1" si="752"/>
        <v>0</v>
      </c>
      <c r="Q2028" s="6" t="str">
        <f t="shared" ca="1" si="752"/>
        <v>00:17</v>
      </c>
      <c r="R2028" s="6" t="str">
        <f t="shared" ca="1" si="752"/>
        <v>00:16</v>
      </c>
      <c r="S2028" s="6" t="str">
        <f t="shared" si="752"/>
        <v/>
      </c>
      <c r="T2028" s="6" t="str">
        <f t="shared" ca="1" si="752"/>
        <v>00:14</v>
      </c>
      <c r="U2028" s="6" t="str">
        <f t="shared" ca="1" si="752"/>
        <v>00:10</v>
      </c>
      <c r="V2028" s="6" t="str">
        <f t="shared" ca="1" si="752"/>
        <v>00:09</v>
      </c>
      <c r="W2028" s="6">
        <f t="shared" ca="1" si="752"/>
        <v>0</v>
      </c>
      <c r="X2028" s="6">
        <f t="shared" ca="1" si="752"/>
        <v>0</v>
      </c>
      <c r="Y2028" s="6" t="str">
        <f t="shared" ca="1" si="752"/>
        <v>00:06</v>
      </c>
      <c r="Z2028" s="6" t="str">
        <f t="shared" si="752"/>
        <v/>
      </c>
      <c r="AA2028" s="6" t="str">
        <f t="shared" ca="1" si="752"/>
        <v>00:07</v>
      </c>
      <c r="AB2028" s="6" t="str">
        <f t="shared" ca="1" si="752"/>
        <v>00:09</v>
      </c>
      <c r="AC2028" s="6" t="str">
        <f t="shared" ca="1" si="752"/>
        <v>00:07</v>
      </c>
      <c r="AD2028" s="6" t="str">
        <f t="shared" ca="1" si="752"/>
        <v>00:15</v>
      </c>
      <c r="AE2028" s="6">
        <f t="shared" ca="1" si="752"/>
        <v>0</v>
      </c>
    </row>
    <row r="2029" spans="1:34" ht="12.2" customHeight="1">
      <c r="A2029" s="12" t="s">
        <v>7</v>
      </c>
      <c r="B2029" s="7"/>
      <c r="C2029" s="7"/>
      <c r="D2029" s="8"/>
      <c r="E2029" s="7"/>
      <c r="F2029" s="7"/>
      <c r="G2029" s="7"/>
      <c r="H2029" s="8"/>
      <c r="I2029" s="8"/>
      <c r="J2029" s="7"/>
      <c r="K2029" s="7"/>
      <c r="L2029" s="7"/>
      <c r="M2029" s="7"/>
      <c r="N2029" s="7"/>
      <c r="O2029" s="7"/>
      <c r="P2029" s="7"/>
      <c r="Q2029" s="7"/>
      <c r="R2029" s="8"/>
      <c r="S2029" s="7"/>
      <c r="T2029" s="7"/>
      <c r="U2029" s="7"/>
      <c r="V2029" s="7"/>
      <c r="W2029" s="7"/>
      <c r="X2029" s="7"/>
      <c r="Y2029" s="8"/>
      <c r="Z2029" s="7"/>
      <c r="AA2029" s="8"/>
      <c r="AB2029" s="7"/>
      <c r="AC2029" s="8"/>
      <c r="AD2029" s="8"/>
      <c r="AE2029" s="8"/>
    </row>
    <row r="2030" spans="1:34" ht="12.2" customHeight="1">
      <c r="A2030" s="13" t="s">
        <v>8</v>
      </c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</row>
    <row r="2031" spans="1:34" ht="18.75" customHeight="1">
      <c r="A2031" s="14" t="s">
        <v>13</v>
      </c>
      <c r="B2031" s="4" t="str">
        <f>Entry!B98</f>
        <v>M</v>
      </c>
      <c r="C2031" s="4" t="str">
        <f>Entry!C98</f>
        <v>M</v>
      </c>
      <c r="D2031" s="4" t="str">
        <f>Entry!D98</f>
        <v>M</v>
      </c>
      <c r="E2031" s="4" t="str">
        <f>Entry!E98</f>
        <v>O</v>
      </c>
      <c r="F2031" s="4" t="str">
        <f>Entry!F98</f>
        <v>M</v>
      </c>
      <c r="G2031" s="4" t="str">
        <f>Entry!G98</f>
        <v>M</v>
      </c>
      <c r="H2031" s="4" t="str">
        <f>Entry!H98</f>
        <v>M</v>
      </c>
      <c r="I2031" s="4" t="str">
        <f>Entry!I98</f>
        <v>M</v>
      </c>
      <c r="J2031" s="4" t="str">
        <f>Entry!J98</f>
        <v>M</v>
      </c>
      <c r="K2031" s="4" t="str">
        <f>Entry!K98</f>
        <v>M</v>
      </c>
      <c r="L2031" s="4" t="str">
        <f>Entry!L98</f>
        <v>O</v>
      </c>
      <c r="M2031" s="4" t="str">
        <f>Entry!M98</f>
        <v>N</v>
      </c>
      <c r="N2031" s="4" t="str">
        <f>Entry!N98</f>
        <v>N</v>
      </c>
      <c r="O2031" s="4" t="str">
        <f>Entry!O98</f>
        <v>N</v>
      </c>
      <c r="P2031" s="4" t="str">
        <f>Entry!P98</f>
        <v>N</v>
      </c>
      <c r="Q2031" s="4" t="str">
        <f>Entry!Q98</f>
        <v>N</v>
      </c>
      <c r="R2031" s="4" t="str">
        <f>Entry!R98</f>
        <v>N</v>
      </c>
      <c r="S2031" s="4" t="str">
        <f>Entry!S98</f>
        <v>O</v>
      </c>
      <c r="T2031" s="4" t="str">
        <f>Entry!T98</f>
        <v>N</v>
      </c>
      <c r="U2031" s="4" t="str">
        <f>Entry!U98</f>
        <v>E</v>
      </c>
      <c r="V2031" s="4" t="str">
        <f>Entry!V98</f>
        <v>E</v>
      </c>
      <c r="W2031" s="4" t="str">
        <f>Entry!W98</f>
        <v>E</v>
      </c>
      <c r="X2031" s="4" t="str">
        <f>Entry!X98</f>
        <v>E</v>
      </c>
      <c r="Y2031" s="4" t="str">
        <f>Entry!Y98</f>
        <v>E</v>
      </c>
      <c r="Z2031" s="4" t="str">
        <f>Entry!Z98</f>
        <v>O</v>
      </c>
      <c r="AA2031" s="4" t="str">
        <f>Entry!AA98</f>
        <v>E</v>
      </c>
      <c r="AB2031" s="4" t="str">
        <f>Entry!AB98</f>
        <v>E</v>
      </c>
      <c r="AC2031" s="4" t="str">
        <f>Entry!AC98</f>
        <v>E</v>
      </c>
      <c r="AD2031" s="4" t="str">
        <f>Entry!AD98</f>
        <v>E</v>
      </c>
      <c r="AE2031" s="4" t="str">
        <f>Entry!AE98</f>
        <v>E</v>
      </c>
    </row>
    <row r="2032" spans="1:34" hidden="1">
      <c r="A2032" s="1" t="s">
        <v>10</v>
      </c>
      <c r="B2032" s="16">
        <v>0.33333333333333331</v>
      </c>
      <c r="C2032" s="15"/>
    </row>
    <row r="2033" spans="1:34" hidden="1">
      <c r="B2033" s="16">
        <f ca="1">IF(OR(B2031="O",B2031="A"),"O ",VALUE(B2025))</f>
        <v>0.32777777777777778</v>
      </c>
      <c r="C2033" s="16">
        <f ca="1">IF(OR(C2031="O",C2031="A"),"O ",VALUE(C2025))</f>
        <v>0.34513888888888888</v>
      </c>
      <c r="D2033" s="16">
        <f ca="1">IF(OR(D2031="O",D2031="A"),"O ",VALUE(D2025))</f>
        <v>0.3347222222222222</v>
      </c>
      <c r="E2033" s="16" t="str">
        <f t="shared" ref="E2033:AE2033" si="753">IF(OR(E2031="O",E2031="A"),"O ",VALUE(E2025))</f>
        <v xml:space="preserve">O </v>
      </c>
      <c r="F2033" s="16">
        <f t="shared" ca="1" si="753"/>
        <v>0.3430555555555555</v>
      </c>
      <c r="G2033" s="16">
        <f t="shared" ca="1" si="753"/>
        <v>0.32847222222222222</v>
      </c>
      <c r="H2033" s="16">
        <f t="shared" ca="1" si="753"/>
        <v>0.33749999999999997</v>
      </c>
      <c r="I2033" s="16">
        <f t="shared" ca="1" si="753"/>
        <v>0.32569444444444445</v>
      </c>
      <c r="J2033" s="16">
        <f t="shared" ca="1" si="753"/>
        <v>0.34236111111111112</v>
      </c>
      <c r="K2033" s="16">
        <f t="shared" ca="1" si="753"/>
        <v>0.33055555555555555</v>
      </c>
      <c r="L2033" s="16" t="str">
        <f t="shared" si="753"/>
        <v xml:space="preserve">O </v>
      </c>
      <c r="M2033" s="16">
        <f t="shared" ca="1" si="753"/>
        <v>0.82847222222222217</v>
      </c>
      <c r="N2033" s="16">
        <f t="shared" ca="1" si="753"/>
        <v>0.8256944444444444</v>
      </c>
      <c r="O2033" s="16">
        <f t="shared" ca="1" si="753"/>
        <v>0.8354166666666667</v>
      </c>
      <c r="P2033" s="16">
        <f t="shared" ca="1" si="753"/>
        <v>0.82777777777777783</v>
      </c>
      <c r="Q2033" s="16">
        <f t="shared" ca="1" si="753"/>
        <v>0.84513888888888899</v>
      </c>
      <c r="R2033" s="16">
        <f t="shared" ca="1" si="753"/>
        <v>0.84444444444444444</v>
      </c>
      <c r="S2033" s="16" t="str">
        <f t="shared" si="753"/>
        <v xml:space="preserve">O </v>
      </c>
      <c r="T2033" s="16">
        <f t="shared" ca="1" si="753"/>
        <v>0.84305555555555556</v>
      </c>
      <c r="U2033" s="16">
        <f t="shared" ca="1" si="753"/>
        <v>0.59027777777777779</v>
      </c>
      <c r="V2033" s="16">
        <f t="shared" ca="1" si="753"/>
        <v>0.58958333333333335</v>
      </c>
      <c r="W2033" s="16">
        <f t="shared" ca="1" si="753"/>
        <v>0.5756944444444444</v>
      </c>
      <c r="X2033" s="16">
        <f t="shared" ca="1" si="753"/>
        <v>0.57916666666666672</v>
      </c>
      <c r="Y2033" s="16">
        <f t="shared" ca="1" si="753"/>
        <v>0.58750000000000002</v>
      </c>
      <c r="Z2033" s="16" t="str">
        <f t="shared" si="753"/>
        <v xml:space="preserve">O </v>
      </c>
      <c r="AA2033" s="16">
        <f t="shared" ca="1" si="753"/>
        <v>0.58819444444444446</v>
      </c>
      <c r="AB2033" s="16">
        <f t="shared" ca="1" si="753"/>
        <v>0.58958333333333335</v>
      </c>
      <c r="AC2033" s="16">
        <f t="shared" ca="1" si="753"/>
        <v>0.58819444444444446</v>
      </c>
      <c r="AD2033" s="16">
        <f t="shared" ca="1" si="753"/>
        <v>0.59375</v>
      </c>
      <c r="AE2033" s="16">
        <f t="shared" ca="1" si="753"/>
        <v>0.57847222222222217</v>
      </c>
    </row>
    <row r="2034" spans="1:34" hidden="1">
      <c r="A2034" s="1" t="s">
        <v>9</v>
      </c>
      <c r="B2034" s="17">
        <v>0.58333333333333337</v>
      </c>
      <c r="C2034" s="15"/>
    </row>
    <row r="2035" spans="1:34" hidden="1">
      <c r="A2035" s="1" t="s">
        <v>11</v>
      </c>
      <c r="B2035" s="17">
        <v>0.83333333333333337</v>
      </c>
      <c r="C2035" s="15"/>
    </row>
    <row r="2036" spans="1:34" hidden="1">
      <c r="A2036" s="1" t="s">
        <v>14</v>
      </c>
      <c r="B2036" s="16">
        <v>0.375</v>
      </c>
      <c r="C2036" s="15"/>
    </row>
    <row r="2037" spans="1:34" hidden="1">
      <c r="A2037" s="1" t="s">
        <v>24</v>
      </c>
      <c r="B2037" s="16">
        <f ca="1">IF(OR(B2031="O",B2031="A"),0,VALUE(B2028))</f>
        <v>0</v>
      </c>
      <c r="C2037" s="16">
        <f ca="1">IF(OR(C2031="O",C2031="A"),0,VALUE(C2028))</f>
        <v>1.1805555555555555E-2</v>
      </c>
      <c r="D2037" s="16">
        <f ca="1">IF(OR(D2031="O",D2031="A"),0,VALUE(D2028))</f>
        <v>1.3888888888888889E-3</v>
      </c>
      <c r="E2037" s="16">
        <f t="shared" ref="E2037:AE2037" si="754">IF(OR(E2031="O",E2031="A"),0,VALUE(E2028))</f>
        <v>0</v>
      </c>
      <c r="F2037" s="16">
        <f t="shared" ca="1" si="754"/>
        <v>9.7222222222222224E-3</v>
      </c>
      <c r="G2037" s="16">
        <f t="shared" ca="1" si="754"/>
        <v>0</v>
      </c>
      <c r="H2037" s="16">
        <f t="shared" ca="1" si="754"/>
        <v>4.1666666666666666E-3</v>
      </c>
      <c r="I2037" s="16">
        <f t="shared" ca="1" si="754"/>
        <v>0</v>
      </c>
      <c r="J2037" s="16">
        <f t="shared" ca="1" si="754"/>
        <v>9.0277777777777787E-3</v>
      </c>
      <c r="K2037" s="16">
        <f t="shared" ca="1" si="754"/>
        <v>0</v>
      </c>
      <c r="L2037" s="16">
        <f t="shared" si="754"/>
        <v>0</v>
      </c>
      <c r="M2037" s="16">
        <f t="shared" ca="1" si="754"/>
        <v>0</v>
      </c>
      <c r="N2037" s="16">
        <f t="shared" ca="1" si="754"/>
        <v>0</v>
      </c>
      <c r="O2037" s="16">
        <f t="shared" ca="1" si="754"/>
        <v>2.0833333333333333E-3</v>
      </c>
      <c r="P2037" s="16">
        <f t="shared" ca="1" si="754"/>
        <v>0</v>
      </c>
      <c r="Q2037" s="16">
        <f t="shared" ca="1" si="754"/>
        <v>1.1805555555555555E-2</v>
      </c>
      <c r="R2037" s="16">
        <f t="shared" ca="1" si="754"/>
        <v>1.1111111111111112E-2</v>
      </c>
      <c r="S2037" s="16">
        <f t="shared" si="754"/>
        <v>0</v>
      </c>
      <c r="T2037" s="16">
        <f t="shared" ca="1" si="754"/>
        <v>9.7222222222222224E-3</v>
      </c>
      <c r="U2037" s="16">
        <f t="shared" ca="1" si="754"/>
        <v>6.9444444444444441E-3</v>
      </c>
      <c r="V2037" s="16">
        <f t="shared" ca="1" si="754"/>
        <v>6.2499999999999995E-3</v>
      </c>
      <c r="W2037" s="16">
        <f t="shared" ca="1" si="754"/>
        <v>0</v>
      </c>
      <c r="X2037" s="16">
        <f t="shared" ca="1" si="754"/>
        <v>0</v>
      </c>
      <c r="Y2037" s="16">
        <f t="shared" ca="1" si="754"/>
        <v>4.1666666666666666E-3</v>
      </c>
      <c r="Z2037" s="16">
        <f t="shared" si="754"/>
        <v>0</v>
      </c>
      <c r="AA2037" s="16">
        <f t="shared" ca="1" si="754"/>
        <v>4.8611111111111112E-3</v>
      </c>
      <c r="AB2037" s="16">
        <f t="shared" ca="1" si="754"/>
        <v>6.2499999999999995E-3</v>
      </c>
      <c r="AC2037" s="16">
        <f t="shared" ca="1" si="754"/>
        <v>4.8611111111111112E-3</v>
      </c>
      <c r="AD2037" s="16">
        <f t="shared" ca="1" si="754"/>
        <v>1.0416666666666666E-2</v>
      </c>
      <c r="AE2037" s="16">
        <f t="shared" ca="1" si="754"/>
        <v>0</v>
      </c>
      <c r="AG2037" s="24">
        <f ca="1">SUM(B2037:AE2037)</f>
        <v>0.11458333333333334</v>
      </c>
    </row>
    <row r="2042" spans="1:34" ht="15" customHeight="1">
      <c r="A2042" s="67" t="str">
        <f>Entry!A99</f>
        <v>MS. SARITA YADAV</v>
      </c>
      <c r="B2042" s="67"/>
      <c r="C2042" s="67"/>
      <c r="D2042" s="67"/>
      <c r="E2042" s="67"/>
      <c r="F2042" s="67"/>
      <c r="G2042" s="67"/>
      <c r="H2042" s="63" t="s">
        <v>15</v>
      </c>
      <c r="I2042" s="63"/>
      <c r="J2042" s="63"/>
      <c r="K2042" s="63"/>
      <c r="L2042" s="26">
        <f>AG2058</f>
        <v>0</v>
      </c>
      <c r="M2042" s="40" t="s">
        <v>16</v>
      </c>
      <c r="N2042" s="63" t="s">
        <v>17</v>
      </c>
      <c r="O2042" s="63"/>
      <c r="P2042" s="40">
        <v>0</v>
      </c>
      <c r="Q2042" s="40" t="s">
        <v>18</v>
      </c>
      <c r="R2042" s="63" t="s">
        <v>19</v>
      </c>
      <c r="S2042" s="63"/>
      <c r="T2042" s="40">
        <f>AH2044</f>
        <v>26</v>
      </c>
      <c r="U2042" s="63" t="s">
        <v>20</v>
      </c>
      <c r="V2042" s="63"/>
      <c r="W2042" s="40">
        <f>AH2045</f>
        <v>0</v>
      </c>
      <c r="X2042" s="63" t="s">
        <v>21</v>
      </c>
      <c r="Y2042" s="63"/>
      <c r="Z2042" s="40">
        <f>AH2046</f>
        <v>4</v>
      </c>
      <c r="AA2042" s="64" t="s">
        <v>26</v>
      </c>
      <c r="AB2042" s="64"/>
      <c r="AC2042" s="64"/>
      <c r="AD2042" s="64"/>
      <c r="AE2042" s="41"/>
      <c r="AF2042" s="41"/>
    </row>
    <row r="2043" spans="1:34" ht="14.25" customHeight="1">
      <c r="A2043" s="25"/>
      <c r="B2043" s="25"/>
      <c r="C2043" s="25"/>
      <c r="D2043" s="25"/>
      <c r="E2043" s="25"/>
      <c r="F2043" s="25"/>
      <c r="G2043" s="25"/>
      <c r="H2043" s="65" t="s">
        <v>23</v>
      </c>
      <c r="I2043" s="65"/>
      <c r="J2043" s="65"/>
      <c r="K2043" s="27">
        <f ca="1">AG2057</f>
        <v>0.10069444444444445</v>
      </c>
      <c r="L2043" s="66" t="s">
        <v>25</v>
      </c>
      <c r="M2043" s="66"/>
      <c r="N2043" s="28">
        <v>0</v>
      </c>
      <c r="O2043" s="29"/>
      <c r="P2043" s="29"/>
      <c r="Q2043" s="29"/>
      <c r="R2043" s="29"/>
      <c r="S2043" s="29"/>
      <c r="T2043" s="29"/>
      <c r="U2043" s="29"/>
      <c r="V2043" s="29"/>
      <c r="W2043" s="29"/>
      <c r="X2043" s="29"/>
      <c r="Y2043" s="29"/>
      <c r="Z2043" s="29"/>
      <c r="AA2043" s="29"/>
      <c r="AB2043" s="29"/>
      <c r="AC2043" s="29"/>
      <c r="AD2043" s="29"/>
      <c r="AE2043" s="20"/>
      <c r="AF2043" s="20"/>
    </row>
    <row r="2044" spans="1:34" ht="12.2" customHeight="1">
      <c r="A2044" s="10" t="s">
        <v>12</v>
      </c>
      <c r="B2044" s="5" t="str">
        <f>IF(B2051="M","P",IF(B2051="E","P",IF(B2051="N","P",IF(B2051="GS","P",IF(B2051="O","O","A")))))</f>
        <v>P</v>
      </c>
      <c r="C2044" s="5" t="str">
        <f t="shared" ref="C2044:AE2044" si="755">IF(C2051="M","P",IF(C2051="E","P",IF(C2051="N","P",IF(C2051="GS","P",IF(C2051="O","O","A")))))</f>
        <v>P</v>
      </c>
      <c r="D2044" s="5" t="str">
        <f t="shared" si="755"/>
        <v>P</v>
      </c>
      <c r="E2044" s="5" t="str">
        <f t="shared" si="755"/>
        <v>P</v>
      </c>
      <c r="F2044" s="5" t="str">
        <f t="shared" si="755"/>
        <v>O</v>
      </c>
      <c r="G2044" s="5" t="str">
        <f t="shared" si="755"/>
        <v>P</v>
      </c>
      <c r="H2044" s="5" t="str">
        <f t="shared" si="755"/>
        <v>P</v>
      </c>
      <c r="I2044" s="5" t="str">
        <f t="shared" si="755"/>
        <v>P</v>
      </c>
      <c r="J2044" s="5" t="str">
        <f t="shared" si="755"/>
        <v>P</v>
      </c>
      <c r="K2044" s="5" t="str">
        <f t="shared" si="755"/>
        <v>P</v>
      </c>
      <c r="L2044" s="5" t="str">
        <f t="shared" si="755"/>
        <v>P</v>
      </c>
      <c r="M2044" s="5" t="str">
        <f t="shared" si="755"/>
        <v>O</v>
      </c>
      <c r="N2044" s="5" t="str">
        <f t="shared" si="755"/>
        <v>P</v>
      </c>
      <c r="O2044" s="5" t="str">
        <f t="shared" si="755"/>
        <v>P</v>
      </c>
      <c r="P2044" s="5" t="str">
        <f t="shared" si="755"/>
        <v>P</v>
      </c>
      <c r="Q2044" s="5" t="str">
        <f t="shared" si="755"/>
        <v>P</v>
      </c>
      <c r="R2044" s="5" t="str">
        <f t="shared" si="755"/>
        <v>P</v>
      </c>
      <c r="S2044" s="5" t="str">
        <f t="shared" si="755"/>
        <v>P</v>
      </c>
      <c r="T2044" s="5" t="str">
        <f t="shared" si="755"/>
        <v>O</v>
      </c>
      <c r="U2044" s="5" t="str">
        <f t="shared" si="755"/>
        <v>P</v>
      </c>
      <c r="V2044" s="5" t="str">
        <f t="shared" si="755"/>
        <v>P</v>
      </c>
      <c r="W2044" s="5" t="str">
        <f t="shared" si="755"/>
        <v>P</v>
      </c>
      <c r="X2044" s="5" t="str">
        <f t="shared" si="755"/>
        <v>P</v>
      </c>
      <c r="Y2044" s="5" t="str">
        <f t="shared" si="755"/>
        <v>P</v>
      </c>
      <c r="Z2044" s="5" t="str">
        <f t="shared" si="755"/>
        <v>P</v>
      </c>
      <c r="AA2044" s="5" t="str">
        <f t="shared" si="755"/>
        <v>O</v>
      </c>
      <c r="AB2044" s="5" t="str">
        <f t="shared" si="755"/>
        <v>P</v>
      </c>
      <c r="AC2044" s="5" t="str">
        <f t="shared" si="755"/>
        <v>P</v>
      </c>
      <c r="AD2044" s="5" t="str">
        <f t="shared" si="755"/>
        <v>P</v>
      </c>
      <c r="AE2044" s="5" t="str">
        <f t="shared" si="755"/>
        <v>P</v>
      </c>
      <c r="AG2044" s="2" t="s">
        <v>1</v>
      </c>
      <c r="AH2044" s="1">
        <f>COUNTIF(B2044:AE2044,"P")</f>
        <v>26</v>
      </c>
    </row>
    <row r="2045" spans="1:34" ht="12.2" customHeight="1">
      <c r="A2045" s="11" t="s">
        <v>2</v>
      </c>
      <c r="B2045" s="3" t="str">
        <f ca="1">IF(B2051="M",TEXT(7.8/24+RAND()*(8.3/24-7.8/24),"HH:MM"),(IF(B2051="E",TEXT(13.8/24+RAND()*(14.3/24-13.8/24),"HH:MM"),IF(B2051="GS",TEXT(8.8/24+RAND()*(9.3/24-8.8/24),"HH:MM"),IF(B2051="N",TEXT(19.8/24+RAND()*(20.3/24-19.8/24),"HH:MM"),"")))))</f>
        <v>07:56</v>
      </c>
      <c r="C2045" s="3" t="str">
        <f t="shared" ref="C2045:AE2045" ca="1" si="756">IF(C2051="M",TEXT(7.8/24+RAND()*(8.3/24-7.8/24),"HH:MM"),(IF(C2051="E",TEXT(13.8/24+RAND()*(14.3/24-13.8/24),"HH:MM"),IF(C2051="GS",TEXT(8.8/24+RAND()*(9.3/24-8.8/24),"HH:MM"),IF(C2051="N",TEXT(19.8/24+RAND()*(20.3/24-19.8/24),"HH:MM"),"")))))</f>
        <v>08:13</v>
      </c>
      <c r="D2045" s="3" t="str">
        <f t="shared" ca="1" si="756"/>
        <v>08:08</v>
      </c>
      <c r="E2045" s="3" t="str">
        <f t="shared" ca="1" si="756"/>
        <v>08:11</v>
      </c>
      <c r="F2045" s="3" t="str">
        <f t="shared" ca="1" si="756"/>
        <v/>
      </c>
      <c r="G2045" s="3" t="str">
        <f t="shared" ca="1" si="756"/>
        <v>14:17</v>
      </c>
      <c r="H2045" s="3" t="str">
        <f t="shared" ca="1" si="756"/>
        <v>14:07</v>
      </c>
      <c r="I2045" s="3" t="str">
        <f t="shared" ca="1" si="756"/>
        <v>14:03</v>
      </c>
      <c r="J2045" s="3" t="str">
        <f t="shared" ca="1" si="756"/>
        <v>14:17</v>
      </c>
      <c r="K2045" s="3" t="str">
        <f t="shared" ca="1" si="756"/>
        <v>14:01</v>
      </c>
      <c r="L2045" s="3" t="str">
        <f t="shared" ca="1" si="756"/>
        <v>13:49</v>
      </c>
      <c r="M2045" s="3" t="str">
        <f t="shared" ca="1" si="756"/>
        <v/>
      </c>
      <c r="N2045" s="3" t="str">
        <f t="shared" ca="1" si="756"/>
        <v>20:07</v>
      </c>
      <c r="O2045" s="3" t="str">
        <f t="shared" ca="1" si="756"/>
        <v>19:59</v>
      </c>
      <c r="P2045" s="3" t="str">
        <f t="shared" ca="1" si="756"/>
        <v>19:50</v>
      </c>
      <c r="Q2045" s="3" t="str">
        <f t="shared" ca="1" si="756"/>
        <v>20:02</v>
      </c>
      <c r="R2045" s="3" t="str">
        <f t="shared" ca="1" si="756"/>
        <v>19:52</v>
      </c>
      <c r="S2045" s="3" t="str">
        <f t="shared" ca="1" si="756"/>
        <v>20:11</v>
      </c>
      <c r="T2045" s="3" t="str">
        <f t="shared" ca="1" si="756"/>
        <v/>
      </c>
      <c r="U2045" s="3" t="str">
        <f t="shared" ca="1" si="756"/>
        <v>20:16</v>
      </c>
      <c r="V2045" s="3" t="str">
        <f t="shared" ca="1" si="756"/>
        <v>19:57</v>
      </c>
      <c r="W2045" s="3" t="str">
        <f t="shared" ca="1" si="756"/>
        <v>20:08</v>
      </c>
      <c r="X2045" s="3" t="str">
        <f t="shared" ca="1" si="756"/>
        <v>20:06</v>
      </c>
      <c r="Y2045" s="3" t="str">
        <f t="shared" ca="1" si="756"/>
        <v>20:01</v>
      </c>
      <c r="Z2045" s="3" t="str">
        <f t="shared" ca="1" si="756"/>
        <v>20:03</v>
      </c>
      <c r="AA2045" s="3" t="str">
        <f t="shared" ca="1" si="756"/>
        <v/>
      </c>
      <c r="AB2045" s="3" t="str">
        <f t="shared" ca="1" si="756"/>
        <v>14:00</v>
      </c>
      <c r="AC2045" s="3" t="str">
        <f t="shared" ca="1" si="756"/>
        <v>14:14</v>
      </c>
      <c r="AD2045" s="3" t="str">
        <f t="shared" ca="1" si="756"/>
        <v>13:53</v>
      </c>
      <c r="AE2045" s="3" t="str">
        <f t="shared" ca="1" si="756"/>
        <v>13:56</v>
      </c>
      <c r="AG2045" s="2" t="s">
        <v>3</v>
      </c>
      <c r="AH2045" s="1">
        <f>COUNTIF(B2044:AE2044,"A")</f>
        <v>0</v>
      </c>
    </row>
    <row r="2046" spans="1:34" ht="12.2" customHeight="1">
      <c r="A2046" s="11" t="s">
        <v>4</v>
      </c>
      <c r="B2046" s="3" t="str">
        <f ca="1">IF(B2051="M",TEXT(17/24+RAND()*(17.3/24-17/24),"HH:MM"),(IF(B2051="E",TEXT(20/24+RAND()*(20.3/24-20/24),"HH:MM"),IF(B2051="N",TEXT(8/24+RAND()*(8.3/24-8/24),"HH:MM"),IF(B2051="GS",TEXT(17/24+RAND()*(17.3/24-17/24),"HH:MM"),"")))))</f>
        <v>17:10</v>
      </c>
      <c r="C2046" s="3" t="str">
        <f t="shared" ref="C2046:AE2046" ca="1" si="757">IF(C2051="M",TEXT(17/24+RAND()*(17.3/24-17/24),"HH:MM"),(IF(C2051="E",TEXT(20/24+RAND()*(20.3/24-20/24),"HH:MM"),IF(C2051="N",TEXT(8/24+RAND()*(8.3/24-8/24),"HH:MM"),IF(C2051="GS",TEXT(17/24+RAND()*(17.3/24-17/24),"HH:MM"),"")))))</f>
        <v>17:10</v>
      </c>
      <c r="D2046" s="3" t="str">
        <f t="shared" ca="1" si="757"/>
        <v>17:12</v>
      </c>
      <c r="E2046" s="3" t="str">
        <f t="shared" ca="1" si="757"/>
        <v>17:14</v>
      </c>
      <c r="F2046" s="3" t="str">
        <f t="shared" ca="1" si="757"/>
        <v/>
      </c>
      <c r="G2046" s="3" t="str">
        <f t="shared" ca="1" si="757"/>
        <v>20:15</v>
      </c>
      <c r="H2046" s="3" t="str">
        <f t="shared" ca="1" si="757"/>
        <v>20:17</v>
      </c>
      <c r="I2046" s="3" t="str">
        <f t="shared" ca="1" si="757"/>
        <v>20:06</v>
      </c>
      <c r="J2046" s="3" t="str">
        <f t="shared" ca="1" si="757"/>
        <v>20:08</v>
      </c>
      <c r="K2046" s="3" t="str">
        <f t="shared" ca="1" si="757"/>
        <v>20:03</v>
      </c>
      <c r="L2046" s="3" t="str">
        <f t="shared" ca="1" si="757"/>
        <v>20:01</v>
      </c>
      <c r="M2046" s="3" t="str">
        <f t="shared" ca="1" si="757"/>
        <v/>
      </c>
      <c r="N2046" s="3" t="str">
        <f t="shared" ca="1" si="757"/>
        <v>08:15</v>
      </c>
      <c r="O2046" s="3" t="str">
        <f t="shared" ca="1" si="757"/>
        <v>08:06</v>
      </c>
      <c r="P2046" s="3" t="str">
        <f t="shared" ca="1" si="757"/>
        <v>08:04</v>
      </c>
      <c r="Q2046" s="3" t="str">
        <f t="shared" ca="1" si="757"/>
        <v>08:06</v>
      </c>
      <c r="R2046" s="3" t="str">
        <f t="shared" ca="1" si="757"/>
        <v>08:08</v>
      </c>
      <c r="S2046" s="3" t="str">
        <f t="shared" ca="1" si="757"/>
        <v>08:04</v>
      </c>
      <c r="T2046" s="3" t="str">
        <f t="shared" ca="1" si="757"/>
        <v/>
      </c>
      <c r="U2046" s="3" t="str">
        <f t="shared" ca="1" si="757"/>
        <v>08:06</v>
      </c>
      <c r="V2046" s="3" t="str">
        <f t="shared" ca="1" si="757"/>
        <v>08:02</v>
      </c>
      <c r="W2046" s="3" t="str">
        <f t="shared" ca="1" si="757"/>
        <v>08:08</v>
      </c>
      <c r="X2046" s="3" t="str">
        <f t="shared" ca="1" si="757"/>
        <v>08:09</v>
      </c>
      <c r="Y2046" s="3" t="str">
        <f t="shared" ca="1" si="757"/>
        <v>08:05</v>
      </c>
      <c r="Z2046" s="3" t="str">
        <f t="shared" ca="1" si="757"/>
        <v>08:13</v>
      </c>
      <c r="AA2046" s="3" t="str">
        <f t="shared" ca="1" si="757"/>
        <v/>
      </c>
      <c r="AB2046" s="3" t="str">
        <f t="shared" ca="1" si="757"/>
        <v>20:02</v>
      </c>
      <c r="AC2046" s="3" t="str">
        <f t="shared" ca="1" si="757"/>
        <v>20:09</v>
      </c>
      <c r="AD2046" s="3" t="str">
        <f t="shared" ca="1" si="757"/>
        <v>20:02</v>
      </c>
      <c r="AE2046" s="3" t="str">
        <f t="shared" ca="1" si="757"/>
        <v>20:14</v>
      </c>
      <c r="AG2046" s="1" t="s">
        <v>22</v>
      </c>
      <c r="AH2046" s="1">
        <f>COUNTIF(B2051:AE2051,"O")</f>
        <v>4</v>
      </c>
    </row>
    <row r="2047" spans="1:34" ht="12.2" customHeight="1">
      <c r="A2047" s="11" t="s">
        <v>5</v>
      </c>
      <c r="B2047" s="3" t="str">
        <f ca="1">IF(B2051="M",TEXT(B2046-B2045,"H:MM"),IF(B2051="E",TEXT(B2046-B2045,"H:MM"),IF(B2051="N",TEXT(B2046+24-B2045+30,"H:MM"),IF(B2051="GS",TEXT(B2046-B2045,"H:MM"),""))))</f>
        <v>9:14</v>
      </c>
      <c r="C2047" s="3" t="str">
        <f t="shared" ref="C2047:AE2047" ca="1" si="758">IF(C2051="M",TEXT(C2046-C2045,"H:MM"),IF(C2051="E",TEXT(C2046-C2045,"H:MM"),IF(C2051="N",TEXT(C2046+24-C2045+30,"H:MM"),IF(C2051="GS",TEXT(C2046-C2045,"H:MM"),""))))</f>
        <v>8:57</v>
      </c>
      <c r="D2047" s="3" t="str">
        <f t="shared" ca="1" si="758"/>
        <v>9:04</v>
      </c>
      <c r="E2047" s="3" t="str">
        <f t="shared" ca="1" si="758"/>
        <v>9:03</v>
      </c>
      <c r="F2047" s="3" t="str">
        <f t="shared" si="758"/>
        <v/>
      </c>
      <c r="G2047" s="3" t="str">
        <f t="shared" ca="1" si="758"/>
        <v>5:58</v>
      </c>
      <c r="H2047" s="3" t="str">
        <f t="shared" ca="1" si="758"/>
        <v>6:10</v>
      </c>
      <c r="I2047" s="3" t="str">
        <f t="shared" ca="1" si="758"/>
        <v>6:03</v>
      </c>
      <c r="J2047" s="3" t="str">
        <f t="shared" ca="1" si="758"/>
        <v>5:51</v>
      </c>
      <c r="K2047" s="3" t="str">
        <f t="shared" ca="1" si="758"/>
        <v>6:02</v>
      </c>
      <c r="L2047" s="3" t="str">
        <f t="shared" ca="1" si="758"/>
        <v>6:12</v>
      </c>
      <c r="M2047" s="3" t="str">
        <f t="shared" si="758"/>
        <v/>
      </c>
      <c r="N2047" s="3" t="str">
        <f t="shared" ca="1" si="758"/>
        <v>12:08</v>
      </c>
      <c r="O2047" s="3" t="str">
        <f t="shared" ca="1" si="758"/>
        <v>12:07</v>
      </c>
      <c r="P2047" s="3" t="str">
        <f t="shared" ca="1" si="758"/>
        <v>12:14</v>
      </c>
      <c r="Q2047" s="3" t="str">
        <f t="shared" ca="1" si="758"/>
        <v>12:04</v>
      </c>
      <c r="R2047" s="3" t="str">
        <f t="shared" ca="1" si="758"/>
        <v>12:16</v>
      </c>
      <c r="S2047" s="3" t="str">
        <f t="shared" ca="1" si="758"/>
        <v>11:53</v>
      </c>
      <c r="T2047" s="3" t="str">
        <f t="shared" si="758"/>
        <v/>
      </c>
      <c r="U2047" s="3" t="str">
        <f t="shared" ca="1" si="758"/>
        <v>11:50</v>
      </c>
      <c r="V2047" s="3" t="str">
        <f t="shared" ca="1" si="758"/>
        <v>12:05</v>
      </c>
      <c r="W2047" s="3" t="str">
        <f t="shared" ca="1" si="758"/>
        <v>12:00</v>
      </c>
      <c r="X2047" s="3" t="str">
        <f t="shared" ca="1" si="758"/>
        <v>12:03</v>
      </c>
      <c r="Y2047" s="3" t="str">
        <f t="shared" ca="1" si="758"/>
        <v>12:04</v>
      </c>
      <c r="Z2047" s="3" t="str">
        <f t="shared" ca="1" si="758"/>
        <v>12:10</v>
      </c>
      <c r="AA2047" s="3" t="str">
        <f t="shared" si="758"/>
        <v/>
      </c>
      <c r="AB2047" s="3" t="str">
        <f t="shared" ca="1" si="758"/>
        <v>6:02</v>
      </c>
      <c r="AC2047" s="3" t="str">
        <f t="shared" ca="1" si="758"/>
        <v>5:55</v>
      </c>
      <c r="AD2047" s="3" t="str">
        <f t="shared" ca="1" si="758"/>
        <v>6:09</v>
      </c>
      <c r="AE2047" s="3" t="str">
        <f t="shared" ca="1" si="758"/>
        <v>6:18</v>
      </c>
      <c r="AG2047" s="1" t="s">
        <v>27</v>
      </c>
      <c r="AH2047" s="1">
        <f ca="1">COUNTIF(B2048:AE2048,(B2048:AE2048)&gt;0)</f>
        <v>0</v>
      </c>
    </row>
    <row r="2048" spans="1:34" ht="12.2" customHeight="1">
      <c r="A2048" s="11" t="s">
        <v>6</v>
      </c>
      <c r="B2048" s="6">
        <f ca="1">IF(AND(B2051="GS",B2053&gt;$B$19),TEXT(B2053-$B$19,"HH:MM"),IF(AND(B2051="M",B2053&gt;$B$15),TEXT(B2053-$B$15,"HH:MM"),IF(AND(B2051="E",B2053&gt;$B$17),TEXT(B2053-$B$17,"HH:MM"),IF(AND(B2051="N",B2053&gt;$B$18),TEXT(B2053-$B$18,"HH:MM"),IF(OR(B2051="O",B2051="A"),"",0)))))</f>
        <v>0</v>
      </c>
      <c r="C2048" s="6" t="str">
        <f ca="1">IF(AND(C2051="GS",C2053&gt;$B$19),TEXT(C2053-$B$19,"HH:MM"),IF(AND(C2051="M",C2053&gt;$B$15),TEXT(C2053-$B$15,"HH:MM"),IF(AND(C2051="E",C2053&gt;$B$17),TEXT(C2053-$B$17,"HH:MM"),IF(AND(C2051="N",C2053&gt;$B$18),TEXT(C2053-$B$18,"HH:MM"),IF(OR(C2051="O",C2051="A"),"",0)))))</f>
        <v>00:13</v>
      </c>
      <c r="D2048" s="6" t="str">
        <f ca="1">IF(AND(D2051="GS",D2053&gt;$B$19),TEXT(D2053-$B$19,"HH:MM"),IF(AND(D2051="M",D2053&gt;$B$15),TEXT(D2053-$B$15,"HH:MM"),IF(AND(D2051="E",D2053&gt;$B$17),TEXT(D2053-$B$17,"HH:MM"),IF(AND(D2051="N",D2053&gt;$B$18),TEXT(D2053-$B$18,"HH:MM"),IF(OR(D2051="O",D2051="A"),"",0)))))</f>
        <v>00:08</v>
      </c>
      <c r="E2048" s="6" t="str">
        <f t="shared" ref="E2048:AE2048" ca="1" si="759">IF(AND(E2051="GS",E2053&gt;$B$19),TEXT(E2053-$B$19,"HH:MM"),IF(AND(E2051="M",E2053&gt;$B$15),TEXT(E2053-$B$15,"HH:MM"),IF(AND(E2051="E",E2053&gt;$B$17),TEXT(E2053-$B$17,"HH:MM"),IF(AND(E2051="N",E2053&gt;$B$18),TEXT(E2053-$B$18,"HH:MM"),IF(OR(E2051="O",E2051="A"),"",0)))))</f>
        <v>00:11</v>
      </c>
      <c r="F2048" s="6" t="str">
        <f t="shared" si="759"/>
        <v/>
      </c>
      <c r="G2048" s="6" t="str">
        <f t="shared" ca="1" si="759"/>
        <v>00:17</v>
      </c>
      <c r="H2048" s="6" t="str">
        <f t="shared" ca="1" si="759"/>
        <v>00:07</v>
      </c>
      <c r="I2048" s="6" t="str">
        <f t="shared" ca="1" si="759"/>
        <v>00:03</v>
      </c>
      <c r="J2048" s="6" t="str">
        <f t="shared" ca="1" si="759"/>
        <v>00:17</v>
      </c>
      <c r="K2048" s="6" t="str">
        <f t="shared" ca="1" si="759"/>
        <v>00:01</v>
      </c>
      <c r="L2048" s="6">
        <f t="shared" ca="1" si="759"/>
        <v>0</v>
      </c>
      <c r="M2048" s="6" t="str">
        <f t="shared" si="759"/>
        <v/>
      </c>
      <c r="N2048" s="6" t="str">
        <f t="shared" ca="1" si="759"/>
        <v>00:07</v>
      </c>
      <c r="O2048" s="6">
        <f t="shared" ca="1" si="759"/>
        <v>0</v>
      </c>
      <c r="P2048" s="6">
        <f t="shared" ca="1" si="759"/>
        <v>0</v>
      </c>
      <c r="Q2048" s="6" t="str">
        <f t="shared" ca="1" si="759"/>
        <v>00:02</v>
      </c>
      <c r="R2048" s="6">
        <f t="shared" ca="1" si="759"/>
        <v>0</v>
      </c>
      <c r="S2048" s="6" t="str">
        <f t="shared" ca="1" si="759"/>
        <v>00:11</v>
      </c>
      <c r="T2048" s="6" t="str">
        <f t="shared" si="759"/>
        <v/>
      </c>
      <c r="U2048" s="6" t="str">
        <f t="shared" ca="1" si="759"/>
        <v>00:16</v>
      </c>
      <c r="V2048" s="6">
        <f t="shared" ca="1" si="759"/>
        <v>0</v>
      </c>
      <c r="W2048" s="6" t="str">
        <f t="shared" ca="1" si="759"/>
        <v>00:08</v>
      </c>
      <c r="X2048" s="6" t="str">
        <f t="shared" ca="1" si="759"/>
        <v>00:06</v>
      </c>
      <c r="Y2048" s="6" t="str">
        <f t="shared" ca="1" si="759"/>
        <v>00:01</v>
      </c>
      <c r="Z2048" s="6" t="str">
        <f t="shared" ca="1" si="759"/>
        <v>00:03</v>
      </c>
      <c r="AA2048" s="6" t="str">
        <f t="shared" si="759"/>
        <v/>
      </c>
      <c r="AB2048" s="6">
        <f t="shared" ca="1" si="759"/>
        <v>0</v>
      </c>
      <c r="AC2048" s="6" t="str">
        <f t="shared" ca="1" si="759"/>
        <v>00:14</v>
      </c>
      <c r="AD2048" s="6">
        <f t="shared" ca="1" si="759"/>
        <v>0</v>
      </c>
      <c r="AE2048" s="6">
        <f t="shared" ca="1" si="759"/>
        <v>0</v>
      </c>
    </row>
    <row r="2049" spans="1:34" ht="12.2" customHeight="1">
      <c r="A2049" s="12" t="s">
        <v>7</v>
      </c>
      <c r="B2049" s="7"/>
      <c r="C2049" s="7"/>
      <c r="D2049" s="8"/>
      <c r="E2049" s="7"/>
      <c r="F2049" s="7"/>
      <c r="G2049" s="7"/>
      <c r="H2049" s="8"/>
      <c r="I2049" s="8"/>
      <c r="J2049" s="7"/>
      <c r="K2049" s="7"/>
      <c r="L2049" s="7"/>
      <c r="M2049" s="7"/>
      <c r="N2049" s="7"/>
      <c r="O2049" s="7"/>
      <c r="P2049" s="7"/>
      <c r="Q2049" s="7"/>
      <c r="R2049" s="8"/>
      <c r="S2049" s="7"/>
      <c r="T2049" s="7"/>
      <c r="U2049" s="7"/>
      <c r="V2049" s="7"/>
      <c r="W2049" s="7"/>
      <c r="X2049" s="7"/>
      <c r="Y2049" s="8"/>
      <c r="Z2049" s="7"/>
      <c r="AA2049" s="8"/>
      <c r="AB2049" s="7"/>
      <c r="AC2049" s="8"/>
      <c r="AD2049" s="8"/>
      <c r="AE2049" s="8"/>
    </row>
    <row r="2050" spans="1:34" ht="12.2" customHeight="1">
      <c r="A2050" s="13" t="s">
        <v>8</v>
      </c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</row>
    <row r="2051" spans="1:34" ht="18.75" customHeight="1">
      <c r="A2051" s="14" t="s">
        <v>13</v>
      </c>
      <c r="B2051" s="4" t="str">
        <f>Entry!B99</f>
        <v>M</v>
      </c>
      <c r="C2051" s="4" t="str">
        <f>Entry!C99</f>
        <v>M</v>
      </c>
      <c r="D2051" s="4" t="str">
        <f>Entry!D99</f>
        <v>M</v>
      </c>
      <c r="E2051" s="4" t="str">
        <f>Entry!E99</f>
        <v>M</v>
      </c>
      <c r="F2051" s="4" t="str">
        <f>Entry!F99</f>
        <v>O</v>
      </c>
      <c r="G2051" s="4" t="str">
        <f>Entry!G99</f>
        <v>E</v>
      </c>
      <c r="H2051" s="4" t="str">
        <f>Entry!H99</f>
        <v>E</v>
      </c>
      <c r="I2051" s="4" t="str">
        <f>Entry!I99</f>
        <v>E</v>
      </c>
      <c r="J2051" s="4" t="str">
        <f>Entry!J99</f>
        <v>E</v>
      </c>
      <c r="K2051" s="4" t="str">
        <f>Entry!K99</f>
        <v>E</v>
      </c>
      <c r="L2051" s="4" t="str">
        <f>Entry!L99</f>
        <v>E</v>
      </c>
      <c r="M2051" s="4" t="str">
        <f>Entry!M99</f>
        <v>O</v>
      </c>
      <c r="N2051" s="4" t="str">
        <f>Entry!N99</f>
        <v>N</v>
      </c>
      <c r="O2051" s="4" t="str">
        <f>Entry!O99</f>
        <v>N</v>
      </c>
      <c r="P2051" s="4" t="str">
        <f>Entry!P99</f>
        <v>N</v>
      </c>
      <c r="Q2051" s="4" t="str">
        <f>Entry!Q99</f>
        <v>N</v>
      </c>
      <c r="R2051" s="4" t="str">
        <f>Entry!R99</f>
        <v>N</v>
      </c>
      <c r="S2051" s="4" t="str">
        <f>Entry!S99</f>
        <v>N</v>
      </c>
      <c r="T2051" s="4" t="str">
        <f>Entry!T99</f>
        <v>O</v>
      </c>
      <c r="U2051" s="4" t="str">
        <f>Entry!U99</f>
        <v>N</v>
      </c>
      <c r="V2051" s="4" t="str">
        <f>Entry!V99</f>
        <v>N</v>
      </c>
      <c r="W2051" s="4" t="str">
        <f>Entry!W99</f>
        <v>N</v>
      </c>
      <c r="X2051" s="4" t="str">
        <f>Entry!X99</f>
        <v>N</v>
      </c>
      <c r="Y2051" s="4" t="str">
        <f>Entry!Y99</f>
        <v>N</v>
      </c>
      <c r="Z2051" s="4" t="str">
        <f>Entry!Z99</f>
        <v>N</v>
      </c>
      <c r="AA2051" s="4" t="str">
        <f>Entry!AA99</f>
        <v>O</v>
      </c>
      <c r="AB2051" s="4" t="str">
        <f>Entry!AB99</f>
        <v>E</v>
      </c>
      <c r="AC2051" s="4" t="str">
        <f>Entry!AC99</f>
        <v>E</v>
      </c>
      <c r="AD2051" s="4" t="str">
        <f>Entry!AD99</f>
        <v>E</v>
      </c>
      <c r="AE2051" s="4" t="str">
        <f>Entry!AE99</f>
        <v>E</v>
      </c>
      <c r="AF2051" s="4" t="e">
        <f>Entry!#REF!</f>
        <v>#REF!</v>
      </c>
      <c r="AG2051" s="4">
        <f>Entry!AF99</f>
        <v>0</v>
      </c>
      <c r="AH2051" s="4">
        <f>Entry!AG99</f>
        <v>0</v>
      </c>
    </row>
    <row r="2052" spans="1:34" hidden="1">
      <c r="A2052" s="1" t="s">
        <v>10</v>
      </c>
      <c r="B2052" s="16">
        <v>0.33333333333333331</v>
      </c>
      <c r="C2052" s="15"/>
    </row>
    <row r="2053" spans="1:34" hidden="1">
      <c r="B2053" s="16">
        <f ca="1">IF(OR(B2051="O",B2051="A"),"O ",VALUE(B2045))</f>
        <v>0.33055555555555555</v>
      </c>
      <c r="C2053" s="16">
        <f ca="1">IF(OR(C2051="O",C2051="A"),"O ",VALUE(C2045))</f>
        <v>0.34236111111111112</v>
      </c>
      <c r="D2053" s="16">
        <f ca="1">IF(OR(D2051="O",D2051="A"),"O ",VALUE(D2045))</f>
        <v>0.33888888888888885</v>
      </c>
      <c r="E2053" s="16">
        <f t="shared" ref="E2053:AE2053" ca="1" si="760">IF(OR(E2051="O",E2051="A"),"O ",VALUE(E2045))</f>
        <v>0.34097222222222223</v>
      </c>
      <c r="F2053" s="16" t="str">
        <f t="shared" si="760"/>
        <v xml:space="preserve">O </v>
      </c>
      <c r="G2053" s="16">
        <f t="shared" ca="1" si="760"/>
        <v>0.59513888888888888</v>
      </c>
      <c r="H2053" s="16">
        <f t="shared" ca="1" si="760"/>
        <v>0.58819444444444446</v>
      </c>
      <c r="I2053" s="16">
        <f t="shared" ca="1" si="760"/>
        <v>0.5854166666666667</v>
      </c>
      <c r="J2053" s="16">
        <f t="shared" ca="1" si="760"/>
        <v>0.59513888888888888</v>
      </c>
      <c r="K2053" s="16">
        <f t="shared" ca="1" si="760"/>
        <v>0.58402777777777781</v>
      </c>
      <c r="L2053" s="16">
        <f t="shared" ca="1" si="760"/>
        <v>0.5756944444444444</v>
      </c>
      <c r="M2053" s="16" t="str">
        <f t="shared" si="760"/>
        <v xml:space="preserve">O </v>
      </c>
      <c r="N2053" s="16">
        <f t="shared" ca="1" si="760"/>
        <v>0.83819444444444446</v>
      </c>
      <c r="O2053" s="16">
        <f t="shared" ca="1" si="760"/>
        <v>0.83263888888888893</v>
      </c>
      <c r="P2053" s="16">
        <f t="shared" ca="1" si="760"/>
        <v>0.82638888888888884</v>
      </c>
      <c r="Q2053" s="16">
        <f t="shared" ca="1" si="760"/>
        <v>0.83472222222222225</v>
      </c>
      <c r="R2053" s="16">
        <f t="shared" ca="1" si="760"/>
        <v>0.82777777777777783</v>
      </c>
      <c r="S2053" s="16">
        <f t="shared" ca="1" si="760"/>
        <v>0.84097222222222223</v>
      </c>
      <c r="T2053" s="16" t="str">
        <f t="shared" si="760"/>
        <v xml:space="preserve">O </v>
      </c>
      <c r="U2053" s="16">
        <f t="shared" ca="1" si="760"/>
        <v>0.84444444444444444</v>
      </c>
      <c r="V2053" s="16">
        <f t="shared" ca="1" si="760"/>
        <v>0.83124999999999993</v>
      </c>
      <c r="W2053" s="16">
        <f t="shared" ca="1" si="760"/>
        <v>0.83888888888888891</v>
      </c>
      <c r="X2053" s="16">
        <f t="shared" ca="1" si="760"/>
        <v>0.83750000000000002</v>
      </c>
      <c r="Y2053" s="16">
        <f t="shared" ca="1" si="760"/>
        <v>0.8340277777777777</v>
      </c>
      <c r="Z2053" s="16">
        <f t="shared" ca="1" si="760"/>
        <v>0.8354166666666667</v>
      </c>
      <c r="AA2053" s="16" t="str">
        <f t="shared" si="760"/>
        <v xml:space="preserve">O </v>
      </c>
      <c r="AB2053" s="16">
        <f t="shared" ca="1" si="760"/>
        <v>0.58333333333333337</v>
      </c>
      <c r="AC2053" s="16">
        <f t="shared" ca="1" si="760"/>
        <v>0.59305555555555556</v>
      </c>
      <c r="AD2053" s="16">
        <f t="shared" ca="1" si="760"/>
        <v>0.57847222222222217</v>
      </c>
      <c r="AE2053" s="16">
        <f t="shared" ca="1" si="760"/>
        <v>0.5805555555555556</v>
      </c>
    </row>
    <row r="2054" spans="1:34" hidden="1">
      <c r="A2054" s="1" t="s">
        <v>9</v>
      </c>
      <c r="B2054" s="17">
        <v>0.58333333333333337</v>
      </c>
      <c r="C2054" s="15"/>
    </row>
    <row r="2055" spans="1:34" hidden="1">
      <c r="A2055" s="1" t="s">
        <v>11</v>
      </c>
      <c r="B2055" s="17">
        <v>0.83333333333333337</v>
      </c>
      <c r="C2055" s="15"/>
    </row>
    <row r="2056" spans="1:34" hidden="1">
      <c r="A2056" s="1" t="s">
        <v>14</v>
      </c>
      <c r="B2056" s="16">
        <v>0.375</v>
      </c>
      <c r="C2056" s="15"/>
    </row>
    <row r="2057" spans="1:34" hidden="1">
      <c r="A2057" s="1" t="s">
        <v>24</v>
      </c>
      <c r="B2057" s="16">
        <f ca="1">IF(OR(B2051="O",B2051="A"),0,VALUE(B2048))</f>
        <v>0</v>
      </c>
      <c r="C2057" s="16">
        <f ca="1">IF(OR(C2051="O",C2051="A"),0,VALUE(C2048))</f>
        <v>9.0277777777777787E-3</v>
      </c>
      <c r="D2057" s="16">
        <f ca="1">IF(OR(D2051="O",D2051="A"),0,VALUE(D2048))</f>
        <v>5.5555555555555558E-3</v>
      </c>
      <c r="E2057" s="16">
        <f t="shared" ref="E2057:AE2057" ca="1" si="761">IF(OR(E2051="O",E2051="A"),0,VALUE(E2048))</f>
        <v>7.6388888888888886E-3</v>
      </c>
      <c r="F2057" s="16">
        <f t="shared" si="761"/>
        <v>0</v>
      </c>
      <c r="G2057" s="16">
        <f t="shared" ca="1" si="761"/>
        <v>1.1805555555555555E-2</v>
      </c>
      <c r="H2057" s="16">
        <f t="shared" ca="1" si="761"/>
        <v>4.8611111111111112E-3</v>
      </c>
      <c r="I2057" s="16">
        <f t="shared" ca="1" si="761"/>
        <v>2.0833333333333333E-3</v>
      </c>
      <c r="J2057" s="16">
        <f t="shared" ca="1" si="761"/>
        <v>1.1805555555555555E-2</v>
      </c>
      <c r="K2057" s="16">
        <f t="shared" ca="1" si="761"/>
        <v>6.9444444444444447E-4</v>
      </c>
      <c r="L2057" s="16">
        <f t="shared" ca="1" si="761"/>
        <v>0</v>
      </c>
      <c r="M2057" s="16">
        <f t="shared" si="761"/>
        <v>0</v>
      </c>
      <c r="N2057" s="16">
        <f t="shared" ca="1" si="761"/>
        <v>4.8611111111111112E-3</v>
      </c>
      <c r="O2057" s="16">
        <f t="shared" ca="1" si="761"/>
        <v>0</v>
      </c>
      <c r="P2057" s="16">
        <f t="shared" ca="1" si="761"/>
        <v>0</v>
      </c>
      <c r="Q2057" s="16">
        <f t="shared" ca="1" si="761"/>
        <v>1.3888888888888889E-3</v>
      </c>
      <c r="R2057" s="16">
        <f t="shared" ca="1" si="761"/>
        <v>0</v>
      </c>
      <c r="S2057" s="16">
        <f t="shared" ca="1" si="761"/>
        <v>7.6388888888888886E-3</v>
      </c>
      <c r="T2057" s="16">
        <f t="shared" si="761"/>
        <v>0</v>
      </c>
      <c r="U2057" s="16">
        <f t="shared" ca="1" si="761"/>
        <v>1.1111111111111112E-2</v>
      </c>
      <c r="V2057" s="16">
        <f t="shared" ca="1" si="761"/>
        <v>0</v>
      </c>
      <c r="W2057" s="16">
        <f t="shared" ca="1" si="761"/>
        <v>5.5555555555555558E-3</v>
      </c>
      <c r="X2057" s="16">
        <f t="shared" ca="1" si="761"/>
        <v>4.1666666666666666E-3</v>
      </c>
      <c r="Y2057" s="16">
        <f t="shared" ca="1" si="761"/>
        <v>6.9444444444444447E-4</v>
      </c>
      <c r="Z2057" s="16">
        <f t="shared" ca="1" si="761"/>
        <v>2.0833333333333333E-3</v>
      </c>
      <c r="AA2057" s="16">
        <f t="shared" si="761"/>
        <v>0</v>
      </c>
      <c r="AB2057" s="16">
        <f t="shared" ca="1" si="761"/>
        <v>0</v>
      </c>
      <c r="AC2057" s="16">
        <f t="shared" ca="1" si="761"/>
        <v>9.7222222222222224E-3</v>
      </c>
      <c r="AD2057" s="16">
        <f t="shared" ca="1" si="761"/>
        <v>0</v>
      </c>
      <c r="AE2057" s="16">
        <f t="shared" ca="1" si="761"/>
        <v>0</v>
      </c>
      <c r="AG2057" s="24">
        <f ca="1">SUM(B2057:AE2057)</f>
        <v>0.10069444444444445</v>
      </c>
    </row>
    <row r="2061" spans="1:34" ht="15" customHeight="1">
      <c r="A2061" s="67" t="str">
        <f>Entry!A100</f>
        <v>MS. DEVKI CHOUHAN</v>
      </c>
      <c r="B2061" s="67"/>
      <c r="C2061" s="67"/>
      <c r="D2061" s="67"/>
      <c r="E2061" s="67"/>
      <c r="F2061" s="67"/>
      <c r="G2061" s="67"/>
      <c r="H2061" s="63" t="s">
        <v>15</v>
      </c>
      <c r="I2061" s="63"/>
      <c r="J2061" s="63"/>
      <c r="K2061" s="63"/>
      <c r="L2061" s="26">
        <f>AG2077</f>
        <v>0</v>
      </c>
      <c r="M2061" s="40" t="s">
        <v>16</v>
      </c>
      <c r="N2061" s="63" t="s">
        <v>17</v>
      </c>
      <c r="O2061" s="63"/>
      <c r="P2061" s="40">
        <v>0</v>
      </c>
      <c r="Q2061" s="40" t="s">
        <v>18</v>
      </c>
      <c r="R2061" s="63" t="s">
        <v>19</v>
      </c>
      <c r="S2061" s="63"/>
      <c r="T2061" s="40">
        <f>AH2063</f>
        <v>26</v>
      </c>
      <c r="U2061" s="63" t="s">
        <v>20</v>
      </c>
      <c r="V2061" s="63"/>
      <c r="W2061" s="40">
        <f>AH2064</f>
        <v>1</v>
      </c>
      <c r="X2061" s="63" t="s">
        <v>21</v>
      </c>
      <c r="Y2061" s="63"/>
      <c r="Z2061" s="40">
        <f>AH2065</f>
        <v>3</v>
      </c>
      <c r="AA2061" s="64" t="s">
        <v>26</v>
      </c>
      <c r="AB2061" s="64"/>
      <c r="AC2061" s="64"/>
      <c r="AD2061" s="64"/>
      <c r="AE2061" s="41"/>
      <c r="AF2061" s="41"/>
    </row>
    <row r="2062" spans="1:34" ht="14.25" customHeight="1">
      <c r="A2062" s="25"/>
      <c r="B2062" s="25"/>
      <c r="C2062" s="25"/>
      <c r="D2062" s="25"/>
      <c r="E2062" s="25"/>
      <c r="F2062" s="25"/>
      <c r="G2062" s="25"/>
      <c r="H2062" s="65" t="s">
        <v>23</v>
      </c>
      <c r="I2062" s="65"/>
      <c r="J2062" s="65"/>
      <c r="K2062" s="27" t="e">
        <f ca="1">AG2076</f>
        <v>#VALUE!</v>
      </c>
      <c r="L2062" s="66" t="s">
        <v>25</v>
      </c>
      <c r="M2062" s="66"/>
      <c r="N2062" s="28">
        <v>0</v>
      </c>
      <c r="O2062" s="29"/>
      <c r="P2062" s="29"/>
      <c r="Q2062" s="29"/>
      <c r="R2062" s="29"/>
      <c r="S2062" s="29"/>
      <c r="T2062" s="29"/>
      <c r="U2062" s="29"/>
      <c r="V2062" s="29"/>
      <c r="W2062" s="29"/>
      <c r="X2062" s="29"/>
      <c r="Y2062" s="29"/>
      <c r="Z2062" s="29"/>
      <c r="AA2062" s="29"/>
      <c r="AB2062" s="29"/>
      <c r="AC2062" s="29"/>
      <c r="AD2062" s="29"/>
      <c r="AE2062" s="20"/>
      <c r="AF2062" s="20"/>
    </row>
    <row r="2063" spans="1:34" ht="12.2" customHeight="1">
      <c r="A2063" s="10" t="s">
        <v>12</v>
      </c>
      <c r="B2063" s="5" t="str">
        <f>IF(B2070="M","P",IF(B2070="E","P",IF(B2070="N","P",IF(B2070="GS","P",IF(B2070="O","O","A")))))</f>
        <v>P</v>
      </c>
      <c r="C2063" s="5" t="str">
        <f t="shared" ref="C2063:AE2063" si="762">IF(C2070="M","P",IF(C2070="E","P",IF(C2070="N","P",IF(C2070="GS","P",IF(C2070="O","O","A")))))</f>
        <v>P</v>
      </c>
      <c r="D2063" s="5" t="str">
        <f t="shared" si="762"/>
        <v>O</v>
      </c>
      <c r="E2063" s="5" t="str">
        <f t="shared" si="762"/>
        <v>P</v>
      </c>
      <c r="F2063" s="5" t="str">
        <f t="shared" si="762"/>
        <v>P</v>
      </c>
      <c r="G2063" s="5" t="str">
        <f t="shared" si="762"/>
        <v>P</v>
      </c>
      <c r="H2063" s="5" t="str">
        <f t="shared" si="762"/>
        <v>P</v>
      </c>
      <c r="I2063" s="5" t="str">
        <f t="shared" si="762"/>
        <v>P</v>
      </c>
      <c r="J2063" s="5" t="str">
        <f t="shared" si="762"/>
        <v>P</v>
      </c>
      <c r="K2063" s="5" t="str">
        <f t="shared" si="762"/>
        <v>O</v>
      </c>
      <c r="L2063" s="5" t="str">
        <f t="shared" si="762"/>
        <v>P</v>
      </c>
      <c r="M2063" s="5" t="str">
        <f t="shared" si="762"/>
        <v>P</v>
      </c>
      <c r="N2063" s="5" t="str">
        <f t="shared" si="762"/>
        <v>P</v>
      </c>
      <c r="O2063" s="5" t="str">
        <f t="shared" si="762"/>
        <v>P</v>
      </c>
      <c r="P2063" s="5" t="str">
        <f t="shared" si="762"/>
        <v>P</v>
      </c>
      <c r="Q2063" s="5" t="str">
        <f t="shared" si="762"/>
        <v>P</v>
      </c>
      <c r="R2063" s="5" t="str">
        <f t="shared" si="762"/>
        <v>A</v>
      </c>
      <c r="S2063" s="5" t="str">
        <f t="shared" si="762"/>
        <v>P</v>
      </c>
      <c r="T2063" s="5" t="str">
        <f t="shared" si="762"/>
        <v>P</v>
      </c>
      <c r="U2063" s="5" t="str">
        <f t="shared" si="762"/>
        <v>P</v>
      </c>
      <c r="V2063" s="5" t="str">
        <f t="shared" si="762"/>
        <v>P</v>
      </c>
      <c r="W2063" s="5" t="str">
        <f t="shared" si="762"/>
        <v>P</v>
      </c>
      <c r="X2063" s="5" t="str">
        <f t="shared" si="762"/>
        <v>P</v>
      </c>
      <c r="Y2063" s="5" t="str">
        <f t="shared" si="762"/>
        <v>O</v>
      </c>
      <c r="Z2063" s="5" t="str">
        <f t="shared" si="762"/>
        <v>P</v>
      </c>
      <c r="AA2063" s="5" t="str">
        <f t="shared" si="762"/>
        <v>P</v>
      </c>
      <c r="AB2063" s="5" t="str">
        <f t="shared" si="762"/>
        <v>P</v>
      </c>
      <c r="AC2063" s="5" t="str">
        <f t="shared" si="762"/>
        <v>P</v>
      </c>
      <c r="AD2063" s="5" t="str">
        <f t="shared" si="762"/>
        <v>P</v>
      </c>
      <c r="AE2063" s="5" t="str">
        <f t="shared" si="762"/>
        <v>P</v>
      </c>
      <c r="AG2063" s="2" t="s">
        <v>1</v>
      </c>
      <c r="AH2063" s="1">
        <f>COUNTIF(B2063:AE2063,"P")</f>
        <v>26</v>
      </c>
    </row>
    <row r="2064" spans="1:34" ht="12.2" customHeight="1">
      <c r="A2064" s="11" t="s">
        <v>2</v>
      </c>
      <c r="B2064" s="3" t="str">
        <f ca="1">IF(B2070="M",TEXT(7.8/24+RAND()*(8.3/24-7.8/24),"HH:MM"),(IF(B2070="E",TEXT(13.8/24+RAND()*(14.3/24-13.8/24),"HH:MM"),IF(B2070="GS",TEXT(8.8/24+RAND()*(9.3/24-8.8/24),"HH:MM"),IF(B2070="N",TEXT(19.8/24+RAND()*(20.3/24-19.8/24),"HH:MM"),"")))))</f>
        <v>13:50</v>
      </c>
      <c r="C2064" s="3" t="str">
        <f t="shared" ref="C2064:AE2064" ca="1" si="763">IF(C2070="M",TEXT(7.8/24+RAND()*(8.3/24-7.8/24),"HH:MM"),(IF(C2070="E",TEXT(13.8/24+RAND()*(14.3/24-13.8/24),"HH:MM"),IF(C2070="GS",TEXT(8.8/24+RAND()*(9.3/24-8.8/24),"HH:MM"),IF(C2070="N",TEXT(19.8/24+RAND()*(20.3/24-19.8/24),"HH:MM"),"")))))</f>
        <v>14:15</v>
      </c>
      <c r="D2064" s="3" t="str">
        <f t="shared" ca="1" si="763"/>
        <v/>
      </c>
      <c r="E2064" s="3" t="str">
        <f t="shared" ca="1" si="763"/>
        <v>13:53</v>
      </c>
      <c r="F2064" s="3" t="str">
        <f t="shared" ca="1" si="763"/>
        <v>14:00</v>
      </c>
      <c r="G2064" s="3" t="str">
        <f t="shared" ca="1" si="763"/>
        <v>13:52</v>
      </c>
      <c r="H2064" s="3" t="str">
        <f t="shared" ca="1" si="763"/>
        <v>14:01</v>
      </c>
      <c r="I2064" s="3" t="str">
        <f t="shared" ca="1" si="763"/>
        <v>14:04</v>
      </c>
      <c r="J2064" s="3" t="str">
        <f t="shared" ca="1" si="763"/>
        <v>13:48</v>
      </c>
      <c r="K2064" s="3" t="str">
        <f t="shared" ca="1" si="763"/>
        <v/>
      </c>
      <c r="L2064" s="3" t="str">
        <f t="shared" ca="1" si="763"/>
        <v>08:13</v>
      </c>
      <c r="M2064" s="3" t="str">
        <f t="shared" ca="1" si="763"/>
        <v>08:06</v>
      </c>
      <c r="N2064" s="3" t="str">
        <f t="shared" ca="1" si="763"/>
        <v>08:15</v>
      </c>
      <c r="O2064" s="3" t="str">
        <f t="shared" ca="1" si="763"/>
        <v>07:56</v>
      </c>
      <c r="P2064" s="3" t="str">
        <f t="shared" ca="1" si="763"/>
        <v>07:57</v>
      </c>
      <c r="Q2064" s="3" t="str">
        <f t="shared" ca="1" si="763"/>
        <v>08:13</v>
      </c>
      <c r="R2064" s="3" t="str">
        <f t="shared" ca="1" si="763"/>
        <v/>
      </c>
      <c r="S2064" s="3" t="str">
        <f t="shared" ca="1" si="763"/>
        <v>07:50</v>
      </c>
      <c r="T2064" s="3" t="str">
        <f t="shared" ca="1" si="763"/>
        <v>08:16</v>
      </c>
      <c r="U2064" s="3" t="str">
        <f t="shared" ca="1" si="763"/>
        <v>07:51</v>
      </c>
      <c r="V2064" s="3" t="str">
        <f t="shared" ca="1" si="763"/>
        <v>13:55</v>
      </c>
      <c r="W2064" s="3" t="str">
        <f t="shared" ca="1" si="763"/>
        <v>19:53</v>
      </c>
      <c r="X2064" s="3" t="str">
        <f t="shared" ca="1" si="763"/>
        <v>13:59</v>
      </c>
      <c r="Y2064" s="3" t="str">
        <f t="shared" ca="1" si="763"/>
        <v/>
      </c>
      <c r="Z2064" s="3" t="str">
        <f t="shared" ca="1" si="763"/>
        <v>20:13</v>
      </c>
      <c r="AA2064" s="3" t="str">
        <f t="shared" ca="1" si="763"/>
        <v>19:51</v>
      </c>
      <c r="AB2064" s="3" t="str">
        <f t="shared" ca="1" si="763"/>
        <v>20:07</v>
      </c>
      <c r="AC2064" s="3" t="str">
        <f t="shared" ca="1" si="763"/>
        <v>19:57</v>
      </c>
      <c r="AD2064" s="3" t="str">
        <f t="shared" ca="1" si="763"/>
        <v>19:51</v>
      </c>
      <c r="AE2064" s="3" t="str">
        <f t="shared" ca="1" si="763"/>
        <v>20:04</v>
      </c>
      <c r="AG2064" s="2" t="s">
        <v>3</v>
      </c>
      <c r="AH2064" s="1">
        <f>COUNTIF(B2063:AE2063,"A")</f>
        <v>1</v>
      </c>
    </row>
    <row r="2065" spans="1:34" ht="12.2" customHeight="1">
      <c r="A2065" s="11" t="s">
        <v>4</v>
      </c>
      <c r="B2065" s="3" t="str">
        <f ca="1">IF(B2070="M",TEXT(17/24+RAND()*(17.3/24-17/24),"HH:MM"),(IF(B2070="E",TEXT(20/24+RAND()*(20.3/24-20/24),"HH:MM"),IF(B2070="N",TEXT(8/24+RAND()*(8.3/24-8/24),"HH:MM"),IF(B2070="GS",TEXT(17/24+RAND()*(17.3/24-17/24),"HH:MM"),"")))))</f>
        <v>20:13</v>
      </c>
      <c r="C2065" s="3" t="str">
        <f t="shared" ref="C2065:AE2065" ca="1" si="764">IF(C2070="M",TEXT(17/24+RAND()*(17.3/24-17/24),"HH:MM"),(IF(C2070="E",TEXT(20/24+RAND()*(20.3/24-20/24),"HH:MM"),IF(C2070="N",TEXT(8/24+RAND()*(8.3/24-8/24),"HH:MM"),IF(C2070="GS",TEXT(17/24+RAND()*(17.3/24-17/24),"HH:MM"),"")))))</f>
        <v>20:04</v>
      </c>
      <c r="D2065" s="3" t="str">
        <f t="shared" ca="1" si="764"/>
        <v/>
      </c>
      <c r="E2065" s="3" t="str">
        <f t="shared" ca="1" si="764"/>
        <v>20:14</v>
      </c>
      <c r="F2065" s="3" t="str">
        <f t="shared" ca="1" si="764"/>
        <v>20:04</v>
      </c>
      <c r="G2065" s="3" t="str">
        <f t="shared" ca="1" si="764"/>
        <v>20:01</v>
      </c>
      <c r="H2065" s="3" t="str">
        <f t="shared" ca="1" si="764"/>
        <v>20:04</v>
      </c>
      <c r="I2065" s="3" t="str">
        <f t="shared" ca="1" si="764"/>
        <v>20:12</v>
      </c>
      <c r="J2065" s="3" t="str">
        <f t="shared" ca="1" si="764"/>
        <v>20:14</v>
      </c>
      <c r="K2065" s="3" t="str">
        <f t="shared" ca="1" si="764"/>
        <v/>
      </c>
      <c r="L2065" s="3" t="str">
        <f t="shared" ca="1" si="764"/>
        <v>17:15</v>
      </c>
      <c r="M2065" s="3" t="str">
        <f t="shared" ca="1" si="764"/>
        <v>17:04</v>
      </c>
      <c r="N2065" s="3" t="str">
        <f t="shared" ca="1" si="764"/>
        <v>17:15</v>
      </c>
      <c r="O2065" s="3" t="str">
        <f t="shared" ca="1" si="764"/>
        <v>17:15</v>
      </c>
      <c r="P2065" s="3" t="str">
        <f t="shared" ca="1" si="764"/>
        <v>17:13</v>
      </c>
      <c r="Q2065" s="3" t="str">
        <f t="shared" ca="1" si="764"/>
        <v>17:12</v>
      </c>
      <c r="R2065" s="3" t="str">
        <f t="shared" ca="1" si="764"/>
        <v/>
      </c>
      <c r="S2065" s="3" t="str">
        <f t="shared" ca="1" si="764"/>
        <v>17:05</v>
      </c>
      <c r="T2065" s="3" t="str">
        <f t="shared" ca="1" si="764"/>
        <v>17:15</v>
      </c>
      <c r="U2065" s="3" t="str">
        <f t="shared" ca="1" si="764"/>
        <v>17:09</v>
      </c>
      <c r="V2065" s="3" t="str">
        <f t="shared" ca="1" si="764"/>
        <v>20:04</v>
      </c>
      <c r="W2065" s="3" t="str">
        <f t="shared" ca="1" si="764"/>
        <v>08:03</v>
      </c>
      <c r="X2065" s="3" t="str">
        <f t="shared" ca="1" si="764"/>
        <v>20:12</v>
      </c>
      <c r="Y2065" s="3" t="str">
        <f t="shared" ca="1" si="764"/>
        <v/>
      </c>
      <c r="Z2065" s="3" t="str">
        <f t="shared" ca="1" si="764"/>
        <v>08:00</v>
      </c>
      <c r="AA2065" s="3" t="str">
        <f t="shared" ca="1" si="764"/>
        <v>08:14</v>
      </c>
      <c r="AB2065" s="3" t="str">
        <f t="shared" ca="1" si="764"/>
        <v>08:06</v>
      </c>
      <c r="AC2065" s="3" t="str">
        <f t="shared" ca="1" si="764"/>
        <v>08:06</v>
      </c>
      <c r="AD2065" s="3" t="str">
        <f t="shared" ca="1" si="764"/>
        <v>08:01</v>
      </c>
      <c r="AE2065" s="3" t="str">
        <f t="shared" ca="1" si="764"/>
        <v>08:13</v>
      </c>
      <c r="AG2065" s="1" t="s">
        <v>22</v>
      </c>
      <c r="AH2065" s="1">
        <f>COUNTIF(B2070:AE2070,"O")</f>
        <v>3</v>
      </c>
    </row>
    <row r="2066" spans="1:34" ht="12.2" customHeight="1">
      <c r="A2066" s="11" t="s">
        <v>5</v>
      </c>
      <c r="B2066" s="3" t="str">
        <f ca="1">IF(B2070="M",TEXT(B2065-B2064,"H:MM"),IF(B2070="E",TEXT(B2065-B2064,"H:MM"),IF(B2070="N",TEXT(B2065+24-B2064+30,"H:MM"),IF(B2070="GS",TEXT(B2065-B2064,"H:MM"),""))))</f>
        <v>6:23</v>
      </c>
      <c r="C2066" s="3" t="str">
        <f t="shared" ref="C2066:AE2066" ca="1" si="765">IF(C2070="M",TEXT(C2065-C2064,"H:MM"),IF(C2070="E",TEXT(C2065-C2064,"H:MM"),IF(C2070="N",TEXT(C2065+24-C2064+30,"H:MM"),IF(C2070="GS",TEXT(C2065-C2064,"H:MM"),""))))</f>
        <v>5:49</v>
      </c>
      <c r="D2066" s="3" t="str">
        <f t="shared" si="765"/>
        <v/>
      </c>
      <c r="E2066" s="3" t="str">
        <f t="shared" ca="1" si="765"/>
        <v>6:21</v>
      </c>
      <c r="F2066" s="3" t="str">
        <f t="shared" ca="1" si="765"/>
        <v>6:04</v>
      </c>
      <c r="G2066" s="3" t="str">
        <f t="shared" ca="1" si="765"/>
        <v>6:09</v>
      </c>
      <c r="H2066" s="3" t="str">
        <f t="shared" ca="1" si="765"/>
        <v>6:03</v>
      </c>
      <c r="I2066" s="3" t="str">
        <f t="shared" ca="1" si="765"/>
        <v>6:08</v>
      </c>
      <c r="J2066" s="3" t="str">
        <f t="shared" ca="1" si="765"/>
        <v>6:26</v>
      </c>
      <c r="K2066" s="3" t="str">
        <f t="shared" si="765"/>
        <v/>
      </c>
      <c r="L2066" s="3" t="str">
        <f t="shared" ca="1" si="765"/>
        <v>9:02</v>
      </c>
      <c r="M2066" s="3" t="str">
        <f t="shared" ca="1" si="765"/>
        <v>8:58</v>
      </c>
      <c r="N2066" s="3" t="str">
        <f t="shared" ca="1" si="765"/>
        <v>9:00</v>
      </c>
      <c r="O2066" s="3" t="str">
        <f t="shared" ca="1" si="765"/>
        <v>9:19</v>
      </c>
      <c r="P2066" s="3" t="str">
        <f t="shared" ca="1" si="765"/>
        <v>9:16</v>
      </c>
      <c r="Q2066" s="3" t="str">
        <f t="shared" ca="1" si="765"/>
        <v>8:59</v>
      </c>
      <c r="R2066" s="3" t="str">
        <f t="shared" si="765"/>
        <v/>
      </c>
      <c r="S2066" s="3" t="str">
        <f t="shared" ca="1" si="765"/>
        <v>9:15</v>
      </c>
      <c r="T2066" s="3" t="str">
        <f t="shared" ca="1" si="765"/>
        <v>8:59</v>
      </c>
      <c r="U2066" s="3" t="str">
        <f t="shared" ca="1" si="765"/>
        <v>9:18</v>
      </c>
      <c r="V2066" s="3" t="str">
        <f t="shared" ca="1" si="765"/>
        <v>6:09</v>
      </c>
      <c r="W2066" s="3" t="str">
        <f t="shared" ca="1" si="765"/>
        <v>12:10</v>
      </c>
      <c r="X2066" s="3" t="str">
        <f t="shared" ca="1" si="765"/>
        <v>6:13</v>
      </c>
      <c r="Y2066" s="3" t="str">
        <f t="shared" si="765"/>
        <v/>
      </c>
      <c r="Z2066" s="3" t="str">
        <f t="shared" ca="1" si="765"/>
        <v>11:47</v>
      </c>
      <c r="AA2066" s="3" t="str">
        <f t="shared" ca="1" si="765"/>
        <v>12:23</v>
      </c>
      <c r="AB2066" s="3" t="str">
        <f t="shared" ca="1" si="765"/>
        <v>11:59</v>
      </c>
      <c r="AC2066" s="3" t="str">
        <f t="shared" ca="1" si="765"/>
        <v>12:09</v>
      </c>
      <c r="AD2066" s="3" t="str">
        <f t="shared" ca="1" si="765"/>
        <v>12:10</v>
      </c>
      <c r="AE2066" s="3" t="str">
        <f t="shared" ca="1" si="765"/>
        <v>12:09</v>
      </c>
      <c r="AG2066" s="1" t="s">
        <v>27</v>
      </c>
      <c r="AH2066" s="1">
        <f ca="1">COUNTIF(B2067:AE2067,(B2067:AE2067)&gt;0)</f>
        <v>1</v>
      </c>
    </row>
    <row r="2067" spans="1:34" ht="12.2" customHeight="1">
      <c r="A2067" s="11" t="s">
        <v>6</v>
      </c>
      <c r="B2067" s="6">
        <f ca="1">IF(AND(B2070="GS",B2072&gt;$B$19),TEXT(B2072-$B$19,"HH:MM"),IF(AND(B2070="M",B2072&gt;$B$15),TEXT(B2072-$B$15,"HH:MM"),IF(AND(B2070="E",B2072&gt;$B$17),TEXT(B2072-$B$17,"HH:MM"),IF(AND(B2070="N",B2072&gt;$B$18),TEXT(B2072-$B$18,"HH:MM"),IF(OR(B2070="O",B2070="A"),"",0)))))</f>
        <v>0</v>
      </c>
      <c r="C2067" s="6" t="str">
        <f ca="1">IF(AND(C2070="GS",C2072&gt;$B$19),TEXT(C2072-$B$19,"HH:MM"),IF(AND(C2070="M",C2072&gt;$B$15),TEXT(C2072-$B$15,"HH:MM"),IF(AND(C2070="E",C2072&gt;$B$17),TEXT(C2072-$B$17,"HH:MM"),IF(AND(C2070="N",C2072&gt;$B$18),TEXT(C2072-$B$18,"HH:MM"),IF(OR(C2070="O",C2070="A"),"",0)))))</f>
        <v>00:15</v>
      </c>
      <c r="D2067" s="6" t="str">
        <f>IF(AND(D2070="GS",D2072&gt;$B$19),TEXT(D2072-$B$19,"HH:MM"),IF(AND(D2070="M",D2072&gt;$B$15),TEXT(D2072-$B$15,"HH:MM"),IF(AND(D2070="E",D2072&gt;$B$17),TEXT(D2072-$B$17,"HH:MM"),IF(AND(D2070="N",D2072&gt;$B$18),TEXT(D2072-$B$18,"HH:MM"),IF(OR(D2070="O",D2070="A"),"",0)))))</f>
        <v/>
      </c>
      <c r="E2067" s="6">
        <f t="shared" ref="E2067:AE2067" ca="1" si="766">IF(AND(E2070="GS",E2072&gt;$B$19),TEXT(E2072-$B$19,"HH:MM"),IF(AND(E2070="M",E2072&gt;$B$15),TEXT(E2072-$B$15,"HH:MM"),IF(AND(E2070="E",E2072&gt;$B$17),TEXT(E2072-$B$17,"HH:MM"),IF(AND(E2070="N",E2072&gt;$B$18),TEXT(E2072-$B$18,"HH:MM"),IF(OR(E2070="O",E2070="A"),"",0)))))</f>
        <v>0</v>
      </c>
      <c r="F2067" s="6">
        <f t="shared" ca="1" si="766"/>
        <v>0</v>
      </c>
      <c r="G2067" s="6">
        <f t="shared" ca="1" si="766"/>
        <v>0</v>
      </c>
      <c r="H2067" s="6" t="str">
        <f t="shared" ca="1" si="766"/>
        <v>00:01</v>
      </c>
      <c r="I2067" s="6" t="str">
        <f t="shared" ca="1" si="766"/>
        <v>00:04</v>
      </c>
      <c r="J2067" s="6">
        <f t="shared" ca="1" si="766"/>
        <v>0</v>
      </c>
      <c r="K2067" s="6" t="str">
        <f t="shared" si="766"/>
        <v/>
      </c>
      <c r="L2067" s="6" t="str">
        <f t="shared" ca="1" si="766"/>
        <v>00:13</v>
      </c>
      <c r="M2067" s="6" t="str">
        <f t="shared" ca="1" si="766"/>
        <v>00:06</v>
      </c>
      <c r="N2067" s="6" t="str">
        <f t="shared" ca="1" si="766"/>
        <v>00:15</v>
      </c>
      <c r="O2067" s="6">
        <f t="shared" ca="1" si="766"/>
        <v>0</v>
      </c>
      <c r="P2067" s="6">
        <f t="shared" ca="1" si="766"/>
        <v>0</v>
      </c>
      <c r="Q2067" s="6" t="str">
        <f t="shared" ca="1" si="766"/>
        <v>00:13</v>
      </c>
      <c r="R2067" s="6" t="e">
        <f t="shared" ca="1" si="766"/>
        <v>#VALUE!</v>
      </c>
      <c r="S2067" s="6">
        <f t="shared" ca="1" si="766"/>
        <v>0</v>
      </c>
      <c r="T2067" s="6" t="str">
        <f t="shared" ca="1" si="766"/>
        <v>00:16</v>
      </c>
      <c r="U2067" s="6">
        <f t="shared" ca="1" si="766"/>
        <v>0</v>
      </c>
      <c r="V2067" s="6">
        <f t="shared" ca="1" si="766"/>
        <v>0</v>
      </c>
      <c r="W2067" s="6">
        <f t="shared" ca="1" si="766"/>
        <v>0</v>
      </c>
      <c r="X2067" s="6">
        <f t="shared" ca="1" si="766"/>
        <v>0</v>
      </c>
      <c r="Y2067" s="6" t="str">
        <f t="shared" si="766"/>
        <v/>
      </c>
      <c r="Z2067" s="6" t="str">
        <f t="shared" ca="1" si="766"/>
        <v>00:13</v>
      </c>
      <c r="AA2067" s="6">
        <f t="shared" ca="1" si="766"/>
        <v>0</v>
      </c>
      <c r="AB2067" s="6" t="str">
        <f t="shared" ca="1" si="766"/>
        <v>00:07</v>
      </c>
      <c r="AC2067" s="6">
        <f t="shared" ca="1" si="766"/>
        <v>0</v>
      </c>
      <c r="AD2067" s="6">
        <f t="shared" ca="1" si="766"/>
        <v>0</v>
      </c>
      <c r="AE2067" s="6" t="str">
        <f t="shared" ca="1" si="766"/>
        <v>00:04</v>
      </c>
    </row>
    <row r="2068" spans="1:34" ht="12.2" customHeight="1">
      <c r="A2068" s="12" t="s">
        <v>7</v>
      </c>
      <c r="B2068" s="7"/>
      <c r="C2068" s="7"/>
      <c r="D2068" s="8"/>
      <c r="E2068" s="7"/>
      <c r="F2068" s="7"/>
      <c r="G2068" s="7"/>
      <c r="H2068" s="8"/>
      <c r="I2068" s="8"/>
      <c r="J2068" s="7"/>
      <c r="K2068" s="7"/>
      <c r="L2068" s="7"/>
      <c r="M2068" s="7"/>
      <c r="N2068" s="7"/>
      <c r="O2068" s="7"/>
      <c r="P2068" s="7"/>
      <c r="Q2068" s="7"/>
      <c r="R2068" s="8"/>
      <c r="S2068" s="7"/>
      <c r="T2068" s="7"/>
      <c r="U2068" s="7"/>
      <c r="V2068" s="7"/>
      <c r="W2068" s="7"/>
      <c r="X2068" s="7"/>
      <c r="Y2068" s="8"/>
      <c r="Z2068" s="7"/>
      <c r="AA2068" s="8"/>
      <c r="AB2068" s="7"/>
      <c r="AC2068" s="8"/>
      <c r="AD2068" s="8"/>
      <c r="AE2068" s="8"/>
    </row>
    <row r="2069" spans="1:34" ht="12.2" customHeight="1">
      <c r="A2069" s="13" t="s">
        <v>8</v>
      </c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</row>
    <row r="2070" spans="1:34" ht="18.75" customHeight="1">
      <c r="A2070" s="14" t="s">
        <v>13</v>
      </c>
      <c r="B2070" s="4" t="str">
        <f>Entry!B100</f>
        <v>E</v>
      </c>
      <c r="C2070" s="4" t="str">
        <f>Entry!C100</f>
        <v>E</v>
      </c>
      <c r="D2070" s="4" t="str">
        <f>Entry!D100</f>
        <v>O</v>
      </c>
      <c r="E2070" s="4" t="str">
        <f>Entry!E100</f>
        <v>E</v>
      </c>
      <c r="F2070" s="4" t="str">
        <f>Entry!F100</f>
        <v>E</v>
      </c>
      <c r="G2070" s="4" t="str">
        <f>Entry!G100</f>
        <v>E</v>
      </c>
      <c r="H2070" s="4" t="str">
        <f>Entry!H100</f>
        <v>E</v>
      </c>
      <c r="I2070" s="4" t="str">
        <f>Entry!I100</f>
        <v>E</v>
      </c>
      <c r="J2070" s="4" t="str">
        <f>Entry!J100</f>
        <v>E</v>
      </c>
      <c r="K2070" s="4" t="str">
        <f>Entry!K100</f>
        <v>O</v>
      </c>
      <c r="L2070" s="4" t="str">
        <f>Entry!L100</f>
        <v>M</v>
      </c>
      <c r="M2070" s="4" t="str">
        <f>Entry!M100</f>
        <v>M</v>
      </c>
      <c r="N2070" s="4" t="str">
        <f>Entry!N100</f>
        <v>M</v>
      </c>
      <c r="O2070" s="4" t="str">
        <f>Entry!O100</f>
        <v>M</v>
      </c>
      <c r="P2070" s="4" t="str">
        <f>Entry!P100</f>
        <v>M</v>
      </c>
      <c r="Q2070" s="4" t="str">
        <f>Entry!Q100</f>
        <v>M</v>
      </c>
      <c r="R2070" s="4" t="str">
        <f>Entry!R100</f>
        <v>OS</v>
      </c>
      <c r="S2070" s="4" t="str">
        <f>Entry!S100</f>
        <v>M</v>
      </c>
      <c r="T2070" s="4" t="str">
        <f>Entry!T100</f>
        <v>M</v>
      </c>
      <c r="U2070" s="4" t="str">
        <f>Entry!U100</f>
        <v>M</v>
      </c>
      <c r="V2070" s="4" t="str">
        <f>Entry!V100</f>
        <v>E</v>
      </c>
      <c r="W2070" s="4" t="str">
        <f>Entry!W100</f>
        <v>N</v>
      </c>
      <c r="X2070" s="4" t="str">
        <f>Entry!X100</f>
        <v>E</v>
      </c>
      <c r="Y2070" s="4" t="str">
        <f>Entry!Y100</f>
        <v>O</v>
      </c>
      <c r="Z2070" s="4" t="str">
        <f>Entry!Z100</f>
        <v>N</v>
      </c>
      <c r="AA2070" s="4" t="str">
        <f>Entry!AA100</f>
        <v>N</v>
      </c>
      <c r="AB2070" s="4" t="str">
        <f>Entry!AB100</f>
        <v>N</v>
      </c>
      <c r="AC2070" s="4" t="str">
        <f>Entry!AC100</f>
        <v>N</v>
      </c>
      <c r="AD2070" s="4" t="str">
        <f>Entry!AD100</f>
        <v>N</v>
      </c>
      <c r="AE2070" s="4" t="str">
        <f>Entry!AE100</f>
        <v>N</v>
      </c>
      <c r="AF2070" s="4" t="e">
        <f>Entry!#REF!</f>
        <v>#REF!</v>
      </c>
      <c r="AG2070" s="4">
        <f>Entry!AF100</f>
        <v>0</v>
      </c>
      <c r="AH2070" s="4">
        <f>Entry!AG100</f>
        <v>0</v>
      </c>
    </row>
    <row r="2071" spans="1:34" hidden="1">
      <c r="A2071" s="1" t="s">
        <v>10</v>
      </c>
      <c r="B2071" s="16">
        <v>0.33333333333333331</v>
      </c>
      <c r="C2071" s="15"/>
    </row>
    <row r="2072" spans="1:34" hidden="1">
      <c r="B2072" s="16">
        <f ca="1">IF(OR(B2070="O",B2070="A"),"O ",VALUE(B2064))</f>
        <v>0.57638888888888895</v>
      </c>
      <c r="C2072" s="16">
        <f ca="1">IF(OR(C2070="O",C2070="A"),"O ",VALUE(C2064))</f>
        <v>0.59375</v>
      </c>
      <c r="D2072" s="16" t="str">
        <f>IF(OR(D2070="O",D2070="A"),"O ",VALUE(D2064))</f>
        <v xml:space="preserve">O </v>
      </c>
      <c r="E2072" s="16">
        <f t="shared" ref="E2072:AE2072" ca="1" si="767">IF(OR(E2070="O",E2070="A"),"O ",VALUE(E2064))</f>
        <v>0.57847222222222217</v>
      </c>
      <c r="F2072" s="16">
        <f t="shared" ca="1" si="767"/>
        <v>0.58333333333333337</v>
      </c>
      <c r="G2072" s="16">
        <f t="shared" ca="1" si="767"/>
        <v>0.57777777777777783</v>
      </c>
      <c r="H2072" s="16">
        <f t="shared" ca="1" si="767"/>
        <v>0.58402777777777781</v>
      </c>
      <c r="I2072" s="16">
        <f t="shared" ca="1" si="767"/>
        <v>0.58611111111111114</v>
      </c>
      <c r="J2072" s="16">
        <f t="shared" ca="1" si="767"/>
        <v>0.57500000000000007</v>
      </c>
      <c r="K2072" s="16" t="str">
        <f t="shared" si="767"/>
        <v xml:space="preserve">O </v>
      </c>
      <c r="L2072" s="16">
        <f t="shared" ca="1" si="767"/>
        <v>0.34236111111111112</v>
      </c>
      <c r="M2072" s="16">
        <f t="shared" ca="1" si="767"/>
        <v>0.33749999999999997</v>
      </c>
      <c r="N2072" s="16">
        <f t="shared" ca="1" si="767"/>
        <v>0.34375</v>
      </c>
      <c r="O2072" s="16">
        <f t="shared" ca="1" si="767"/>
        <v>0.33055555555555555</v>
      </c>
      <c r="P2072" s="16">
        <f t="shared" ca="1" si="767"/>
        <v>0.33124999999999999</v>
      </c>
      <c r="Q2072" s="16">
        <f t="shared" ca="1" si="767"/>
        <v>0.34236111111111112</v>
      </c>
      <c r="R2072" s="16" t="e">
        <f t="shared" ca="1" si="767"/>
        <v>#VALUE!</v>
      </c>
      <c r="S2072" s="16">
        <f t="shared" ca="1" si="767"/>
        <v>0.3263888888888889</v>
      </c>
      <c r="T2072" s="16">
        <f t="shared" ca="1" si="767"/>
        <v>0.3444444444444445</v>
      </c>
      <c r="U2072" s="16">
        <f t="shared" ca="1" si="767"/>
        <v>0.32708333333333334</v>
      </c>
      <c r="V2072" s="16">
        <f t="shared" ca="1" si="767"/>
        <v>0.57986111111111105</v>
      </c>
      <c r="W2072" s="16">
        <f t="shared" ca="1" si="767"/>
        <v>0.82847222222222217</v>
      </c>
      <c r="X2072" s="16">
        <f t="shared" ca="1" si="767"/>
        <v>0.58263888888888882</v>
      </c>
      <c r="Y2072" s="16" t="str">
        <f t="shared" si="767"/>
        <v xml:space="preserve">O </v>
      </c>
      <c r="Z2072" s="16">
        <f t="shared" ca="1" si="767"/>
        <v>0.84236111111111101</v>
      </c>
      <c r="AA2072" s="16">
        <f t="shared" ca="1" si="767"/>
        <v>0.82708333333333339</v>
      </c>
      <c r="AB2072" s="16">
        <f t="shared" ca="1" si="767"/>
        <v>0.83819444444444446</v>
      </c>
      <c r="AC2072" s="16">
        <f t="shared" ca="1" si="767"/>
        <v>0.83124999999999993</v>
      </c>
      <c r="AD2072" s="16">
        <f t="shared" ca="1" si="767"/>
        <v>0.82708333333333339</v>
      </c>
      <c r="AE2072" s="16">
        <f t="shared" ca="1" si="767"/>
        <v>0.83611111111111114</v>
      </c>
    </row>
    <row r="2073" spans="1:34" hidden="1">
      <c r="A2073" s="1" t="s">
        <v>9</v>
      </c>
      <c r="B2073" s="17">
        <v>0.58333333333333337</v>
      </c>
      <c r="C2073" s="15"/>
    </row>
    <row r="2074" spans="1:34" hidden="1">
      <c r="A2074" s="1" t="s">
        <v>11</v>
      </c>
      <c r="B2074" s="17">
        <v>0.83333333333333337</v>
      </c>
      <c r="C2074" s="15"/>
    </row>
    <row r="2075" spans="1:34" hidden="1">
      <c r="A2075" s="1" t="s">
        <v>14</v>
      </c>
      <c r="B2075" s="16">
        <v>0.375</v>
      </c>
      <c r="C2075" s="15"/>
    </row>
    <row r="2076" spans="1:34" hidden="1">
      <c r="A2076" s="1" t="s">
        <v>24</v>
      </c>
      <c r="B2076" s="16">
        <f ca="1">IF(OR(B2070="O",B2070="A"),0,VALUE(B2067))</f>
        <v>0</v>
      </c>
      <c r="C2076" s="16">
        <f ca="1">IF(OR(C2070="O",C2070="A"),0,VALUE(C2067))</f>
        <v>1.0416666666666666E-2</v>
      </c>
      <c r="D2076" s="16">
        <f>IF(OR(D2070="O",D2070="A"),0,VALUE(D2067))</f>
        <v>0</v>
      </c>
      <c r="E2076" s="16">
        <f t="shared" ref="E2076:AE2076" ca="1" si="768">IF(OR(E2070="O",E2070="A"),0,VALUE(E2067))</f>
        <v>0</v>
      </c>
      <c r="F2076" s="16">
        <f t="shared" ca="1" si="768"/>
        <v>0</v>
      </c>
      <c r="G2076" s="16">
        <f t="shared" ca="1" si="768"/>
        <v>0</v>
      </c>
      <c r="H2076" s="16">
        <f t="shared" ca="1" si="768"/>
        <v>6.9444444444444447E-4</v>
      </c>
      <c r="I2076" s="16">
        <f t="shared" ca="1" si="768"/>
        <v>2.7777777777777779E-3</v>
      </c>
      <c r="J2076" s="16">
        <f t="shared" ca="1" si="768"/>
        <v>0</v>
      </c>
      <c r="K2076" s="16">
        <f t="shared" si="768"/>
        <v>0</v>
      </c>
      <c r="L2076" s="16">
        <f t="shared" ca="1" si="768"/>
        <v>9.0277777777777787E-3</v>
      </c>
      <c r="M2076" s="16">
        <f t="shared" ca="1" si="768"/>
        <v>4.1666666666666666E-3</v>
      </c>
      <c r="N2076" s="16">
        <f t="shared" ca="1" si="768"/>
        <v>1.0416666666666666E-2</v>
      </c>
      <c r="O2076" s="16">
        <f t="shared" ca="1" si="768"/>
        <v>0</v>
      </c>
      <c r="P2076" s="16">
        <f t="shared" ca="1" si="768"/>
        <v>0</v>
      </c>
      <c r="Q2076" s="16">
        <f t="shared" ca="1" si="768"/>
        <v>9.0277777777777787E-3</v>
      </c>
      <c r="R2076" s="16" t="e">
        <f t="shared" ca="1" si="768"/>
        <v>#VALUE!</v>
      </c>
      <c r="S2076" s="16">
        <f t="shared" ca="1" si="768"/>
        <v>0</v>
      </c>
      <c r="T2076" s="16">
        <f t="shared" ca="1" si="768"/>
        <v>1.1111111111111112E-2</v>
      </c>
      <c r="U2076" s="16">
        <f t="shared" ca="1" si="768"/>
        <v>0</v>
      </c>
      <c r="V2076" s="16">
        <f t="shared" ca="1" si="768"/>
        <v>0</v>
      </c>
      <c r="W2076" s="16">
        <f t="shared" ca="1" si="768"/>
        <v>0</v>
      </c>
      <c r="X2076" s="16">
        <f t="shared" ca="1" si="768"/>
        <v>0</v>
      </c>
      <c r="Y2076" s="16">
        <f t="shared" si="768"/>
        <v>0</v>
      </c>
      <c r="Z2076" s="16">
        <f t="shared" ca="1" si="768"/>
        <v>9.0277777777777787E-3</v>
      </c>
      <c r="AA2076" s="16">
        <f t="shared" ca="1" si="768"/>
        <v>0</v>
      </c>
      <c r="AB2076" s="16">
        <f t="shared" ca="1" si="768"/>
        <v>4.8611111111111112E-3</v>
      </c>
      <c r="AC2076" s="16">
        <f t="shared" ca="1" si="768"/>
        <v>0</v>
      </c>
      <c r="AD2076" s="16">
        <f t="shared" ca="1" si="768"/>
        <v>0</v>
      </c>
      <c r="AE2076" s="16">
        <f t="shared" ca="1" si="768"/>
        <v>2.7777777777777779E-3</v>
      </c>
      <c r="AG2076" s="24" t="e">
        <f ca="1">SUM(B2076:AE2076)</f>
        <v>#VALUE!</v>
      </c>
    </row>
    <row r="2081" spans="1:34" ht="15" customHeight="1">
      <c r="A2081" s="67" t="str">
        <f>Entry!A101</f>
        <v>MS. SUSHMITA BAI</v>
      </c>
      <c r="B2081" s="67"/>
      <c r="C2081" s="67"/>
      <c r="D2081" s="67"/>
      <c r="E2081" s="67"/>
      <c r="F2081" s="67"/>
      <c r="G2081" s="67"/>
      <c r="H2081" s="63" t="s">
        <v>15</v>
      </c>
      <c r="I2081" s="63"/>
      <c r="J2081" s="63"/>
      <c r="K2081" s="63"/>
      <c r="L2081" s="26">
        <f>AG2097</f>
        <v>0</v>
      </c>
      <c r="M2081" s="40" t="s">
        <v>16</v>
      </c>
      <c r="N2081" s="63" t="s">
        <v>17</v>
      </c>
      <c r="O2081" s="63"/>
      <c r="P2081" s="40">
        <v>0</v>
      </c>
      <c r="Q2081" s="40" t="s">
        <v>18</v>
      </c>
      <c r="R2081" s="63" t="s">
        <v>19</v>
      </c>
      <c r="S2081" s="63"/>
      <c r="T2081" s="40">
        <f>AH2083</f>
        <v>26</v>
      </c>
      <c r="U2081" s="63" t="s">
        <v>20</v>
      </c>
      <c r="V2081" s="63"/>
      <c r="W2081" s="40">
        <f>AH2084</f>
        <v>0</v>
      </c>
      <c r="X2081" s="63" t="s">
        <v>21</v>
      </c>
      <c r="Y2081" s="63"/>
      <c r="Z2081" s="40">
        <f>AH2085</f>
        <v>4</v>
      </c>
      <c r="AA2081" s="64" t="s">
        <v>26</v>
      </c>
      <c r="AB2081" s="64"/>
      <c r="AC2081" s="64"/>
      <c r="AD2081" s="64"/>
      <c r="AE2081" s="41"/>
      <c r="AF2081" s="41"/>
    </row>
    <row r="2082" spans="1:34" ht="14.25" customHeight="1">
      <c r="A2082" s="25"/>
      <c r="B2082" s="25"/>
      <c r="C2082" s="25"/>
      <c r="D2082" s="25"/>
      <c r="E2082" s="25"/>
      <c r="F2082" s="25"/>
      <c r="G2082" s="25"/>
      <c r="H2082" s="65" t="s">
        <v>23</v>
      </c>
      <c r="I2082" s="65"/>
      <c r="J2082" s="65"/>
      <c r="K2082" s="27">
        <f ca="1">AG2096</f>
        <v>0.10208333333333333</v>
      </c>
      <c r="L2082" s="66" t="s">
        <v>25</v>
      </c>
      <c r="M2082" s="66"/>
      <c r="N2082" s="28">
        <v>0</v>
      </c>
      <c r="O2082" s="29"/>
      <c r="P2082" s="29"/>
      <c r="Q2082" s="29"/>
      <c r="R2082" s="29"/>
      <c r="S2082" s="29"/>
      <c r="T2082" s="29"/>
      <c r="U2082" s="29"/>
      <c r="V2082" s="29"/>
      <c r="W2082" s="29"/>
      <c r="X2082" s="29"/>
      <c r="Y2082" s="29"/>
      <c r="Z2082" s="29"/>
      <c r="AA2082" s="29"/>
      <c r="AB2082" s="29"/>
      <c r="AC2082" s="29"/>
      <c r="AD2082" s="29"/>
      <c r="AE2082" s="20"/>
      <c r="AF2082" s="20"/>
    </row>
    <row r="2083" spans="1:34" ht="12.2" customHeight="1">
      <c r="A2083" s="10" t="s">
        <v>12</v>
      </c>
      <c r="B2083" s="5" t="str">
        <f>IF(B2090="M","P",IF(B2090="E","P",IF(B2090="N","P",IF(B2090="GS","P",IF(B2090="O","O","A")))))</f>
        <v>P</v>
      </c>
      <c r="C2083" s="5" t="str">
        <f t="shared" ref="C2083:AE2083" si="769">IF(C2090="M","P",IF(C2090="E","P",IF(C2090="N","P",IF(C2090="GS","P",IF(C2090="O","O","A")))))</f>
        <v>P</v>
      </c>
      <c r="D2083" s="5" t="str">
        <f t="shared" si="769"/>
        <v>P</v>
      </c>
      <c r="E2083" s="5" t="str">
        <f t="shared" si="769"/>
        <v>P</v>
      </c>
      <c r="F2083" s="5" t="str">
        <f t="shared" si="769"/>
        <v>P</v>
      </c>
      <c r="G2083" s="5" t="str">
        <f t="shared" si="769"/>
        <v>O</v>
      </c>
      <c r="H2083" s="5" t="str">
        <f t="shared" si="769"/>
        <v>P</v>
      </c>
      <c r="I2083" s="5" t="str">
        <f t="shared" si="769"/>
        <v>P</v>
      </c>
      <c r="J2083" s="5" t="str">
        <f t="shared" si="769"/>
        <v>P</v>
      </c>
      <c r="K2083" s="5" t="str">
        <f t="shared" si="769"/>
        <v>P</v>
      </c>
      <c r="L2083" s="5" t="str">
        <f t="shared" si="769"/>
        <v>P</v>
      </c>
      <c r="M2083" s="5" t="str">
        <f t="shared" si="769"/>
        <v>P</v>
      </c>
      <c r="N2083" s="5" t="str">
        <f t="shared" si="769"/>
        <v>O</v>
      </c>
      <c r="O2083" s="5" t="str">
        <f t="shared" si="769"/>
        <v>P</v>
      </c>
      <c r="P2083" s="5" t="str">
        <f t="shared" si="769"/>
        <v>P</v>
      </c>
      <c r="Q2083" s="5" t="str">
        <f t="shared" si="769"/>
        <v>P</v>
      </c>
      <c r="R2083" s="5" t="str">
        <f t="shared" si="769"/>
        <v>P</v>
      </c>
      <c r="S2083" s="5" t="str">
        <f t="shared" si="769"/>
        <v>P</v>
      </c>
      <c r="T2083" s="5" t="str">
        <f t="shared" si="769"/>
        <v>P</v>
      </c>
      <c r="U2083" s="5" t="str">
        <f t="shared" si="769"/>
        <v>O</v>
      </c>
      <c r="V2083" s="5" t="str">
        <f t="shared" si="769"/>
        <v>P</v>
      </c>
      <c r="W2083" s="5" t="str">
        <f t="shared" si="769"/>
        <v>P</v>
      </c>
      <c r="X2083" s="5" t="str">
        <f t="shared" si="769"/>
        <v>P</v>
      </c>
      <c r="Y2083" s="5" t="str">
        <f t="shared" si="769"/>
        <v>P</v>
      </c>
      <c r="Z2083" s="5" t="str">
        <f t="shared" si="769"/>
        <v>P</v>
      </c>
      <c r="AA2083" s="5" t="str">
        <f t="shared" si="769"/>
        <v>P</v>
      </c>
      <c r="AB2083" s="5" t="str">
        <f t="shared" si="769"/>
        <v>O</v>
      </c>
      <c r="AC2083" s="5" t="str">
        <f t="shared" si="769"/>
        <v>P</v>
      </c>
      <c r="AD2083" s="5" t="str">
        <f t="shared" si="769"/>
        <v>P</v>
      </c>
      <c r="AE2083" s="5" t="str">
        <f t="shared" si="769"/>
        <v>P</v>
      </c>
      <c r="AG2083" s="2" t="s">
        <v>1</v>
      </c>
      <c r="AH2083" s="1">
        <f>COUNTIF(B2083:AE2083,"P")</f>
        <v>26</v>
      </c>
    </row>
    <row r="2084" spans="1:34" ht="12.2" customHeight="1">
      <c r="A2084" s="11" t="s">
        <v>2</v>
      </c>
      <c r="B2084" s="3" t="str">
        <f ca="1">IF(B2090="M",TEXT(7.8/24+RAND()*(8.3/24-7.8/24),"HH:MM"),(IF(B2090="E",TEXT(13.8/24+RAND()*(14.3/24-13.8/24),"HH:MM"),IF(B2090="GS",TEXT(8.8/24+RAND()*(9.3/24-8.8/24),"HH:MM"),IF(B2090="N",TEXT(19.8/24+RAND()*(20.3/24-19.8/24),"HH:MM"),"")))))</f>
        <v>13:58</v>
      </c>
      <c r="C2084" s="3" t="str">
        <f t="shared" ref="C2084:AE2084" ca="1" si="770">IF(C2090="M",TEXT(7.8/24+RAND()*(8.3/24-7.8/24),"HH:MM"),(IF(C2090="E",TEXT(13.8/24+RAND()*(14.3/24-13.8/24),"HH:MM"),IF(C2090="GS",TEXT(8.8/24+RAND()*(9.3/24-8.8/24),"HH:MM"),IF(C2090="N",TEXT(19.8/24+RAND()*(20.3/24-19.8/24),"HH:MM"),"")))))</f>
        <v>14:02</v>
      </c>
      <c r="D2084" s="3" t="str">
        <f t="shared" ca="1" si="770"/>
        <v>14:15</v>
      </c>
      <c r="E2084" s="3" t="str">
        <f t="shared" ca="1" si="770"/>
        <v>14:07</v>
      </c>
      <c r="F2084" s="3" t="str">
        <f t="shared" ca="1" si="770"/>
        <v>14:03</v>
      </c>
      <c r="G2084" s="3" t="str">
        <f t="shared" ca="1" si="770"/>
        <v/>
      </c>
      <c r="H2084" s="3" t="str">
        <f t="shared" ca="1" si="770"/>
        <v>13:59</v>
      </c>
      <c r="I2084" s="3" t="str">
        <f t="shared" ca="1" si="770"/>
        <v>14:02</v>
      </c>
      <c r="J2084" s="3" t="str">
        <f t="shared" ca="1" si="770"/>
        <v>14:08</v>
      </c>
      <c r="K2084" s="3" t="str">
        <f t="shared" ca="1" si="770"/>
        <v>07:50</v>
      </c>
      <c r="L2084" s="3" t="str">
        <f t="shared" ca="1" si="770"/>
        <v>08:17</v>
      </c>
      <c r="M2084" s="3" t="str">
        <f t="shared" ca="1" si="770"/>
        <v>08:08</v>
      </c>
      <c r="N2084" s="3" t="str">
        <f t="shared" ca="1" si="770"/>
        <v/>
      </c>
      <c r="O2084" s="3" t="str">
        <f t="shared" ca="1" si="770"/>
        <v>08:15</v>
      </c>
      <c r="P2084" s="3" t="str">
        <f t="shared" ca="1" si="770"/>
        <v>08:08</v>
      </c>
      <c r="Q2084" s="3" t="str">
        <f t="shared" ca="1" si="770"/>
        <v>07:53</v>
      </c>
      <c r="R2084" s="3" t="str">
        <f t="shared" ca="1" si="770"/>
        <v>08:14</v>
      </c>
      <c r="S2084" s="3" t="str">
        <f t="shared" ca="1" si="770"/>
        <v>08:14</v>
      </c>
      <c r="T2084" s="3" t="str">
        <f t="shared" ca="1" si="770"/>
        <v>08:06</v>
      </c>
      <c r="U2084" s="3" t="str">
        <f t="shared" ca="1" si="770"/>
        <v/>
      </c>
      <c r="V2084" s="3" t="str">
        <f t="shared" ca="1" si="770"/>
        <v>19:57</v>
      </c>
      <c r="W2084" s="3" t="str">
        <f t="shared" ca="1" si="770"/>
        <v>20:01</v>
      </c>
      <c r="X2084" s="3" t="str">
        <f t="shared" ca="1" si="770"/>
        <v>20:07</v>
      </c>
      <c r="Y2084" s="3" t="str">
        <f t="shared" ca="1" si="770"/>
        <v>20:11</v>
      </c>
      <c r="Z2084" s="3" t="str">
        <f t="shared" ca="1" si="770"/>
        <v>20:06</v>
      </c>
      <c r="AA2084" s="3" t="str">
        <f t="shared" ca="1" si="770"/>
        <v>19:50</v>
      </c>
      <c r="AB2084" s="3" t="str">
        <f t="shared" ca="1" si="770"/>
        <v/>
      </c>
      <c r="AC2084" s="3" t="str">
        <f t="shared" ca="1" si="770"/>
        <v>19:51</v>
      </c>
      <c r="AD2084" s="3" t="str">
        <f t="shared" ca="1" si="770"/>
        <v>20:03</v>
      </c>
      <c r="AE2084" s="3" t="str">
        <f t="shared" ca="1" si="770"/>
        <v>19:48</v>
      </c>
      <c r="AG2084" s="2" t="s">
        <v>3</v>
      </c>
      <c r="AH2084" s="1">
        <f>COUNTIF(B2083:AE2083,"A")</f>
        <v>0</v>
      </c>
    </row>
    <row r="2085" spans="1:34" ht="12.2" customHeight="1">
      <c r="A2085" s="11" t="s">
        <v>4</v>
      </c>
      <c r="B2085" s="3" t="str">
        <f ca="1">IF(B2090="M",TEXT(17/24+RAND()*(17.3/24-17/24),"HH:MM"),(IF(B2090="E",TEXT(20/24+RAND()*(20.3/24-20/24),"HH:MM"),IF(B2090="N",TEXT(8/24+RAND()*(8.3/24-8/24),"HH:MM"),IF(B2090="GS",TEXT(17/24+RAND()*(17.3/24-17/24),"HH:MM"),"")))))</f>
        <v>20:14</v>
      </c>
      <c r="C2085" s="3" t="str">
        <f t="shared" ref="C2085:AE2085" ca="1" si="771">IF(C2090="M",TEXT(17/24+RAND()*(17.3/24-17/24),"HH:MM"),(IF(C2090="E",TEXT(20/24+RAND()*(20.3/24-20/24),"HH:MM"),IF(C2090="N",TEXT(8/24+RAND()*(8.3/24-8/24),"HH:MM"),IF(C2090="GS",TEXT(17/24+RAND()*(17.3/24-17/24),"HH:MM"),"")))))</f>
        <v>20:08</v>
      </c>
      <c r="D2085" s="3" t="str">
        <f t="shared" ca="1" si="771"/>
        <v>20:14</v>
      </c>
      <c r="E2085" s="3" t="str">
        <f t="shared" ca="1" si="771"/>
        <v>20:06</v>
      </c>
      <c r="F2085" s="3" t="str">
        <f t="shared" ca="1" si="771"/>
        <v>20:17</v>
      </c>
      <c r="G2085" s="3" t="str">
        <f t="shared" ca="1" si="771"/>
        <v/>
      </c>
      <c r="H2085" s="3" t="str">
        <f t="shared" ca="1" si="771"/>
        <v>20:12</v>
      </c>
      <c r="I2085" s="3" t="str">
        <f t="shared" ca="1" si="771"/>
        <v>20:15</v>
      </c>
      <c r="J2085" s="3" t="str">
        <f t="shared" ca="1" si="771"/>
        <v>20:13</v>
      </c>
      <c r="K2085" s="3" t="str">
        <f t="shared" ca="1" si="771"/>
        <v>17:14</v>
      </c>
      <c r="L2085" s="3" t="str">
        <f t="shared" ca="1" si="771"/>
        <v>17:08</v>
      </c>
      <c r="M2085" s="3" t="str">
        <f t="shared" ca="1" si="771"/>
        <v>17:05</v>
      </c>
      <c r="N2085" s="3" t="str">
        <f t="shared" ca="1" si="771"/>
        <v/>
      </c>
      <c r="O2085" s="3" t="str">
        <f t="shared" ca="1" si="771"/>
        <v>17:12</v>
      </c>
      <c r="P2085" s="3" t="str">
        <f t="shared" ca="1" si="771"/>
        <v>17:14</v>
      </c>
      <c r="Q2085" s="3" t="str">
        <f t="shared" ca="1" si="771"/>
        <v>17:05</v>
      </c>
      <c r="R2085" s="3" t="str">
        <f t="shared" ca="1" si="771"/>
        <v>17:15</v>
      </c>
      <c r="S2085" s="3" t="str">
        <f t="shared" ca="1" si="771"/>
        <v>17:15</v>
      </c>
      <c r="T2085" s="3" t="str">
        <f t="shared" ca="1" si="771"/>
        <v>17:07</v>
      </c>
      <c r="U2085" s="3" t="str">
        <f t="shared" ca="1" si="771"/>
        <v/>
      </c>
      <c r="V2085" s="3" t="str">
        <f t="shared" ca="1" si="771"/>
        <v>08:02</v>
      </c>
      <c r="W2085" s="3" t="str">
        <f t="shared" ca="1" si="771"/>
        <v>08:02</v>
      </c>
      <c r="X2085" s="3" t="str">
        <f t="shared" ca="1" si="771"/>
        <v>08:16</v>
      </c>
      <c r="Y2085" s="3" t="str">
        <f t="shared" ca="1" si="771"/>
        <v>08:02</v>
      </c>
      <c r="Z2085" s="3" t="str">
        <f t="shared" ca="1" si="771"/>
        <v>08:04</v>
      </c>
      <c r="AA2085" s="3" t="str">
        <f t="shared" ca="1" si="771"/>
        <v>08:17</v>
      </c>
      <c r="AB2085" s="3" t="str">
        <f t="shared" ca="1" si="771"/>
        <v/>
      </c>
      <c r="AC2085" s="3" t="str">
        <f t="shared" ca="1" si="771"/>
        <v>08:14</v>
      </c>
      <c r="AD2085" s="3" t="str">
        <f t="shared" ca="1" si="771"/>
        <v>08:13</v>
      </c>
      <c r="AE2085" s="3" t="str">
        <f t="shared" ca="1" si="771"/>
        <v>08:15</v>
      </c>
      <c r="AG2085" s="1" t="s">
        <v>22</v>
      </c>
      <c r="AH2085" s="1">
        <f>COUNTIF(B2090:AE2090,"O")</f>
        <v>4</v>
      </c>
    </row>
    <row r="2086" spans="1:34" ht="12.2" customHeight="1">
      <c r="A2086" s="11" t="s">
        <v>5</v>
      </c>
      <c r="B2086" s="3" t="str">
        <f ca="1">IF(B2090="M",TEXT(B2085-B2084,"H:MM"),IF(B2090="E",TEXT(B2085-B2084,"H:MM"),IF(B2090="N",TEXT(B2085+24-B2084+30,"H:MM"),IF(B2090="GS",TEXT(B2085-B2084,"H:MM"),""))))</f>
        <v>6:16</v>
      </c>
      <c r="C2086" s="3" t="str">
        <f t="shared" ref="C2086:AE2086" ca="1" si="772">IF(C2090="M",TEXT(C2085-C2084,"H:MM"),IF(C2090="E",TEXT(C2085-C2084,"H:MM"),IF(C2090="N",TEXT(C2085+24-C2084+30,"H:MM"),IF(C2090="GS",TEXT(C2085-C2084,"H:MM"),""))))</f>
        <v>6:06</v>
      </c>
      <c r="D2086" s="3" t="str">
        <f t="shared" ca="1" si="772"/>
        <v>5:59</v>
      </c>
      <c r="E2086" s="3" t="str">
        <f t="shared" ca="1" si="772"/>
        <v>5:59</v>
      </c>
      <c r="F2086" s="3" t="str">
        <f t="shared" ca="1" si="772"/>
        <v>6:14</v>
      </c>
      <c r="G2086" s="3" t="str">
        <f t="shared" si="772"/>
        <v/>
      </c>
      <c r="H2086" s="3" t="str">
        <f t="shared" ca="1" si="772"/>
        <v>6:13</v>
      </c>
      <c r="I2086" s="3" t="str">
        <f t="shared" ca="1" si="772"/>
        <v>6:13</v>
      </c>
      <c r="J2086" s="3" t="str">
        <f t="shared" ca="1" si="772"/>
        <v>6:05</v>
      </c>
      <c r="K2086" s="3" t="str">
        <f t="shared" ca="1" si="772"/>
        <v>9:24</v>
      </c>
      <c r="L2086" s="3" t="str">
        <f t="shared" ca="1" si="772"/>
        <v>8:51</v>
      </c>
      <c r="M2086" s="3" t="str">
        <f t="shared" ca="1" si="772"/>
        <v>8:57</v>
      </c>
      <c r="N2086" s="3" t="str">
        <f t="shared" si="772"/>
        <v/>
      </c>
      <c r="O2086" s="3" t="str">
        <f t="shared" ca="1" si="772"/>
        <v>8:57</v>
      </c>
      <c r="P2086" s="3" t="str">
        <f t="shared" ca="1" si="772"/>
        <v>9:06</v>
      </c>
      <c r="Q2086" s="3" t="str">
        <f t="shared" ca="1" si="772"/>
        <v>9:12</v>
      </c>
      <c r="R2086" s="3" t="str">
        <f t="shared" ca="1" si="772"/>
        <v>9:01</v>
      </c>
      <c r="S2086" s="3" t="str">
        <f t="shared" ca="1" si="772"/>
        <v>9:01</v>
      </c>
      <c r="T2086" s="3" t="str">
        <f t="shared" ca="1" si="772"/>
        <v>9:01</v>
      </c>
      <c r="U2086" s="3" t="str">
        <f t="shared" si="772"/>
        <v/>
      </c>
      <c r="V2086" s="3" t="str">
        <f t="shared" ca="1" si="772"/>
        <v>12:05</v>
      </c>
      <c r="W2086" s="3" t="str">
        <f t="shared" ca="1" si="772"/>
        <v>12:01</v>
      </c>
      <c r="X2086" s="3" t="str">
        <f t="shared" ca="1" si="772"/>
        <v>12:09</v>
      </c>
      <c r="Y2086" s="3" t="str">
        <f t="shared" ca="1" si="772"/>
        <v>11:51</v>
      </c>
      <c r="Z2086" s="3" t="str">
        <f t="shared" ca="1" si="772"/>
        <v>11:58</v>
      </c>
      <c r="AA2086" s="3" t="str">
        <f t="shared" ca="1" si="772"/>
        <v>12:27</v>
      </c>
      <c r="AB2086" s="3" t="str">
        <f t="shared" si="772"/>
        <v/>
      </c>
      <c r="AC2086" s="3" t="str">
        <f t="shared" ca="1" si="772"/>
        <v>12:23</v>
      </c>
      <c r="AD2086" s="3" t="str">
        <f t="shared" ca="1" si="772"/>
        <v>12:10</v>
      </c>
      <c r="AE2086" s="3" t="str">
        <f t="shared" ca="1" si="772"/>
        <v>12:27</v>
      </c>
      <c r="AG2086" s="1" t="s">
        <v>27</v>
      </c>
      <c r="AH2086" s="1">
        <f ca="1">COUNTIF(B2087:AE2087,(B2087:AE2087)&gt;0)</f>
        <v>0</v>
      </c>
    </row>
    <row r="2087" spans="1:34" ht="12.2" customHeight="1">
      <c r="A2087" s="11" t="s">
        <v>6</v>
      </c>
      <c r="B2087" s="6">
        <f ca="1">IF(AND(B2090="GS",B2092&gt;$B$19),TEXT(B2092-$B$19,"HH:MM"),IF(AND(B2090="M",B2092&gt;$B$15),TEXT(B2092-$B$15,"HH:MM"),IF(AND(B2090="E",B2092&gt;$B$17),TEXT(B2092-$B$17,"HH:MM"),IF(AND(B2090="N",B2092&gt;$B$18),TEXT(B2092-$B$18,"HH:MM"),IF(OR(B2090="O",B2090="A"),"",0)))))</f>
        <v>0</v>
      </c>
      <c r="C2087" s="6" t="str">
        <f ca="1">IF(AND(C2090="GS",C2092&gt;$B$19),TEXT(C2092-$B$19,"HH:MM"),IF(AND(C2090="M",C2092&gt;$B$15),TEXT(C2092-$B$15,"HH:MM"),IF(AND(C2090="E",C2092&gt;$B$17),TEXT(C2092-$B$17,"HH:MM"),IF(AND(C2090="N",C2092&gt;$B$18),TEXT(C2092-$B$18,"HH:MM"),IF(OR(C2090="O",C2090="A"),"",0)))))</f>
        <v>00:02</v>
      </c>
      <c r="D2087" s="6" t="str">
        <f ca="1">IF(AND(D2090="GS",D2092&gt;$B$19),TEXT(D2092-$B$19,"HH:MM"),IF(AND(D2090="M",D2092&gt;$B$15),TEXT(D2092-$B$15,"HH:MM"),IF(AND(D2090="E",D2092&gt;$B$17),TEXT(D2092-$B$17,"HH:MM"),IF(AND(D2090="N",D2092&gt;$B$18),TEXT(D2092-$B$18,"HH:MM"),IF(OR(D2090="O",D2090="A"),"",0)))))</f>
        <v>00:15</v>
      </c>
      <c r="E2087" s="6" t="str">
        <f t="shared" ref="E2087:AE2087" ca="1" si="773">IF(AND(E2090="GS",E2092&gt;$B$19),TEXT(E2092-$B$19,"HH:MM"),IF(AND(E2090="M",E2092&gt;$B$15),TEXT(E2092-$B$15,"HH:MM"),IF(AND(E2090="E",E2092&gt;$B$17),TEXT(E2092-$B$17,"HH:MM"),IF(AND(E2090="N",E2092&gt;$B$18),TEXT(E2092-$B$18,"HH:MM"),IF(OR(E2090="O",E2090="A"),"",0)))))</f>
        <v>00:07</v>
      </c>
      <c r="F2087" s="6" t="str">
        <f t="shared" ca="1" si="773"/>
        <v>00:03</v>
      </c>
      <c r="G2087" s="6" t="str">
        <f t="shared" si="773"/>
        <v/>
      </c>
      <c r="H2087" s="6">
        <f t="shared" ca="1" si="773"/>
        <v>0</v>
      </c>
      <c r="I2087" s="6" t="str">
        <f t="shared" ca="1" si="773"/>
        <v>00:02</v>
      </c>
      <c r="J2087" s="6" t="str">
        <f t="shared" ca="1" si="773"/>
        <v>00:08</v>
      </c>
      <c r="K2087" s="6">
        <f t="shared" ca="1" si="773"/>
        <v>0</v>
      </c>
      <c r="L2087" s="6" t="str">
        <f t="shared" ca="1" si="773"/>
        <v>00:17</v>
      </c>
      <c r="M2087" s="6" t="str">
        <f t="shared" ca="1" si="773"/>
        <v>00:08</v>
      </c>
      <c r="N2087" s="6" t="str">
        <f t="shared" si="773"/>
        <v/>
      </c>
      <c r="O2087" s="6" t="str">
        <f t="shared" ca="1" si="773"/>
        <v>00:15</v>
      </c>
      <c r="P2087" s="6" t="str">
        <f t="shared" ca="1" si="773"/>
        <v>00:08</v>
      </c>
      <c r="Q2087" s="6">
        <f t="shared" ca="1" si="773"/>
        <v>0</v>
      </c>
      <c r="R2087" s="6" t="str">
        <f t="shared" ca="1" si="773"/>
        <v>00:14</v>
      </c>
      <c r="S2087" s="6" t="str">
        <f t="shared" ca="1" si="773"/>
        <v>00:14</v>
      </c>
      <c r="T2087" s="6" t="str">
        <f t="shared" ca="1" si="773"/>
        <v>00:06</v>
      </c>
      <c r="U2087" s="6" t="str">
        <f t="shared" si="773"/>
        <v/>
      </c>
      <c r="V2087" s="6">
        <f t="shared" ca="1" si="773"/>
        <v>0</v>
      </c>
      <c r="W2087" s="6" t="str">
        <f t="shared" ca="1" si="773"/>
        <v>00:01</v>
      </c>
      <c r="X2087" s="6" t="str">
        <f t="shared" ca="1" si="773"/>
        <v>00:07</v>
      </c>
      <c r="Y2087" s="6" t="str">
        <f t="shared" ca="1" si="773"/>
        <v>00:11</v>
      </c>
      <c r="Z2087" s="6" t="str">
        <f t="shared" ca="1" si="773"/>
        <v>00:06</v>
      </c>
      <c r="AA2087" s="6">
        <f t="shared" ca="1" si="773"/>
        <v>0</v>
      </c>
      <c r="AB2087" s="6" t="str">
        <f t="shared" si="773"/>
        <v/>
      </c>
      <c r="AC2087" s="6">
        <f t="shared" ca="1" si="773"/>
        <v>0</v>
      </c>
      <c r="AD2087" s="6" t="str">
        <f t="shared" ca="1" si="773"/>
        <v>00:03</v>
      </c>
      <c r="AE2087" s="6">
        <f t="shared" ca="1" si="773"/>
        <v>0</v>
      </c>
    </row>
    <row r="2088" spans="1:34" ht="12.2" customHeight="1">
      <c r="A2088" s="12" t="s">
        <v>7</v>
      </c>
      <c r="B2088" s="7"/>
      <c r="C2088" s="7"/>
      <c r="D2088" s="8"/>
      <c r="E2088" s="7"/>
      <c r="F2088" s="7"/>
      <c r="G2088" s="7"/>
      <c r="H2088" s="8"/>
      <c r="I2088" s="8"/>
      <c r="J2088" s="7"/>
      <c r="K2088" s="7"/>
      <c r="L2088" s="7"/>
      <c r="M2088" s="7"/>
      <c r="N2088" s="7"/>
      <c r="O2088" s="7"/>
      <c r="P2088" s="7"/>
      <c r="Q2088" s="7"/>
      <c r="R2088" s="8"/>
      <c r="S2088" s="7"/>
      <c r="T2088" s="7"/>
      <c r="U2088" s="7"/>
      <c r="V2088" s="7"/>
      <c r="W2088" s="7"/>
      <c r="X2088" s="7"/>
      <c r="Y2088" s="8"/>
      <c r="Z2088" s="7"/>
      <c r="AA2088" s="8"/>
      <c r="AB2088" s="7"/>
      <c r="AC2088" s="8"/>
      <c r="AD2088" s="8"/>
      <c r="AE2088" s="8"/>
    </row>
    <row r="2089" spans="1:34" ht="12.2" customHeight="1">
      <c r="A2089" s="13" t="s">
        <v>8</v>
      </c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</row>
    <row r="2090" spans="1:34" ht="18.75" customHeight="1">
      <c r="A2090" s="14" t="s">
        <v>13</v>
      </c>
      <c r="B2090" s="4" t="str">
        <f>Entry!B101</f>
        <v>E</v>
      </c>
      <c r="C2090" s="4" t="str">
        <f>Entry!C101</f>
        <v>E</v>
      </c>
      <c r="D2090" s="4" t="str">
        <f>Entry!D101</f>
        <v>E</v>
      </c>
      <c r="E2090" s="4" t="str">
        <f>Entry!E101</f>
        <v>E</v>
      </c>
      <c r="F2090" s="4" t="str">
        <f>Entry!F101</f>
        <v>E</v>
      </c>
      <c r="G2090" s="4" t="str">
        <f>Entry!G101</f>
        <v>O</v>
      </c>
      <c r="H2090" s="4" t="str">
        <f>Entry!H101</f>
        <v>E</v>
      </c>
      <c r="I2090" s="4" t="str">
        <f>Entry!I101</f>
        <v>E</v>
      </c>
      <c r="J2090" s="4" t="str">
        <f>Entry!J101</f>
        <v>E</v>
      </c>
      <c r="K2090" s="4" t="str">
        <f>Entry!K101</f>
        <v>M</v>
      </c>
      <c r="L2090" s="4" t="str">
        <f>Entry!L101</f>
        <v>M</v>
      </c>
      <c r="M2090" s="4" t="str">
        <f>Entry!M101</f>
        <v>M</v>
      </c>
      <c r="N2090" s="4" t="str">
        <f>Entry!N101</f>
        <v>O</v>
      </c>
      <c r="O2090" s="4" t="str">
        <f>Entry!O101</f>
        <v>M</v>
      </c>
      <c r="P2090" s="4" t="str">
        <f>Entry!P101</f>
        <v>M</v>
      </c>
      <c r="Q2090" s="4" t="str">
        <f>Entry!Q101</f>
        <v>M</v>
      </c>
      <c r="R2090" s="4" t="str">
        <f>Entry!R101</f>
        <v>M</v>
      </c>
      <c r="S2090" s="4" t="str">
        <f>Entry!S101</f>
        <v>M</v>
      </c>
      <c r="T2090" s="4" t="str">
        <f>Entry!T101</f>
        <v>M</v>
      </c>
      <c r="U2090" s="4" t="str">
        <f>Entry!U101</f>
        <v>O</v>
      </c>
      <c r="V2090" s="4" t="str">
        <f>Entry!V101</f>
        <v>N</v>
      </c>
      <c r="W2090" s="4" t="str">
        <f>Entry!W101</f>
        <v>N</v>
      </c>
      <c r="X2090" s="4" t="str">
        <f>Entry!X101</f>
        <v>N</v>
      </c>
      <c r="Y2090" s="4" t="str">
        <f>Entry!Y101</f>
        <v>N</v>
      </c>
      <c r="Z2090" s="4" t="str">
        <f>Entry!Z101</f>
        <v>N</v>
      </c>
      <c r="AA2090" s="4" t="str">
        <f>Entry!AA101</f>
        <v>N</v>
      </c>
      <c r="AB2090" s="4" t="str">
        <f>Entry!AB101</f>
        <v>O</v>
      </c>
      <c r="AC2090" s="4" t="str">
        <f>Entry!AC101</f>
        <v>N</v>
      </c>
      <c r="AD2090" s="4" t="str">
        <f>Entry!AD101</f>
        <v>N</v>
      </c>
      <c r="AE2090" s="4" t="str">
        <f>Entry!AE101</f>
        <v>N</v>
      </c>
    </row>
    <row r="2091" spans="1:34" hidden="1">
      <c r="A2091" s="1" t="s">
        <v>10</v>
      </c>
      <c r="B2091" s="16">
        <v>0.33333333333333331</v>
      </c>
      <c r="C2091" s="15"/>
    </row>
    <row r="2092" spans="1:34" hidden="1">
      <c r="B2092" s="16">
        <f ca="1">IF(OR(B2090="O",B2090="A"),"O ",VALUE(B2084))</f>
        <v>0.58194444444444449</v>
      </c>
      <c r="C2092" s="16">
        <f ca="1">IF(OR(C2090="O",C2090="A"),"O ",VALUE(C2084))</f>
        <v>0.58472222222222225</v>
      </c>
      <c r="D2092" s="16">
        <f ca="1">IF(OR(D2090="O",D2090="A"),"O ",VALUE(D2084))</f>
        <v>0.59375</v>
      </c>
      <c r="E2092" s="16">
        <f t="shared" ref="E2092:AE2092" ca="1" si="774">IF(OR(E2090="O",E2090="A"),"O ",VALUE(E2084))</f>
        <v>0.58819444444444446</v>
      </c>
      <c r="F2092" s="16">
        <f t="shared" ca="1" si="774"/>
        <v>0.5854166666666667</v>
      </c>
      <c r="G2092" s="16" t="str">
        <f t="shared" si="774"/>
        <v xml:space="preserve">O </v>
      </c>
      <c r="H2092" s="16">
        <f t="shared" ca="1" si="774"/>
        <v>0.58263888888888882</v>
      </c>
      <c r="I2092" s="16">
        <f t="shared" ca="1" si="774"/>
        <v>0.58472222222222225</v>
      </c>
      <c r="J2092" s="16">
        <f t="shared" ca="1" si="774"/>
        <v>0.58888888888888891</v>
      </c>
      <c r="K2092" s="16">
        <f t="shared" ca="1" si="774"/>
        <v>0.3263888888888889</v>
      </c>
      <c r="L2092" s="16">
        <f t="shared" ca="1" si="774"/>
        <v>0.34513888888888888</v>
      </c>
      <c r="M2092" s="16">
        <f t="shared" ca="1" si="774"/>
        <v>0.33888888888888885</v>
      </c>
      <c r="N2092" s="16" t="str">
        <f t="shared" si="774"/>
        <v xml:space="preserve">O </v>
      </c>
      <c r="O2092" s="16">
        <f t="shared" ca="1" si="774"/>
        <v>0.34375</v>
      </c>
      <c r="P2092" s="16">
        <f t="shared" ca="1" si="774"/>
        <v>0.33888888888888885</v>
      </c>
      <c r="Q2092" s="16">
        <f t="shared" ca="1" si="774"/>
        <v>0.32847222222222222</v>
      </c>
      <c r="R2092" s="16">
        <f t="shared" ca="1" si="774"/>
        <v>0.3430555555555555</v>
      </c>
      <c r="S2092" s="16">
        <f t="shared" ca="1" si="774"/>
        <v>0.3430555555555555</v>
      </c>
      <c r="T2092" s="16">
        <f t="shared" ca="1" si="774"/>
        <v>0.33749999999999997</v>
      </c>
      <c r="U2092" s="16" t="str">
        <f t="shared" si="774"/>
        <v xml:space="preserve">O </v>
      </c>
      <c r="V2092" s="16">
        <f t="shared" ca="1" si="774"/>
        <v>0.83124999999999993</v>
      </c>
      <c r="W2092" s="16">
        <f t="shared" ca="1" si="774"/>
        <v>0.8340277777777777</v>
      </c>
      <c r="X2092" s="16">
        <f t="shared" ca="1" si="774"/>
        <v>0.83819444444444446</v>
      </c>
      <c r="Y2092" s="16">
        <f t="shared" ca="1" si="774"/>
        <v>0.84097222222222223</v>
      </c>
      <c r="Z2092" s="16">
        <f t="shared" ca="1" si="774"/>
        <v>0.83750000000000002</v>
      </c>
      <c r="AA2092" s="16">
        <f t="shared" ca="1" si="774"/>
        <v>0.82638888888888884</v>
      </c>
      <c r="AB2092" s="16" t="str">
        <f t="shared" si="774"/>
        <v xml:space="preserve">O </v>
      </c>
      <c r="AC2092" s="16">
        <f t="shared" ca="1" si="774"/>
        <v>0.82708333333333339</v>
      </c>
      <c r="AD2092" s="16">
        <f t="shared" ca="1" si="774"/>
        <v>0.8354166666666667</v>
      </c>
      <c r="AE2092" s="16">
        <f t="shared" ca="1" si="774"/>
        <v>0.82500000000000007</v>
      </c>
    </row>
    <row r="2093" spans="1:34" hidden="1">
      <c r="A2093" s="1" t="s">
        <v>9</v>
      </c>
      <c r="B2093" s="17">
        <v>0.58333333333333337</v>
      </c>
      <c r="C2093" s="15"/>
    </row>
    <row r="2094" spans="1:34" hidden="1">
      <c r="A2094" s="1" t="s">
        <v>11</v>
      </c>
      <c r="B2094" s="17">
        <v>0.83333333333333337</v>
      </c>
      <c r="C2094" s="15"/>
    </row>
    <row r="2095" spans="1:34" hidden="1">
      <c r="A2095" s="1" t="s">
        <v>14</v>
      </c>
      <c r="B2095" s="16">
        <v>0.375</v>
      </c>
      <c r="C2095" s="15"/>
    </row>
    <row r="2096" spans="1:34" hidden="1">
      <c r="A2096" s="1" t="s">
        <v>24</v>
      </c>
      <c r="B2096" s="16">
        <f ca="1">IF(OR(B2090="O",B2090="A"),0,VALUE(B2087))</f>
        <v>0</v>
      </c>
      <c r="C2096" s="16">
        <f ca="1">IF(OR(C2090="O",C2090="A"),0,VALUE(C2087))</f>
        <v>1.3888888888888889E-3</v>
      </c>
      <c r="D2096" s="16">
        <f ca="1">IF(OR(D2090="O",D2090="A"),0,VALUE(D2087))</f>
        <v>1.0416666666666666E-2</v>
      </c>
      <c r="E2096" s="16">
        <f t="shared" ref="E2096:AE2096" ca="1" si="775">IF(OR(E2090="O",E2090="A"),0,VALUE(E2087))</f>
        <v>4.8611111111111112E-3</v>
      </c>
      <c r="F2096" s="16">
        <f t="shared" ca="1" si="775"/>
        <v>2.0833333333333333E-3</v>
      </c>
      <c r="G2096" s="16">
        <f t="shared" si="775"/>
        <v>0</v>
      </c>
      <c r="H2096" s="16">
        <f t="shared" ca="1" si="775"/>
        <v>0</v>
      </c>
      <c r="I2096" s="16">
        <f t="shared" ca="1" si="775"/>
        <v>1.3888888888888889E-3</v>
      </c>
      <c r="J2096" s="16">
        <f t="shared" ca="1" si="775"/>
        <v>5.5555555555555558E-3</v>
      </c>
      <c r="K2096" s="16">
        <f t="shared" ca="1" si="775"/>
        <v>0</v>
      </c>
      <c r="L2096" s="16">
        <f t="shared" ca="1" si="775"/>
        <v>1.1805555555555555E-2</v>
      </c>
      <c r="M2096" s="16">
        <f t="shared" ca="1" si="775"/>
        <v>5.5555555555555558E-3</v>
      </c>
      <c r="N2096" s="16">
        <f t="shared" si="775"/>
        <v>0</v>
      </c>
      <c r="O2096" s="16">
        <f t="shared" ca="1" si="775"/>
        <v>1.0416666666666666E-2</v>
      </c>
      <c r="P2096" s="16">
        <f t="shared" ca="1" si="775"/>
        <v>5.5555555555555558E-3</v>
      </c>
      <c r="Q2096" s="16">
        <f t="shared" ca="1" si="775"/>
        <v>0</v>
      </c>
      <c r="R2096" s="16">
        <f t="shared" ca="1" si="775"/>
        <v>9.7222222222222224E-3</v>
      </c>
      <c r="S2096" s="16">
        <f t="shared" ca="1" si="775"/>
        <v>9.7222222222222224E-3</v>
      </c>
      <c r="T2096" s="16">
        <f t="shared" ca="1" si="775"/>
        <v>4.1666666666666666E-3</v>
      </c>
      <c r="U2096" s="16">
        <f t="shared" si="775"/>
        <v>0</v>
      </c>
      <c r="V2096" s="16">
        <f t="shared" ca="1" si="775"/>
        <v>0</v>
      </c>
      <c r="W2096" s="16">
        <f t="shared" ca="1" si="775"/>
        <v>6.9444444444444447E-4</v>
      </c>
      <c r="X2096" s="16">
        <f t="shared" ca="1" si="775"/>
        <v>4.8611111111111112E-3</v>
      </c>
      <c r="Y2096" s="16">
        <f t="shared" ca="1" si="775"/>
        <v>7.6388888888888886E-3</v>
      </c>
      <c r="Z2096" s="16">
        <f t="shared" ca="1" si="775"/>
        <v>4.1666666666666666E-3</v>
      </c>
      <c r="AA2096" s="16">
        <f t="shared" ca="1" si="775"/>
        <v>0</v>
      </c>
      <c r="AB2096" s="16">
        <f t="shared" si="775"/>
        <v>0</v>
      </c>
      <c r="AC2096" s="16">
        <f t="shared" ca="1" si="775"/>
        <v>0</v>
      </c>
      <c r="AD2096" s="16">
        <f t="shared" ca="1" si="775"/>
        <v>2.0833333333333333E-3</v>
      </c>
      <c r="AE2096" s="16">
        <f t="shared" ca="1" si="775"/>
        <v>0</v>
      </c>
      <c r="AG2096" s="24">
        <f ca="1">SUM(B2096:AE2096)</f>
        <v>0.10208333333333333</v>
      </c>
    </row>
    <row r="2101" spans="1:34" ht="15" customHeight="1">
      <c r="A2101" s="67" t="str">
        <f>Entry!A102</f>
        <v>MS. PRIYANKA RAJPUT</v>
      </c>
      <c r="B2101" s="67"/>
      <c r="C2101" s="67"/>
      <c r="D2101" s="67"/>
      <c r="E2101" s="67"/>
      <c r="F2101" s="67"/>
      <c r="G2101" s="67"/>
      <c r="H2101" s="63" t="s">
        <v>15</v>
      </c>
      <c r="I2101" s="63"/>
      <c r="J2101" s="63"/>
      <c r="K2101" s="63"/>
      <c r="L2101" s="26">
        <f>AG2117</f>
        <v>0</v>
      </c>
      <c r="M2101" s="40" t="s">
        <v>16</v>
      </c>
      <c r="N2101" s="63" t="s">
        <v>17</v>
      </c>
      <c r="O2101" s="63"/>
      <c r="P2101" s="40">
        <v>0</v>
      </c>
      <c r="Q2101" s="40" t="s">
        <v>18</v>
      </c>
      <c r="R2101" s="63" t="s">
        <v>19</v>
      </c>
      <c r="S2101" s="63"/>
      <c r="T2101" s="40">
        <f>AH2103</f>
        <v>26</v>
      </c>
      <c r="U2101" s="63" t="s">
        <v>20</v>
      </c>
      <c r="V2101" s="63"/>
      <c r="W2101" s="40">
        <f>AH2104</f>
        <v>0</v>
      </c>
      <c r="X2101" s="63" t="s">
        <v>21</v>
      </c>
      <c r="Y2101" s="63"/>
      <c r="Z2101" s="40">
        <f>AH2105</f>
        <v>4</v>
      </c>
      <c r="AA2101" s="64" t="s">
        <v>26</v>
      </c>
      <c r="AB2101" s="64"/>
      <c r="AC2101" s="64"/>
      <c r="AD2101" s="64"/>
      <c r="AE2101" s="41"/>
      <c r="AF2101" s="41"/>
    </row>
    <row r="2102" spans="1:34" ht="14.25" customHeight="1">
      <c r="A2102" s="25"/>
      <c r="B2102" s="25"/>
      <c r="C2102" s="25"/>
      <c r="D2102" s="25"/>
      <c r="E2102" s="25"/>
      <c r="F2102" s="25"/>
      <c r="G2102" s="25"/>
      <c r="H2102" s="65" t="s">
        <v>23</v>
      </c>
      <c r="I2102" s="65"/>
      <c r="J2102" s="65"/>
      <c r="K2102" s="27">
        <f ca="1">AG2116</f>
        <v>0.10416666666666667</v>
      </c>
      <c r="L2102" s="66" t="s">
        <v>25</v>
      </c>
      <c r="M2102" s="66"/>
      <c r="N2102" s="28">
        <v>0</v>
      </c>
      <c r="O2102" s="29"/>
      <c r="P2102" s="29"/>
      <c r="Q2102" s="29"/>
      <c r="R2102" s="29"/>
      <c r="S2102" s="29"/>
      <c r="T2102" s="29"/>
      <c r="U2102" s="29"/>
      <c r="V2102" s="29"/>
      <c r="W2102" s="29"/>
      <c r="X2102" s="29"/>
      <c r="Y2102" s="29"/>
      <c r="Z2102" s="29"/>
      <c r="AA2102" s="29"/>
      <c r="AB2102" s="29"/>
      <c r="AC2102" s="29"/>
      <c r="AD2102" s="29"/>
      <c r="AE2102" s="20"/>
      <c r="AF2102" s="20"/>
    </row>
    <row r="2103" spans="1:34" ht="12.2" customHeight="1">
      <c r="A2103" s="10" t="s">
        <v>12</v>
      </c>
      <c r="B2103" s="5" t="str">
        <f>IF(B2110="M","P",IF(B2110="E","P",IF(B2110="N","P",IF(B2110="GS","P",IF(B2110="O","O","A")))))</f>
        <v>P</v>
      </c>
      <c r="C2103" s="5" t="str">
        <f t="shared" ref="C2103:AE2103" si="776">IF(C2110="M","P",IF(C2110="E","P",IF(C2110="N","P",IF(C2110="GS","P",IF(C2110="O","O","A")))))</f>
        <v>P</v>
      </c>
      <c r="D2103" s="5" t="str">
        <f t="shared" si="776"/>
        <v>P</v>
      </c>
      <c r="E2103" s="5" t="str">
        <f t="shared" si="776"/>
        <v>P</v>
      </c>
      <c r="F2103" s="5" t="str">
        <f t="shared" si="776"/>
        <v>P</v>
      </c>
      <c r="G2103" s="5" t="str">
        <f t="shared" si="776"/>
        <v>P</v>
      </c>
      <c r="H2103" s="5" t="str">
        <f t="shared" si="776"/>
        <v>O</v>
      </c>
      <c r="I2103" s="5" t="str">
        <f t="shared" si="776"/>
        <v>P</v>
      </c>
      <c r="J2103" s="5" t="str">
        <f t="shared" si="776"/>
        <v>P</v>
      </c>
      <c r="K2103" s="5" t="str">
        <f t="shared" si="776"/>
        <v>P</v>
      </c>
      <c r="L2103" s="5" t="str">
        <f t="shared" si="776"/>
        <v>P</v>
      </c>
      <c r="M2103" s="5" t="str">
        <f t="shared" si="776"/>
        <v>P</v>
      </c>
      <c r="N2103" s="5" t="str">
        <f t="shared" si="776"/>
        <v>P</v>
      </c>
      <c r="O2103" s="5" t="str">
        <f t="shared" si="776"/>
        <v>O</v>
      </c>
      <c r="P2103" s="5" t="str">
        <f t="shared" si="776"/>
        <v>P</v>
      </c>
      <c r="Q2103" s="5" t="str">
        <f t="shared" si="776"/>
        <v>P</v>
      </c>
      <c r="R2103" s="5" t="str">
        <f t="shared" si="776"/>
        <v>P</v>
      </c>
      <c r="S2103" s="5" t="str">
        <f t="shared" si="776"/>
        <v>P</v>
      </c>
      <c r="T2103" s="5" t="str">
        <f t="shared" si="776"/>
        <v>P</v>
      </c>
      <c r="U2103" s="5" t="str">
        <f t="shared" si="776"/>
        <v>P</v>
      </c>
      <c r="V2103" s="5" t="str">
        <f t="shared" si="776"/>
        <v>O</v>
      </c>
      <c r="W2103" s="5" t="str">
        <f t="shared" si="776"/>
        <v>P</v>
      </c>
      <c r="X2103" s="5" t="str">
        <f t="shared" si="776"/>
        <v>P</v>
      </c>
      <c r="Y2103" s="5" t="str">
        <f t="shared" si="776"/>
        <v>P</v>
      </c>
      <c r="Z2103" s="5" t="str">
        <f t="shared" si="776"/>
        <v>P</v>
      </c>
      <c r="AA2103" s="5" t="str">
        <f t="shared" si="776"/>
        <v>P</v>
      </c>
      <c r="AB2103" s="5" t="str">
        <f t="shared" si="776"/>
        <v>P</v>
      </c>
      <c r="AC2103" s="5" t="str">
        <f t="shared" si="776"/>
        <v>O</v>
      </c>
      <c r="AD2103" s="5" t="str">
        <f t="shared" si="776"/>
        <v>P</v>
      </c>
      <c r="AE2103" s="5" t="str">
        <f t="shared" si="776"/>
        <v>P</v>
      </c>
      <c r="AG2103" s="2" t="s">
        <v>1</v>
      </c>
      <c r="AH2103" s="1">
        <f>COUNTIF(B2103:AE2103,"P")</f>
        <v>26</v>
      </c>
    </row>
    <row r="2104" spans="1:34" ht="12.2" customHeight="1">
      <c r="A2104" s="11" t="s">
        <v>2</v>
      </c>
      <c r="B2104" s="3" t="str">
        <f ca="1">IF(B2110="M",TEXT(7.8/24+RAND()*(8.3/24-7.8/24),"HH:MM"),(IF(B2110="E",TEXT(13.8/24+RAND()*(14.3/24-13.8/24),"HH:MM"),IF(B2110="GS",TEXT(8.8/24+RAND()*(9.3/24-8.8/24),"HH:MM"),IF(B2110="N",TEXT(19.8/24+RAND()*(20.3/24-19.8/24),"HH:MM"),"")))))</f>
        <v>08:05</v>
      </c>
      <c r="C2104" s="3" t="str">
        <f t="shared" ref="C2104:AE2104" ca="1" si="777">IF(C2110="M",TEXT(7.8/24+RAND()*(8.3/24-7.8/24),"HH:MM"),(IF(C2110="E",TEXT(13.8/24+RAND()*(14.3/24-13.8/24),"HH:MM"),IF(C2110="GS",TEXT(8.8/24+RAND()*(9.3/24-8.8/24),"HH:MM"),IF(C2110="N",TEXT(19.8/24+RAND()*(20.3/24-19.8/24),"HH:MM"),"")))))</f>
        <v>08:00</v>
      </c>
      <c r="D2104" s="3" t="str">
        <f t="shared" ca="1" si="777"/>
        <v>08:16</v>
      </c>
      <c r="E2104" s="3" t="str">
        <f t="shared" ca="1" si="777"/>
        <v>07:49</v>
      </c>
      <c r="F2104" s="3" t="str">
        <f t="shared" ca="1" si="777"/>
        <v>08:11</v>
      </c>
      <c r="G2104" s="3" t="str">
        <f t="shared" ca="1" si="777"/>
        <v>08:13</v>
      </c>
      <c r="H2104" s="3" t="str">
        <f t="shared" ca="1" si="777"/>
        <v/>
      </c>
      <c r="I2104" s="3" t="str">
        <f t="shared" ca="1" si="777"/>
        <v>07:56</v>
      </c>
      <c r="J2104" s="3" t="str">
        <f t="shared" ca="1" si="777"/>
        <v>07:48</v>
      </c>
      <c r="K2104" s="3" t="str">
        <f t="shared" ca="1" si="777"/>
        <v>08:09</v>
      </c>
      <c r="L2104" s="3" t="str">
        <f t="shared" ca="1" si="777"/>
        <v>08:07</v>
      </c>
      <c r="M2104" s="3" t="str">
        <f t="shared" ca="1" si="777"/>
        <v>08:08</v>
      </c>
      <c r="N2104" s="3" t="str">
        <f t="shared" ca="1" si="777"/>
        <v>07:54</v>
      </c>
      <c r="O2104" s="3" t="str">
        <f t="shared" ca="1" si="777"/>
        <v/>
      </c>
      <c r="P2104" s="3" t="str">
        <f t="shared" ca="1" si="777"/>
        <v>19:51</v>
      </c>
      <c r="Q2104" s="3" t="str">
        <f t="shared" ca="1" si="777"/>
        <v>19:50</v>
      </c>
      <c r="R2104" s="3" t="str">
        <f t="shared" ca="1" si="777"/>
        <v>20:14</v>
      </c>
      <c r="S2104" s="3" t="str">
        <f t="shared" ca="1" si="777"/>
        <v>19:57</v>
      </c>
      <c r="T2104" s="3" t="str">
        <f t="shared" ca="1" si="777"/>
        <v>20:11</v>
      </c>
      <c r="U2104" s="3" t="str">
        <f t="shared" ca="1" si="777"/>
        <v>20:13</v>
      </c>
      <c r="V2104" s="3" t="str">
        <f t="shared" ca="1" si="777"/>
        <v/>
      </c>
      <c r="W2104" s="3" t="str">
        <f t="shared" ca="1" si="777"/>
        <v>14:17</v>
      </c>
      <c r="X2104" s="3" t="str">
        <f t="shared" ca="1" si="777"/>
        <v>13:53</v>
      </c>
      <c r="Y2104" s="3" t="str">
        <f t="shared" ca="1" si="777"/>
        <v>14:10</v>
      </c>
      <c r="Z2104" s="3" t="str">
        <f t="shared" ca="1" si="777"/>
        <v>13:54</v>
      </c>
      <c r="AA2104" s="3" t="str">
        <f t="shared" ca="1" si="777"/>
        <v>13:58</v>
      </c>
      <c r="AB2104" s="3" t="str">
        <f t="shared" ca="1" si="777"/>
        <v>14:05</v>
      </c>
      <c r="AC2104" s="3" t="str">
        <f t="shared" ca="1" si="777"/>
        <v/>
      </c>
      <c r="AD2104" s="3" t="str">
        <f t="shared" ca="1" si="777"/>
        <v>14:02</v>
      </c>
      <c r="AE2104" s="3" t="str">
        <f t="shared" ca="1" si="777"/>
        <v>14:09</v>
      </c>
      <c r="AG2104" s="2" t="s">
        <v>3</v>
      </c>
      <c r="AH2104" s="1">
        <f>COUNTIF(B2103:AE2103,"A")</f>
        <v>0</v>
      </c>
    </row>
    <row r="2105" spans="1:34" ht="12.2" customHeight="1">
      <c r="A2105" s="11" t="s">
        <v>4</v>
      </c>
      <c r="B2105" s="3" t="str">
        <f ca="1">IF(B2110="M",TEXT(17/24+RAND()*(17.3/24-17/24),"HH:MM"),(IF(B2110="E",TEXT(20/24+RAND()*(20.3/24-20/24),"HH:MM"),IF(B2110="N",TEXT(8/24+RAND()*(8.3/24-8/24),"HH:MM"),IF(B2110="GS",TEXT(17/24+RAND()*(17.3/24-17/24),"HH:MM"),"")))))</f>
        <v>17:05</v>
      </c>
      <c r="C2105" s="3" t="str">
        <f t="shared" ref="C2105:AE2105" ca="1" si="778">IF(C2110="M",TEXT(17/24+RAND()*(17.3/24-17/24),"HH:MM"),(IF(C2110="E",TEXT(20/24+RAND()*(20.3/24-20/24),"HH:MM"),IF(C2110="N",TEXT(8/24+RAND()*(8.3/24-8/24),"HH:MM"),IF(C2110="GS",TEXT(17/24+RAND()*(17.3/24-17/24),"HH:MM"),"")))))</f>
        <v>17:08</v>
      </c>
      <c r="D2105" s="3" t="str">
        <f t="shared" ca="1" si="778"/>
        <v>17:17</v>
      </c>
      <c r="E2105" s="3" t="str">
        <f t="shared" ca="1" si="778"/>
        <v>17:04</v>
      </c>
      <c r="F2105" s="3" t="str">
        <f t="shared" ca="1" si="778"/>
        <v>17:02</v>
      </c>
      <c r="G2105" s="3" t="str">
        <f t="shared" ca="1" si="778"/>
        <v>17:01</v>
      </c>
      <c r="H2105" s="3" t="str">
        <f t="shared" ca="1" si="778"/>
        <v/>
      </c>
      <c r="I2105" s="3" t="str">
        <f t="shared" ca="1" si="778"/>
        <v>17:06</v>
      </c>
      <c r="J2105" s="3" t="str">
        <f t="shared" ca="1" si="778"/>
        <v>17:13</v>
      </c>
      <c r="K2105" s="3" t="str">
        <f t="shared" ca="1" si="778"/>
        <v>17:02</v>
      </c>
      <c r="L2105" s="3" t="str">
        <f t="shared" ca="1" si="778"/>
        <v>17:07</v>
      </c>
      <c r="M2105" s="3" t="str">
        <f t="shared" ca="1" si="778"/>
        <v>17:05</v>
      </c>
      <c r="N2105" s="3" t="str">
        <f t="shared" ca="1" si="778"/>
        <v>17:02</v>
      </c>
      <c r="O2105" s="3" t="str">
        <f t="shared" ca="1" si="778"/>
        <v/>
      </c>
      <c r="P2105" s="3" t="str">
        <f t="shared" ca="1" si="778"/>
        <v>08:04</v>
      </c>
      <c r="Q2105" s="3" t="str">
        <f t="shared" ca="1" si="778"/>
        <v>08:05</v>
      </c>
      <c r="R2105" s="3" t="str">
        <f t="shared" ca="1" si="778"/>
        <v>08:09</v>
      </c>
      <c r="S2105" s="3" t="str">
        <f t="shared" ca="1" si="778"/>
        <v>08:08</v>
      </c>
      <c r="T2105" s="3" t="str">
        <f t="shared" ca="1" si="778"/>
        <v>08:07</v>
      </c>
      <c r="U2105" s="3" t="str">
        <f t="shared" ca="1" si="778"/>
        <v>08:08</v>
      </c>
      <c r="V2105" s="3" t="str">
        <f t="shared" ca="1" si="778"/>
        <v/>
      </c>
      <c r="W2105" s="3" t="str">
        <f t="shared" ca="1" si="778"/>
        <v>20:04</v>
      </c>
      <c r="X2105" s="3" t="str">
        <f t="shared" ca="1" si="778"/>
        <v>20:15</v>
      </c>
      <c r="Y2105" s="3" t="str">
        <f t="shared" ca="1" si="778"/>
        <v>20:17</v>
      </c>
      <c r="Z2105" s="3" t="str">
        <f t="shared" ca="1" si="778"/>
        <v>20:11</v>
      </c>
      <c r="AA2105" s="3" t="str">
        <f t="shared" ca="1" si="778"/>
        <v>20:03</v>
      </c>
      <c r="AB2105" s="3" t="str">
        <f t="shared" ca="1" si="778"/>
        <v>20:05</v>
      </c>
      <c r="AC2105" s="3" t="str">
        <f t="shared" ca="1" si="778"/>
        <v/>
      </c>
      <c r="AD2105" s="3" t="str">
        <f t="shared" ca="1" si="778"/>
        <v>20:11</v>
      </c>
      <c r="AE2105" s="3" t="str">
        <f t="shared" ca="1" si="778"/>
        <v>20:02</v>
      </c>
      <c r="AG2105" s="1" t="s">
        <v>22</v>
      </c>
      <c r="AH2105" s="1">
        <f>COUNTIF(B2110:AE2110,"O")</f>
        <v>4</v>
      </c>
    </row>
    <row r="2106" spans="1:34" ht="12.2" customHeight="1">
      <c r="A2106" s="11" t="s">
        <v>5</v>
      </c>
      <c r="B2106" s="3" t="str">
        <f ca="1">IF(B2110="M",TEXT(B2105-B2104,"H:MM"),IF(B2110="E",TEXT(B2105-B2104,"H:MM"),IF(B2110="N",TEXT(B2105+24-B2104+30,"H:MM"),IF(B2110="GS",TEXT(B2105-B2104,"H:MM"),""))))</f>
        <v>9:00</v>
      </c>
      <c r="C2106" s="3" t="str">
        <f t="shared" ref="C2106:AE2106" ca="1" si="779">IF(C2110="M",TEXT(C2105-C2104,"H:MM"),IF(C2110="E",TEXT(C2105-C2104,"H:MM"),IF(C2110="N",TEXT(C2105+24-C2104+30,"H:MM"),IF(C2110="GS",TEXT(C2105-C2104,"H:MM"),""))))</f>
        <v>9:08</v>
      </c>
      <c r="D2106" s="3" t="str">
        <f t="shared" ca="1" si="779"/>
        <v>9:01</v>
      </c>
      <c r="E2106" s="3" t="str">
        <f t="shared" ca="1" si="779"/>
        <v>9:15</v>
      </c>
      <c r="F2106" s="3" t="str">
        <f t="shared" ca="1" si="779"/>
        <v>8:51</v>
      </c>
      <c r="G2106" s="3" t="str">
        <f t="shared" ca="1" si="779"/>
        <v>8:48</v>
      </c>
      <c r="H2106" s="3" t="str">
        <f t="shared" si="779"/>
        <v/>
      </c>
      <c r="I2106" s="3" t="str">
        <f t="shared" ca="1" si="779"/>
        <v>9:10</v>
      </c>
      <c r="J2106" s="3" t="str">
        <f t="shared" ca="1" si="779"/>
        <v>9:25</v>
      </c>
      <c r="K2106" s="3" t="str">
        <f t="shared" ca="1" si="779"/>
        <v>8:53</v>
      </c>
      <c r="L2106" s="3" t="str">
        <f t="shared" ca="1" si="779"/>
        <v>9:00</v>
      </c>
      <c r="M2106" s="3" t="str">
        <f t="shared" ca="1" si="779"/>
        <v>8:57</v>
      </c>
      <c r="N2106" s="3" t="str">
        <f t="shared" ca="1" si="779"/>
        <v>9:08</v>
      </c>
      <c r="O2106" s="3" t="str">
        <f t="shared" si="779"/>
        <v/>
      </c>
      <c r="P2106" s="3" t="str">
        <f t="shared" ca="1" si="779"/>
        <v>12:13</v>
      </c>
      <c r="Q2106" s="3" t="str">
        <f t="shared" ca="1" si="779"/>
        <v>12:15</v>
      </c>
      <c r="R2106" s="3" t="str">
        <f t="shared" ca="1" si="779"/>
        <v>11:55</v>
      </c>
      <c r="S2106" s="3" t="str">
        <f t="shared" ca="1" si="779"/>
        <v>12:11</v>
      </c>
      <c r="T2106" s="3" t="str">
        <f t="shared" ca="1" si="779"/>
        <v>11:56</v>
      </c>
      <c r="U2106" s="3" t="str">
        <f t="shared" ca="1" si="779"/>
        <v>11:55</v>
      </c>
      <c r="V2106" s="3" t="str">
        <f t="shared" si="779"/>
        <v/>
      </c>
      <c r="W2106" s="3" t="str">
        <f t="shared" ca="1" si="779"/>
        <v>5:47</v>
      </c>
      <c r="X2106" s="3" t="str">
        <f t="shared" ca="1" si="779"/>
        <v>6:22</v>
      </c>
      <c r="Y2106" s="3" t="str">
        <f t="shared" ca="1" si="779"/>
        <v>6:07</v>
      </c>
      <c r="Z2106" s="3" t="str">
        <f t="shared" ca="1" si="779"/>
        <v>6:17</v>
      </c>
      <c r="AA2106" s="3" t="str">
        <f t="shared" ca="1" si="779"/>
        <v>6:05</v>
      </c>
      <c r="AB2106" s="3" t="str">
        <f t="shared" ca="1" si="779"/>
        <v>6:00</v>
      </c>
      <c r="AC2106" s="3" t="str">
        <f t="shared" si="779"/>
        <v/>
      </c>
      <c r="AD2106" s="3" t="str">
        <f t="shared" ca="1" si="779"/>
        <v>6:09</v>
      </c>
      <c r="AE2106" s="3" t="str">
        <f t="shared" ca="1" si="779"/>
        <v>5:53</v>
      </c>
      <c r="AG2106" s="1" t="s">
        <v>27</v>
      </c>
      <c r="AH2106" s="1">
        <f ca="1">COUNTIF(B2107:AE2107,(B2107:AE2107)&gt;0)</f>
        <v>0</v>
      </c>
    </row>
    <row r="2107" spans="1:34" ht="12.2" customHeight="1">
      <c r="A2107" s="11" t="s">
        <v>6</v>
      </c>
      <c r="B2107" s="6" t="str">
        <f ca="1">IF(AND(B2110="GS",B2112&gt;$B$19),TEXT(B2112-$B$19,"HH:MM"),IF(AND(B2110="M",B2112&gt;$B$15),TEXT(B2112-$B$15,"HH:MM"),IF(AND(B2110="E",B2112&gt;$B$17),TEXT(B2112-$B$17,"HH:MM"),IF(AND(B2110="N",B2112&gt;$B$18),TEXT(B2112-$B$18,"HH:MM"),IF(OR(B2110="O",B2110="A"),"",0)))))</f>
        <v>00:05</v>
      </c>
      <c r="C2107" s="6">
        <f ca="1">IF(AND(C2110="GS",C2112&gt;$B$19),TEXT(C2112-$B$19,"HH:MM"),IF(AND(C2110="M",C2112&gt;$B$15),TEXT(C2112-$B$15,"HH:MM"),IF(AND(C2110="E",C2112&gt;$B$17),TEXT(C2112-$B$17,"HH:MM"),IF(AND(C2110="N",C2112&gt;$B$18),TEXT(C2112-$B$18,"HH:MM"),IF(OR(C2110="O",C2110="A"),"",0)))))</f>
        <v>0</v>
      </c>
      <c r="D2107" s="6" t="str">
        <f ca="1">IF(AND(D2110="GS",D2112&gt;$B$19),TEXT(D2112-$B$19,"HH:MM"),IF(AND(D2110="M",D2112&gt;$B$15),TEXT(D2112-$B$15,"HH:MM"),IF(AND(D2110="E",D2112&gt;$B$17),TEXT(D2112-$B$17,"HH:MM"),IF(AND(D2110="N",D2112&gt;$B$18),TEXT(D2112-$B$18,"HH:MM"),IF(OR(D2110="O",D2110="A"),"",0)))))</f>
        <v>00:16</v>
      </c>
      <c r="E2107" s="6">
        <f t="shared" ref="E2107:AE2107" ca="1" si="780">IF(AND(E2110="GS",E2112&gt;$B$19),TEXT(E2112-$B$19,"HH:MM"),IF(AND(E2110="M",E2112&gt;$B$15),TEXT(E2112-$B$15,"HH:MM"),IF(AND(E2110="E",E2112&gt;$B$17),TEXT(E2112-$B$17,"HH:MM"),IF(AND(E2110="N",E2112&gt;$B$18),TEXT(E2112-$B$18,"HH:MM"),IF(OR(E2110="O",E2110="A"),"",0)))))</f>
        <v>0</v>
      </c>
      <c r="F2107" s="6" t="str">
        <f t="shared" ca="1" si="780"/>
        <v>00:11</v>
      </c>
      <c r="G2107" s="6" t="str">
        <f t="shared" ca="1" si="780"/>
        <v>00:13</v>
      </c>
      <c r="H2107" s="6" t="str">
        <f t="shared" si="780"/>
        <v/>
      </c>
      <c r="I2107" s="6">
        <f t="shared" ca="1" si="780"/>
        <v>0</v>
      </c>
      <c r="J2107" s="6">
        <f t="shared" ca="1" si="780"/>
        <v>0</v>
      </c>
      <c r="K2107" s="6" t="str">
        <f t="shared" ca="1" si="780"/>
        <v>00:09</v>
      </c>
      <c r="L2107" s="6" t="str">
        <f t="shared" ca="1" si="780"/>
        <v>00:07</v>
      </c>
      <c r="M2107" s="6" t="str">
        <f t="shared" ca="1" si="780"/>
        <v>00:08</v>
      </c>
      <c r="N2107" s="6">
        <f t="shared" ca="1" si="780"/>
        <v>0</v>
      </c>
      <c r="O2107" s="6" t="str">
        <f t="shared" si="780"/>
        <v/>
      </c>
      <c r="P2107" s="6">
        <f t="shared" ca="1" si="780"/>
        <v>0</v>
      </c>
      <c r="Q2107" s="6">
        <f t="shared" ca="1" si="780"/>
        <v>0</v>
      </c>
      <c r="R2107" s="6" t="str">
        <f t="shared" ca="1" si="780"/>
        <v>00:14</v>
      </c>
      <c r="S2107" s="6">
        <f t="shared" ca="1" si="780"/>
        <v>0</v>
      </c>
      <c r="T2107" s="6" t="str">
        <f t="shared" ca="1" si="780"/>
        <v>00:11</v>
      </c>
      <c r="U2107" s="6" t="str">
        <f t="shared" ca="1" si="780"/>
        <v>00:13</v>
      </c>
      <c r="V2107" s="6" t="str">
        <f t="shared" si="780"/>
        <v/>
      </c>
      <c r="W2107" s="6" t="str">
        <f t="shared" ca="1" si="780"/>
        <v>00:17</v>
      </c>
      <c r="X2107" s="6">
        <f t="shared" ca="1" si="780"/>
        <v>0</v>
      </c>
      <c r="Y2107" s="6" t="str">
        <f t="shared" ca="1" si="780"/>
        <v>00:10</v>
      </c>
      <c r="Z2107" s="6">
        <f t="shared" ca="1" si="780"/>
        <v>0</v>
      </c>
      <c r="AA2107" s="6">
        <f t="shared" ca="1" si="780"/>
        <v>0</v>
      </c>
      <c r="AB2107" s="6" t="str">
        <f t="shared" ca="1" si="780"/>
        <v>00:05</v>
      </c>
      <c r="AC2107" s="6" t="str">
        <f t="shared" si="780"/>
        <v/>
      </c>
      <c r="AD2107" s="6" t="str">
        <f t="shared" ca="1" si="780"/>
        <v>00:02</v>
      </c>
      <c r="AE2107" s="6" t="str">
        <f t="shared" ca="1" si="780"/>
        <v>00:09</v>
      </c>
    </row>
    <row r="2108" spans="1:34" ht="12.2" customHeight="1">
      <c r="A2108" s="12" t="s">
        <v>7</v>
      </c>
      <c r="B2108" s="7"/>
      <c r="C2108" s="7"/>
      <c r="D2108" s="8"/>
      <c r="E2108" s="7"/>
      <c r="F2108" s="7"/>
      <c r="G2108" s="7"/>
      <c r="H2108" s="8"/>
      <c r="I2108" s="8"/>
      <c r="J2108" s="7"/>
      <c r="K2108" s="7"/>
      <c r="L2108" s="7"/>
      <c r="M2108" s="7"/>
      <c r="N2108" s="7"/>
      <c r="O2108" s="7"/>
      <c r="P2108" s="7"/>
      <c r="Q2108" s="7"/>
      <c r="R2108" s="8"/>
      <c r="S2108" s="7"/>
      <c r="T2108" s="7"/>
      <c r="U2108" s="7"/>
      <c r="V2108" s="7"/>
      <c r="W2108" s="7"/>
      <c r="X2108" s="7"/>
      <c r="Y2108" s="8"/>
      <c r="Z2108" s="7"/>
      <c r="AA2108" s="8"/>
      <c r="AB2108" s="7"/>
      <c r="AC2108" s="8"/>
      <c r="AD2108" s="8"/>
      <c r="AE2108" s="8"/>
    </row>
    <row r="2109" spans="1:34" ht="12.2" customHeight="1">
      <c r="A2109" s="13" t="s">
        <v>8</v>
      </c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</row>
    <row r="2110" spans="1:34" ht="18.75" customHeight="1">
      <c r="A2110" s="14" t="s">
        <v>13</v>
      </c>
      <c r="B2110" s="4" t="str">
        <f>Entry!B102</f>
        <v>M</v>
      </c>
      <c r="C2110" s="4" t="str">
        <f>Entry!C102</f>
        <v>M</v>
      </c>
      <c r="D2110" s="4" t="str">
        <f>Entry!D102</f>
        <v>M</v>
      </c>
      <c r="E2110" s="4" t="str">
        <f>Entry!E102</f>
        <v>M</v>
      </c>
      <c r="F2110" s="4" t="str">
        <f>Entry!F102</f>
        <v>M</v>
      </c>
      <c r="G2110" s="4" t="str">
        <f>Entry!G102</f>
        <v>M</v>
      </c>
      <c r="H2110" s="4" t="str">
        <f>Entry!H102</f>
        <v>O</v>
      </c>
      <c r="I2110" s="4" t="str">
        <f>Entry!I102</f>
        <v>M</v>
      </c>
      <c r="J2110" s="4" t="str">
        <f>Entry!J102</f>
        <v>M</v>
      </c>
      <c r="K2110" s="4" t="str">
        <f>Entry!K102</f>
        <v>M</v>
      </c>
      <c r="L2110" s="4" t="str">
        <f>Entry!L102</f>
        <v>M</v>
      </c>
      <c r="M2110" s="4" t="str">
        <f>Entry!M102</f>
        <v>M</v>
      </c>
      <c r="N2110" s="4" t="str">
        <f>Entry!N102</f>
        <v>M</v>
      </c>
      <c r="O2110" s="4" t="str">
        <f>Entry!O102</f>
        <v>O</v>
      </c>
      <c r="P2110" s="4" t="str">
        <f>Entry!P102</f>
        <v>N</v>
      </c>
      <c r="Q2110" s="4" t="str">
        <f>Entry!Q102</f>
        <v>N</v>
      </c>
      <c r="R2110" s="4" t="str">
        <f>Entry!R102</f>
        <v>N</v>
      </c>
      <c r="S2110" s="4" t="str">
        <f>Entry!S102</f>
        <v>N</v>
      </c>
      <c r="T2110" s="4" t="str">
        <f>Entry!T102</f>
        <v>N</v>
      </c>
      <c r="U2110" s="4" t="str">
        <f>Entry!U102</f>
        <v>N</v>
      </c>
      <c r="V2110" s="4" t="str">
        <f>Entry!V102</f>
        <v>O</v>
      </c>
      <c r="W2110" s="4" t="str">
        <f>Entry!W102</f>
        <v>E</v>
      </c>
      <c r="X2110" s="4" t="str">
        <f>Entry!X102</f>
        <v>E</v>
      </c>
      <c r="Y2110" s="4" t="str">
        <f>Entry!Y102</f>
        <v>E</v>
      </c>
      <c r="Z2110" s="4" t="str">
        <f>Entry!Z102</f>
        <v>E</v>
      </c>
      <c r="AA2110" s="4" t="str">
        <f>Entry!AA102</f>
        <v>E</v>
      </c>
      <c r="AB2110" s="4" t="str">
        <f>Entry!AB102</f>
        <v>E</v>
      </c>
      <c r="AC2110" s="4" t="str">
        <f>Entry!AC102</f>
        <v>O</v>
      </c>
      <c r="AD2110" s="4" t="str">
        <f>Entry!AD102</f>
        <v>E</v>
      </c>
      <c r="AE2110" s="4" t="str">
        <f>Entry!AE102</f>
        <v>E</v>
      </c>
      <c r="AF2110" s="4" t="e">
        <f>Entry!#REF!</f>
        <v>#REF!</v>
      </c>
      <c r="AG2110" s="4">
        <f>Entry!AF102</f>
        <v>0</v>
      </c>
      <c r="AH2110" s="4">
        <f>Entry!AG102</f>
        <v>0</v>
      </c>
    </row>
    <row r="2111" spans="1:34" hidden="1">
      <c r="A2111" s="1" t="s">
        <v>10</v>
      </c>
      <c r="B2111" s="16">
        <v>0.33333333333333331</v>
      </c>
      <c r="C2111" s="15"/>
    </row>
    <row r="2112" spans="1:34" hidden="1">
      <c r="B2112" s="16">
        <f ca="1">IF(OR(B2110="O",B2110="A"),"O ",VALUE(B2104))</f>
        <v>0.33680555555555558</v>
      </c>
      <c r="C2112" s="16">
        <f ca="1">IF(OR(C2110="O",C2110="A"),"O ",VALUE(C2104))</f>
        <v>0.33333333333333331</v>
      </c>
      <c r="D2112" s="16">
        <f ca="1">IF(OR(D2110="O",D2110="A"),"O ",VALUE(D2104))</f>
        <v>0.3444444444444445</v>
      </c>
      <c r="E2112" s="16">
        <f t="shared" ref="E2112:AE2112" ca="1" si="781">IF(OR(E2110="O",E2110="A"),"O ",VALUE(E2104))</f>
        <v>0.32569444444444445</v>
      </c>
      <c r="F2112" s="16">
        <f t="shared" ca="1" si="781"/>
        <v>0.34097222222222223</v>
      </c>
      <c r="G2112" s="16">
        <f t="shared" ca="1" si="781"/>
        <v>0.34236111111111112</v>
      </c>
      <c r="H2112" s="16" t="str">
        <f t="shared" si="781"/>
        <v xml:space="preserve">O </v>
      </c>
      <c r="I2112" s="16">
        <f t="shared" ca="1" si="781"/>
        <v>0.33055555555555555</v>
      </c>
      <c r="J2112" s="16">
        <f t="shared" ca="1" si="781"/>
        <v>0.32500000000000001</v>
      </c>
      <c r="K2112" s="16">
        <f t="shared" ca="1" si="781"/>
        <v>0.33958333333333335</v>
      </c>
      <c r="L2112" s="16">
        <f t="shared" ca="1" si="781"/>
        <v>0.33819444444444446</v>
      </c>
      <c r="M2112" s="16">
        <f t="shared" ca="1" si="781"/>
        <v>0.33888888888888885</v>
      </c>
      <c r="N2112" s="16">
        <f t="shared" ca="1" si="781"/>
        <v>0.32916666666666666</v>
      </c>
      <c r="O2112" s="16" t="str">
        <f t="shared" si="781"/>
        <v xml:space="preserve">O </v>
      </c>
      <c r="P2112" s="16">
        <f t="shared" ca="1" si="781"/>
        <v>0.82708333333333339</v>
      </c>
      <c r="Q2112" s="16">
        <f t="shared" ca="1" si="781"/>
        <v>0.82638888888888884</v>
      </c>
      <c r="R2112" s="16">
        <f t="shared" ca="1" si="781"/>
        <v>0.84305555555555556</v>
      </c>
      <c r="S2112" s="16">
        <f t="shared" ca="1" si="781"/>
        <v>0.83124999999999993</v>
      </c>
      <c r="T2112" s="16">
        <f t="shared" ca="1" si="781"/>
        <v>0.84097222222222223</v>
      </c>
      <c r="U2112" s="16">
        <f t="shared" ca="1" si="781"/>
        <v>0.84236111111111101</v>
      </c>
      <c r="V2112" s="16" t="str">
        <f t="shared" si="781"/>
        <v xml:space="preserve">O </v>
      </c>
      <c r="W2112" s="16">
        <f t="shared" ca="1" si="781"/>
        <v>0.59513888888888888</v>
      </c>
      <c r="X2112" s="16">
        <f t="shared" ca="1" si="781"/>
        <v>0.57847222222222217</v>
      </c>
      <c r="Y2112" s="16">
        <f t="shared" ca="1" si="781"/>
        <v>0.59027777777777779</v>
      </c>
      <c r="Z2112" s="16">
        <f t="shared" ca="1" si="781"/>
        <v>0.57916666666666672</v>
      </c>
      <c r="AA2112" s="16">
        <f t="shared" ca="1" si="781"/>
        <v>0.58194444444444449</v>
      </c>
      <c r="AB2112" s="16">
        <f t="shared" ca="1" si="781"/>
        <v>0.58680555555555558</v>
      </c>
      <c r="AC2112" s="16" t="str">
        <f t="shared" si="781"/>
        <v xml:space="preserve">O </v>
      </c>
      <c r="AD2112" s="16">
        <f t="shared" ca="1" si="781"/>
        <v>0.58472222222222225</v>
      </c>
      <c r="AE2112" s="16">
        <f t="shared" ca="1" si="781"/>
        <v>0.58958333333333335</v>
      </c>
    </row>
    <row r="2113" spans="1:34" hidden="1">
      <c r="A2113" s="1" t="s">
        <v>9</v>
      </c>
      <c r="B2113" s="17">
        <v>0.58333333333333337</v>
      </c>
      <c r="C2113" s="15"/>
    </row>
    <row r="2114" spans="1:34" hidden="1">
      <c r="A2114" s="1" t="s">
        <v>11</v>
      </c>
      <c r="B2114" s="17">
        <v>0.83333333333333337</v>
      </c>
      <c r="C2114" s="15"/>
    </row>
    <row r="2115" spans="1:34" hidden="1">
      <c r="A2115" s="1" t="s">
        <v>14</v>
      </c>
      <c r="B2115" s="16">
        <v>0.375</v>
      </c>
      <c r="C2115" s="15"/>
    </row>
    <row r="2116" spans="1:34" hidden="1">
      <c r="A2116" s="1" t="s">
        <v>24</v>
      </c>
      <c r="B2116" s="16">
        <f ca="1">IF(OR(B2110="O",B2110="A"),0,VALUE(B2107))</f>
        <v>3.472222222222222E-3</v>
      </c>
      <c r="C2116" s="16">
        <f ca="1">IF(OR(C2110="O",C2110="A"),0,VALUE(C2107))</f>
        <v>0</v>
      </c>
      <c r="D2116" s="16">
        <f ca="1">IF(OR(D2110="O",D2110="A"),0,VALUE(D2107))</f>
        <v>1.1111111111111112E-2</v>
      </c>
      <c r="E2116" s="16">
        <f t="shared" ref="E2116:AE2116" ca="1" si="782">IF(OR(E2110="O",E2110="A"),0,VALUE(E2107))</f>
        <v>0</v>
      </c>
      <c r="F2116" s="16">
        <f t="shared" ca="1" si="782"/>
        <v>7.6388888888888886E-3</v>
      </c>
      <c r="G2116" s="16">
        <f t="shared" ca="1" si="782"/>
        <v>9.0277777777777787E-3</v>
      </c>
      <c r="H2116" s="16">
        <f t="shared" si="782"/>
        <v>0</v>
      </c>
      <c r="I2116" s="16">
        <f t="shared" ca="1" si="782"/>
        <v>0</v>
      </c>
      <c r="J2116" s="16">
        <f t="shared" ca="1" si="782"/>
        <v>0</v>
      </c>
      <c r="K2116" s="16">
        <f t="shared" ca="1" si="782"/>
        <v>6.2499999999999995E-3</v>
      </c>
      <c r="L2116" s="16">
        <f t="shared" ca="1" si="782"/>
        <v>4.8611111111111112E-3</v>
      </c>
      <c r="M2116" s="16">
        <f t="shared" ca="1" si="782"/>
        <v>5.5555555555555558E-3</v>
      </c>
      <c r="N2116" s="16">
        <f t="shared" ca="1" si="782"/>
        <v>0</v>
      </c>
      <c r="O2116" s="16">
        <f t="shared" si="782"/>
        <v>0</v>
      </c>
      <c r="P2116" s="16">
        <f t="shared" ca="1" si="782"/>
        <v>0</v>
      </c>
      <c r="Q2116" s="16">
        <f t="shared" ca="1" si="782"/>
        <v>0</v>
      </c>
      <c r="R2116" s="16">
        <f t="shared" ca="1" si="782"/>
        <v>9.7222222222222224E-3</v>
      </c>
      <c r="S2116" s="16">
        <f t="shared" ca="1" si="782"/>
        <v>0</v>
      </c>
      <c r="T2116" s="16">
        <f t="shared" ca="1" si="782"/>
        <v>7.6388888888888886E-3</v>
      </c>
      <c r="U2116" s="16">
        <f t="shared" ca="1" si="782"/>
        <v>9.0277777777777787E-3</v>
      </c>
      <c r="V2116" s="16">
        <f t="shared" si="782"/>
        <v>0</v>
      </c>
      <c r="W2116" s="16">
        <f t="shared" ca="1" si="782"/>
        <v>1.1805555555555555E-2</v>
      </c>
      <c r="X2116" s="16">
        <f t="shared" ca="1" si="782"/>
        <v>0</v>
      </c>
      <c r="Y2116" s="16">
        <f t="shared" ca="1" si="782"/>
        <v>6.9444444444444441E-3</v>
      </c>
      <c r="Z2116" s="16">
        <f t="shared" ca="1" si="782"/>
        <v>0</v>
      </c>
      <c r="AA2116" s="16">
        <f t="shared" ca="1" si="782"/>
        <v>0</v>
      </c>
      <c r="AB2116" s="16">
        <f t="shared" ca="1" si="782"/>
        <v>3.472222222222222E-3</v>
      </c>
      <c r="AC2116" s="16">
        <f t="shared" si="782"/>
        <v>0</v>
      </c>
      <c r="AD2116" s="16">
        <f t="shared" ca="1" si="782"/>
        <v>1.3888888888888889E-3</v>
      </c>
      <c r="AE2116" s="16">
        <f t="shared" ca="1" si="782"/>
        <v>6.2499999999999995E-3</v>
      </c>
      <c r="AG2116" s="24">
        <f ca="1">SUM(B2116:AE2116)</f>
        <v>0.10416666666666667</v>
      </c>
    </row>
    <row r="2120" spans="1:34" ht="15" customHeight="1">
      <c r="A2120" s="67" t="str">
        <f>Entry!A103</f>
        <v>Ms. Ghurai Sidar</v>
      </c>
      <c r="B2120" s="67"/>
      <c r="C2120" s="67"/>
      <c r="D2120" s="67"/>
      <c r="E2120" s="67"/>
      <c r="F2120" s="67"/>
      <c r="G2120" s="67"/>
      <c r="H2120" s="63" t="s">
        <v>15</v>
      </c>
      <c r="I2120" s="63"/>
      <c r="J2120" s="63"/>
      <c r="K2120" s="63"/>
      <c r="L2120" s="26">
        <f>AG2136</f>
        <v>0</v>
      </c>
      <c r="M2120" s="40" t="s">
        <v>16</v>
      </c>
      <c r="N2120" s="63" t="s">
        <v>17</v>
      </c>
      <c r="O2120" s="63"/>
      <c r="P2120" s="40">
        <v>0</v>
      </c>
      <c r="Q2120" s="40" t="s">
        <v>18</v>
      </c>
      <c r="R2120" s="63" t="s">
        <v>19</v>
      </c>
      <c r="S2120" s="63"/>
      <c r="T2120" s="40">
        <f>AH2122</f>
        <v>26</v>
      </c>
      <c r="U2120" s="63" t="s">
        <v>20</v>
      </c>
      <c r="V2120" s="63"/>
      <c r="W2120" s="40">
        <f>AH2123</f>
        <v>0</v>
      </c>
      <c r="X2120" s="63" t="s">
        <v>21</v>
      </c>
      <c r="Y2120" s="63"/>
      <c r="Z2120" s="40">
        <f>AH2124</f>
        <v>4</v>
      </c>
      <c r="AA2120" s="64" t="s">
        <v>26</v>
      </c>
      <c r="AB2120" s="64"/>
      <c r="AC2120" s="64"/>
      <c r="AD2120" s="64"/>
      <c r="AE2120" s="41"/>
      <c r="AF2120" s="41"/>
    </row>
    <row r="2121" spans="1:34" ht="14.25" customHeight="1">
      <c r="A2121" s="25"/>
      <c r="B2121" s="25"/>
      <c r="C2121" s="25"/>
      <c r="D2121" s="25"/>
      <c r="E2121" s="25"/>
      <c r="F2121" s="25"/>
      <c r="G2121" s="25"/>
      <c r="H2121" s="65" t="s">
        <v>23</v>
      </c>
      <c r="I2121" s="65"/>
      <c r="J2121" s="65"/>
      <c r="K2121" s="27">
        <f ca="1">AG2135</f>
        <v>6.5277777777777768E-2</v>
      </c>
      <c r="L2121" s="66" t="s">
        <v>25</v>
      </c>
      <c r="M2121" s="66"/>
      <c r="N2121" s="28">
        <v>0</v>
      </c>
      <c r="O2121" s="29"/>
      <c r="P2121" s="29"/>
      <c r="Q2121" s="29"/>
      <c r="R2121" s="29"/>
      <c r="S2121" s="29"/>
      <c r="T2121" s="29"/>
      <c r="U2121" s="29"/>
      <c r="V2121" s="29"/>
      <c r="W2121" s="29"/>
      <c r="X2121" s="29"/>
      <c r="Y2121" s="29"/>
      <c r="Z2121" s="29"/>
      <c r="AA2121" s="29"/>
      <c r="AB2121" s="29"/>
      <c r="AC2121" s="29"/>
      <c r="AD2121" s="29"/>
      <c r="AE2121" s="20"/>
      <c r="AF2121" s="20"/>
    </row>
    <row r="2122" spans="1:34" ht="12.2" customHeight="1">
      <c r="A2122" s="10" t="s">
        <v>12</v>
      </c>
      <c r="B2122" s="5" t="str">
        <f>IF(B2129="M","P",IF(B2129="E","P",IF(B2129="N","P",IF(B2129="GS","P",IF(B2129="O","O","A")))))</f>
        <v>P</v>
      </c>
      <c r="C2122" s="5" t="str">
        <f t="shared" ref="C2122:AE2122" si="783">IF(C2129="M","P",IF(C2129="E","P",IF(C2129="N","P",IF(C2129="GS","P",IF(C2129="O","O","A")))))</f>
        <v>P</v>
      </c>
      <c r="D2122" s="5" t="str">
        <f t="shared" si="783"/>
        <v>P</v>
      </c>
      <c r="E2122" s="5" t="str">
        <f t="shared" si="783"/>
        <v>O</v>
      </c>
      <c r="F2122" s="5" t="str">
        <f t="shared" si="783"/>
        <v>P</v>
      </c>
      <c r="G2122" s="5" t="str">
        <f t="shared" si="783"/>
        <v>P</v>
      </c>
      <c r="H2122" s="5" t="str">
        <f t="shared" si="783"/>
        <v>P</v>
      </c>
      <c r="I2122" s="5" t="str">
        <f t="shared" si="783"/>
        <v>P</v>
      </c>
      <c r="J2122" s="5" t="str">
        <f t="shared" si="783"/>
        <v>P</v>
      </c>
      <c r="K2122" s="5" t="str">
        <f t="shared" si="783"/>
        <v>P</v>
      </c>
      <c r="L2122" s="5" t="str">
        <f t="shared" si="783"/>
        <v>O</v>
      </c>
      <c r="M2122" s="5" t="str">
        <f t="shared" si="783"/>
        <v>P</v>
      </c>
      <c r="N2122" s="5" t="str">
        <f t="shared" si="783"/>
        <v>P</v>
      </c>
      <c r="O2122" s="5" t="str">
        <f t="shared" si="783"/>
        <v>P</v>
      </c>
      <c r="P2122" s="5" t="str">
        <f t="shared" si="783"/>
        <v>P</v>
      </c>
      <c r="Q2122" s="5" t="str">
        <f t="shared" si="783"/>
        <v>P</v>
      </c>
      <c r="R2122" s="5" t="str">
        <f t="shared" si="783"/>
        <v>P</v>
      </c>
      <c r="S2122" s="5" t="str">
        <f t="shared" si="783"/>
        <v>O</v>
      </c>
      <c r="T2122" s="5" t="str">
        <f t="shared" si="783"/>
        <v>P</v>
      </c>
      <c r="U2122" s="5" t="str">
        <f t="shared" si="783"/>
        <v>P</v>
      </c>
      <c r="V2122" s="5" t="str">
        <f t="shared" si="783"/>
        <v>P</v>
      </c>
      <c r="W2122" s="5" t="str">
        <f t="shared" si="783"/>
        <v>P</v>
      </c>
      <c r="X2122" s="5" t="str">
        <f t="shared" si="783"/>
        <v>P</v>
      </c>
      <c r="Y2122" s="5" t="str">
        <f t="shared" si="783"/>
        <v>P</v>
      </c>
      <c r="Z2122" s="5" t="str">
        <f t="shared" si="783"/>
        <v>O</v>
      </c>
      <c r="AA2122" s="5" t="str">
        <f t="shared" si="783"/>
        <v>P</v>
      </c>
      <c r="AB2122" s="5" t="str">
        <f t="shared" si="783"/>
        <v>P</v>
      </c>
      <c r="AC2122" s="5" t="str">
        <f t="shared" si="783"/>
        <v>P</v>
      </c>
      <c r="AD2122" s="5" t="str">
        <f t="shared" si="783"/>
        <v>P</v>
      </c>
      <c r="AE2122" s="5" t="str">
        <f t="shared" si="783"/>
        <v>P</v>
      </c>
      <c r="AG2122" s="2" t="s">
        <v>1</v>
      </c>
      <c r="AH2122" s="1">
        <f>COUNTIF(B2122:AE2122,"P")</f>
        <v>26</v>
      </c>
    </row>
    <row r="2123" spans="1:34" ht="12.2" customHeight="1">
      <c r="A2123" s="11" t="s">
        <v>2</v>
      </c>
      <c r="B2123" s="3" t="str">
        <f ca="1">IF(B2129="M",TEXT(7.8/24+RAND()*(8.3/24-7.8/24),"HH:MM"),(IF(B2129="E",TEXT(13.8/24+RAND()*(14.3/24-13.8/24),"HH:MM"),IF(B2129="GS",TEXT(8.8/24+RAND()*(9.3/24-8.8/24),"HH:MM"),IF(B2129="N",TEXT(19.8/24+RAND()*(20.3/24-19.8/24),"HH:MM"),"")))))</f>
        <v>20:02</v>
      </c>
      <c r="C2123" s="3" t="str">
        <f t="shared" ref="C2123:AE2123" ca="1" si="784">IF(C2129="M",TEXT(7.8/24+RAND()*(8.3/24-7.8/24),"HH:MM"),(IF(C2129="E",TEXT(13.8/24+RAND()*(14.3/24-13.8/24),"HH:MM"),IF(C2129="GS",TEXT(8.8/24+RAND()*(9.3/24-8.8/24),"HH:MM"),IF(C2129="N",TEXT(19.8/24+RAND()*(20.3/24-19.8/24),"HH:MM"),"")))))</f>
        <v>20:11</v>
      </c>
      <c r="D2123" s="3" t="str">
        <f t="shared" ca="1" si="784"/>
        <v>19:51</v>
      </c>
      <c r="E2123" s="3" t="str">
        <f t="shared" ca="1" si="784"/>
        <v/>
      </c>
      <c r="F2123" s="3" t="str">
        <f t="shared" ca="1" si="784"/>
        <v>19:55</v>
      </c>
      <c r="G2123" s="3" t="str">
        <f t="shared" ca="1" si="784"/>
        <v>19:52</v>
      </c>
      <c r="H2123" s="3" t="str">
        <f t="shared" ca="1" si="784"/>
        <v>20:03</v>
      </c>
      <c r="I2123" s="3" t="str">
        <f t="shared" ca="1" si="784"/>
        <v>19:59</v>
      </c>
      <c r="J2123" s="3" t="str">
        <f t="shared" ca="1" si="784"/>
        <v>19:50</v>
      </c>
      <c r="K2123" s="3" t="str">
        <f t="shared" ca="1" si="784"/>
        <v>20:14</v>
      </c>
      <c r="L2123" s="3" t="str">
        <f t="shared" ca="1" si="784"/>
        <v/>
      </c>
      <c r="M2123" s="3" t="str">
        <f t="shared" ca="1" si="784"/>
        <v>14:05</v>
      </c>
      <c r="N2123" s="3" t="str">
        <f t="shared" ca="1" si="784"/>
        <v>13:57</v>
      </c>
      <c r="O2123" s="3" t="str">
        <f t="shared" ca="1" si="784"/>
        <v>14:04</v>
      </c>
      <c r="P2123" s="3" t="str">
        <f t="shared" ca="1" si="784"/>
        <v>14:02</v>
      </c>
      <c r="Q2123" s="3" t="str">
        <f t="shared" ca="1" si="784"/>
        <v>14:09</v>
      </c>
      <c r="R2123" s="3" t="str">
        <f t="shared" ca="1" si="784"/>
        <v>13:52</v>
      </c>
      <c r="S2123" s="3" t="str">
        <f t="shared" ca="1" si="784"/>
        <v/>
      </c>
      <c r="T2123" s="3" t="str">
        <f t="shared" ca="1" si="784"/>
        <v>13:56</v>
      </c>
      <c r="U2123" s="3" t="str">
        <f t="shared" ca="1" si="784"/>
        <v>14:02</v>
      </c>
      <c r="V2123" s="3" t="str">
        <f t="shared" ca="1" si="784"/>
        <v>14:17</v>
      </c>
      <c r="W2123" s="3" t="str">
        <f t="shared" ca="1" si="784"/>
        <v>13:48</v>
      </c>
      <c r="X2123" s="3" t="str">
        <f t="shared" ca="1" si="784"/>
        <v>07:48</v>
      </c>
      <c r="Y2123" s="3" t="str">
        <f t="shared" ca="1" si="784"/>
        <v>07:48</v>
      </c>
      <c r="Z2123" s="3" t="str">
        <f t="shared" ca="1" si="784"/>
        <v/>
      </c>
      <c r="AA2123" s="3" t="str">
        <f t="shared" ca="1" si="784"/>
        <v>07:57</v>
      </c>
      <c r="AB2123" s="3" t="str">
        <f t="shared" ca="1" si="784"/>
        <v>08:09</v>
      </c>
      <c r="AC2123" s="3" t="str">
        <f t="shared" ca="1" si="784"/>
        <v>08:00</v>
      </c>
      <c r="AD2123" s="3" t="str">
        <f t="shared" ca="1" si="784"/>
        <v>07:54</v>
      </c>
      <c r="AE2123" s="3" t="str">
        <f t="shared" ca="1" si="784"/>
        <v>08:16</v>
      </c>
      <c r="AG2123" s="2" t="s">
        <v>3</v>
      </c>
      <c r="AH2123" s="1">
        <f>COUNTIF(B2122:AE2122,"A")</f>
        <v>0</v>
      </c>
    </row>
    <row r="2124" spans="1:34" ht="12.2" customHeight="1">
      <c r="A2124" s="11" t="s">
        <v>4</v>
      </c>
      <c r="B2124" s="3" t="str">
        <f ca="1">IF(B2129="M",TEXT(17/24+RAND()*(17.3/24-17/24),"HH:MM"),(IF(B2129="E",TEXT(20/24+RAND()*(20.3/24-20/24),"HH:MM"),IF(B2129="N",TEXT(8/24+RAND()*(8.3/24-8/24),"HH:MM"),IF(B2129="GS",TEXT(17/24+RAND()*(17.3/24-17/24),"HH:MM"),"")))))</f>
        <v>08:03</v>
      </c>
      <c r="C2124" s="3" t="str">
        <f t="shared" ref="C2124:AE2124" ca="1" si="785">IF(C2129="M",TEXT(17/24+RAND()*(17.3/24-17/24),"HH:MM"),(IF(C2129="E",TEXT(20/24+RAND()*(20.3/24-20/24),"HH:MM"),IF(C2129="N",TEXT(8/24+RAND()*(8.3/24-8/24),"HH:MM"),IF(C2129="GS",TEXT(17/24+RAND()*(17.3/24-17/24),"HH:MM"),"")))))</f>
        <v>08:04</v>
      </c>
      <c r="D2124" s="3" t="str">
        <f t="shared" ca="1" si="785"/>
        <v>08:07</v>
      </c>
      <c r="E2124" s="3" t="str">
        <f t="shared" ca="1" si="785"/>
        <v/>
      </c>
      <c r="F2124" s="3" t="str">
        <f t="shared" ca="1" si="785"/>
        <v>08:02</v>
      </c>
      <c r="G2124" s="3" t="str">
        <f t="shared" ca="1" si="785"/>
        <v>08:03</v>
      </c>
      <c r="H2124" s="3" t="str">
        <f t="shared" ca="1" si="785"/>
        <v>08:12</v>
      </c>
      <c r="I2124" s="3" t="str">
        <f t="shared" ca="1" si="785"/>
        <v>08:05</v>
      </c>
      <c r="J2124" s="3" t="str">
        <f t="shared" ca="1" si="785"/>
        <v>08:09</v>
      </c>
      <c r="K2124" s="3" t="str">
        <f t="shared" ca="1" si="785"/>
        <v>08:08</v>
      </c>
      <c r="L2124" s="3" t="str">
        <f t="shared" ca="1" si="785"/>
        <v/>
      </c>
      <c r="M2124" s="3" t="str">
        <f t="shared" ca="1" si="785"/>
        <v>20:16</v>
      </c>
      <c r="N2124" s="3" t="str">
        <f t="shared" ca="1" si="785"/>
        <v>20:06</v>
      </c>
      <c r="O2124" s="3" t="str">
        <f t="shared" ca="1" si="785"/>
        <v>20:17</v>
      </c>
      <c r="P2124" s="3" t="str">
        <f t="shared" ca="1" si="785"/>
        <v>20:08</v>
      </c>
      <c r="Q2124" s="3" t="str">
        <f t="shared" ca="1" si="785"/>
        <v>20:14</v>
      </c>
      <c r="R2124" s="3" t="str">
        <f t="shared" ca="1" si="785"/>
        <v>20:06</v>
      </c>
      <c r="S2124" s="3" t="str">
        <f t="shared" ca="1" si="785"/>
        <v/>
      </c>
      <c r="T2124" s="3" t="str">
        <f t="shared" ca="1" si="785"/>
        <v>20:04</v>
      </c>
      <c r="U2124" s="3" t="str">
        <f t="shared" ca="1" si="785"/>
        <v>20:14</v>
      </c>
      <c r="V2124" s="3" t="str">
        <f t="shared" ca="1" si="785"/>
        <v>20:08</v>
      </c>
      <c r="W2124" s="3" t="str">
        <f t="shared" ca="1" si="785"/>
        <v>20:15</v>
      </c>
      <c r="X2124" s="3" t="str">
        <f t="shared" ca="1" si="785"/>
        <v>17:02</v>
      </c>
      <c r="Y2124" s="3" t="str">
        <f t="shared" ca="1" si="785"/>
        <v>17:08</v>
      </c>
      <c r="Z2124" s="3" t="str">
        <f t="shared" ca="1" si="785"/>
        <v/>
      </c>
      <c r="AA2124" s="3" t="str">
        <f t="shared" ca="1" si="785"/>
        <v>17:01</v>
      </c>
      <c r="AB2124" s="3" t="str">
        <f t="shared" ca="1" si="785"/>
        <v>17:15</v>
      </c>
      <c r="AC2124" s="3" t="str">
        <f t="shared" ca="1" si="785"/>
        <v>17:02</v>
      </c>
      <c r="AD2124" s="3" t="str">
        <f t="shared" ca="1" si="785"/>
        <v>17:00</v>
      </c>
      <c r="AE2124" s="3" t="str">
        <f t="shared" ca="1" si="785"/>
        <v>17:17</v>
      </c>
      <c r="AG2124" s="1" t="s">
        <v>22</v>
      </c>
      <c r="AH2124" s="1">
        <f>COUNTIF(B2129:AE2129,"O")</f>
        <v>4</v>
      </c>
    </row>
    <row r="2125" spans="1:34" ht="12.2" customHeight="1">
      <c r="A2125" s="11" t="s">
        <v>5</v>
      </c>
      <c r="B2125" s="3" t="str">
        <f ca="1">IF(B2129="M",TEXT(B2124-B2123,"H:MM"),IF(B2129="E",TEXT(B2124-B2123,"H:MM"),IF(B2129="N",TEXT(B2124+24-B2123+30,"H:MM"),IF(B2129="GS",TEXT(B2124-B2123,"H:MM"),""))))</f>
        <v>12:01</v>
      </c>
      <c r="C2125" s="3" t="str">
        <f t="shared" ref="C2125:AE2125" ca="1" si="786">IF(C2129="M",TEXT(C2124-C2123,"H:MM"),IF(C2129="E",TEXT(C2124-C2123,"H:MM"),IF(C2129="N",TEXT(C2124+24-C2123+30,"H:MM"),IF(C2129="GS",TEXT(C2124-C2123,"H:MM"),""))))</f>
        <v>11:53</v>
      </c>
      <c r="D2125" s="3" t="str">
        <f t="shared" ca="1" si="786"/>
        <v>12:16</v>
      </c>
      <c r="E2125" s="3" t="str">
        <f t="shared" si="786"/>
        <v/>
      </c>
      <c r="F2125" s="3" t="str">
        <f t="shared" ca="1" si="786"/>
        <v>12:07</v>
      </c>
      <c r="G2125" s="3" t="str">
        <f t="shared" ca="1" si="786"/>
        <v>12:11</v>
      </c>
      <c r="H2125" s="3" t="str">
        <f t="shared" ca="1" si="786"/>
        <v>12:09</v>
      </c>
      <c r="I2125" s="3" t="str">
        <f t="shared" ca="1" si="786"/>
        <v>12:06</v>
      </c>
      <c r="J2125" s="3" t="str">
        <f t="shared" ca="1" si="786"/>
        <v>12:19</v>
      </c>
      <c r="K2125" s="3" t="str">
        <f t="shared" ca="1" si="786"/>
        <v>11:54</v>
      </c>
      <c r="L2125" s="3" t="str">
        <f t="shared" si="786"/>
        <v/>
      </c>
      <c r="M2125" s="3" t="str">
        <f t="shared" ca="1" si="786"/>
        <v>6:11</v>
      </c>
      <c r="N2125" s="3" t="str">
        <f t="shared" ca="1" si="786"/>
        <v>6:09</v>
      </c>
      <c r="O2125" s="3" t="str">
        <f t="shared" ca="1" si="786"/>
        <v>6:13</v>
      </c>
      <c r="P2125" s="3" t="str">
        <f t="shared" ca="1" si="786"/>
        <v>6:06</v>
      </c>
      <c r="Q2125" s="3" t="str">
        <f t="shared" ca="1" si="786"/>
        <v>6:05</v>
      </c>
      <c r="R2125" s="3" t="str">
        <f t="shared" ca="1" si="786"/>
        <v>6:14</v>
      </c>
      <c r="S2125" s="3" t="str">
        <f t="shared" si="786"/>
        <v/>
      </c>
      <c r="T2125" s="3" t="str">
        <f t="shared" ca="1" si="786"/>
        <v>6:08</v>
      </c>
      <c r="U2125" s="3" t="str">
        <f t="shared" ca="1" si="786"/>
        <v>6:12</v>
      </c>
      <c r="V2125" s="3" t="str">
        <f t="shared" ca="1" si="786"/>
        <v>5:51</v>
      </c>
      <c r="W2125" s="3" t="str">
        <f t="shared" ca="1" si="786"/>
        <v>6:27</v>
      </c>
      <c r="X2125" s="3" t="str">
        <f t="shared" ca="1" si="786"/>
        <v>9:14</v>
      </c>
      <c r="Y2125" s="3" t="str">
        <f t="shared" ca="1" si="786"/>
        <v>9:20</v>
      </c>
      <c r="Z2125" s="3" t="str">
        <f t="shared" si="786"/>
        <v/>
      </c>
      <c r="AA2125" s="3" t="str">
        <f t="shared" ca="1" si="786"/>
        <v>9:04</v>
      </c>
      <c r="AB2125" s="3" t="str">
        <f t="shared" ca="1" si="786"/>
        <v>9:06</v>
      </c>
      <c r="AC2125" s="3" t="str">
        <f t="shared" ca="1" si="786"/>
        <v>9:02</v>
      </c>
      <c r="AD2125" s="3" t="str">
        <f t="shared" ca="1" si="786"/>
        <v>9:06</v>
      </c>
      <c r="AE2125" s="3" t="str">
        <f t="shared" ca="1" si="786"/>
        <v>9:01</v>
      </c>
      <c r="AG2125" s="1" t="s">
        <v>27</v>
      </c>
      <c r="AH2125" s="1">
        <f ca="1">COUNTIF(B2126:AE2126,(B2126:AE2126)&gt;0)</f>
        <v>0</v>
      </c>
    </row>
    <row r="2126" spans="1:34" ht="12.2" customHeight="1">
      <c r="A2126" s="11" t="s">
        <v>6</v>
      </c>
      <c r="B2126" s="6" t="str">
        <f ca="1">IF(AND(B2129="GS",B2131&gt;$B$19),TEXT(B2131-$B$19,"HH:MM"),IF(AND(B2129="M",B2131&gt;$B$15),TEXT(B2131-$B$15,"HH:MM"),IF(AND(B2129="E",B2131&gt;$B$17),TEXT(B2131-$B$17,"HH:MM"),IF(AND(B2129="N",B2131&gt;$B$18),TEXT(B2131-$B$18,"HH:MM"),IF(OR(B2129="O",B2129="A"),"",0)))))</f>
        <v>00:02</v>
      </c>
      <c r="C2126" s="6" t="str">
        <f ca="1">IF(AND(C2129="GS",C2131&gt;$B$19),TEXT(C2131-$B$19,"HH:MM"),IF(AND(C2129="M",C2131&gt;$B$15),TEXT(C2131-$B$15,"HH:MM"),IF(AND(C2129="E",C2131&gt;$B$17),TEXT(C2131-$B$17,"HH:MM"),IF(AND(C2129="N",C2131&gt;$B$18),TEXT(C2131-$B$18,"HH:MM"),IF(OR(C2129="O",C2129="A"),"",0)))))</f>
        <v>00:11</v>
      </c>
      <c r="D2126" s="6">
        <f ca="1">IF(AND(D2129="GS",D2131&gt;$B$19),TEXT(D2131-$B$19,"HH:MM"),IF(AND(D2129="M",D2131&gt;$B$15),TEXT(D2131-$B$15,"HH:MM"),IF(AND(D2129="E",D2131&gt;$B$17),TEXT(D2131-$B$17,"HH:MM"),IF(AND(D2129="N",D2131&gt;$B$18),TEXT(D2131-$B$18,"HH:MM"),IF(OR(D2129="O",D2129="A"),"",0)))))</f>
        <v>0</v>
      </c>
      <c r="E2126" s="6" t="str">
        <f t="shared" ref="E2126:AE2126" si="787">IF(AND(E2129="GS",E2131&gt;$B$19),TEXT(E2131-$B$19,"HH:MM"),IF(AND(E2129="M",E2131&gt;$B$15),TEXT(E2131-$B$15,"HH:MM"),IF(AND(E2129="E",E2131&gt;$B$17),TEXT(E2131-$B$17,"HH:MM"),IF(AND(E2129="N",E2131&gt;$B$18),TEXT(E2131-$B$18,"HH:MM"),IF(OR(E2129="O",E2129="A"),"",0)))))</f>
        <v/>
      </c>
      <c r="F2126" s="6">
        <f t="shared" ca="1" si="787"/>
        <v>0</v>
      </c>
      <c r="G2126" s="6">
        <f t="shared" ca="1" si="787"/>
        <v>0</v>
      </c>
      <c r="H2126" s="6" t="str">
        <f t="shared" ca="1" si="787"/>
        <v>00:03</v>
      </c>
      <c r="I2126" s="6">
        <f t="shared" ca="1" si="787"/>
        <v>0</v>
      </c>
      <c r="J2126" s="6">
        <f t="shared" ca="1" si="787"/>
        <v>0</v>
      </c>
      <c r="K2126" s="6" t="str">
        <f t="shared" ca="1" si="787"/>
        <v>00:14</v>
      </c>
      <c r="L2126" s="6" t="str">
        <f t="shared" si="787"/>
        <v/>
      </c>
      <c r="M2126" s="6" t="str">
        <f t="shared" ca="1" si="787"/>
        <v>00:05</v>
      </c>
      <c r="N2126" s="6">
        <f t="shared" ca="1" si="787"/>
        <v>0</v>
      </c>
      <c r="O2126" s="6" t="str">
        <f t="shared" ca="1" si="787"/>
        <v>00:04</v>
      </c>
      <c r="P2126" s="6" t="str">
        <f t="shared" ca="1" si="787"/>
        <v>00:02</v>
      </c>
      <c r="Q2126" s="6" t="str">
        <f t="shared" ca="1" si="787"/>
        <v>00:09</v>
      </c>
      <c r="R2126" s="6">
        <f t="shared" ca="1" si="787"/>
        <v>0</v>
      </c>
      <c r="S2126" s="6" t="str">
        <f t="shared" si="787"/>
        <v/>
      </c>
      <c r="T2126" s="6">
        <f t="shared" ca="1" si="787"/>
        <v>0</v>
      </c>
      <c r="U2126" s="6" t="str">
        <f t="shared" ca="1" si="787"/>
        <v>00:02</v>
      </c>
      <c r="V2126" s="6" t="str">
        <f t="shared" ca="1" si="787"/>
        <v>00:17</v>
      </c>
      <c r="W2126" s="6">
        <f t="shared" ca="1" si="787"/>
        <v>0</v>
      </c>
      <c r="X2126" s="6">
        <f t="shared" ca="1" si="787"/>
        <v>0</v>
      </c>
      <c r="Y2126" s="6">
        <f t="shared" ca="1" si="787"/>
        <v>0</v>
      </c>
      <c r="Z2126" s="6" t="str">
        <f t="shared" si="787"/>
        <v/>
      </c>
      <c r="AA2126" s="6">
        <f t="shared" ca="1" si="787"/>
        <v>0</v>
      </c>
      <c r="AB2126" s="6" t="str">
        <f t="shared" ca="1" si="787"/>
        <v>00:09</v>
      </c>
      <c r="AC2126" s="6">
        <f t="shared" ca="1" si="787"/>
        <v>0</v>
      </c>
      <c r="AD2126" s="6">
        <f t="shared" ca="1" si="787"/>
        <v>0</v>
      </c>
      <c r="AE2126" s="6" t="str">
        <f t="shared" ca="1" si="787"/>
        <v>00:16</v>
      </c>
    </row>
    <row r="2127" spans="1:34" ht="12.2" customHeight="1">
      <c r="A2127" s="12" t="s">
        <v>7</v>
      </c>
      <c r="B2127" s="7"/>
      <c r="C2127" s="7"/>
      <c r="D2127" s="8"/>
      <c r="E2127" s="7"/>
      <c r="F2127" s="7"/>
      <c r="G2127" s="7"/>
      <c r="H2127" s="8"/>
      <c r="I2127" s="8"/>
      <c r="J2127" s="7"/>
      <c r="K2127" s="7"/>
      <c r="L2127" s="7"/>
      <c r="M2127" s="7"/>
      <c r="N2127" s="7"/>
      <c r="O2127" s="7"/>
      <c r="P2127" s="7"/>
      <c r="Q2127" s="7"/>
      <c r="R2127" s="8"/>
      <c r="S2127" s="7"/>
      <c r="T2127" s="7"/>
      <c r="U2127" s="7"/>
      <c r="V2127" s="7"/>
      <c r="W2127" s="7"/>
      <c r="X2127" s="7"/>
      <c r="Y2127" s="8"/>
      <c r="Z2127" s="7"/>
      <c r="AA2127" s="8"/>
      <c r="AB2127" s="7"/>
      <c r="AC2127" s="8"/>
      <c r="AD2127" s="8"/>
      <c r="AE2127" s="8"/>
    </row>
    <row r="2128" spans="1:34" ht="12.2" customHeight="1">
      <c r="A2128" s="13" t="s">
        <v>8</v>
      </c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</row>
    <row r="2129" spans="1:34" ht="18.75" customHeight="1">
      <c r="A2129" s="14" t="s">
        <v>13</v>
      </c>
      <c r="B2129" s="4" t="str">
        <f>Entry!B103</f>
        <v>N</v>
      </c>
      <c r="C2129" s="4" t="str">
        <f>Entry!C103</f>
        <v>N</v>
      </c>
      <c r="D2129" s="4" t="str">
        <f>Entry!D103</f>
        <v>N</v>
      </c>
      <c r="E2129" s="4" t="str">
        <f>Entry!E103</f>
        <v>O</v>
      </c>
      <c r="F2129" s="4" t="str">
        <f>Entry!F103</f>
        <v>N</v>
      </c>
      <c r="G2129" s="4" t="str">
        <f>Entry!G103</f>
        <v>N</v>
      </c>
      <c r="H2129" s="4" t="str">
        <f>Entry!H103</f>
        <v>N</v>
      </c>
      <c r="I2129" s="4" t="str">
        <f>Entry!I103</f>
        <v>N</v>
      </c>
      <c r="J2129" s="4" t="str">
        <f>Entry!J103</f>
        <v>N</v>
      </c>
      <c r="K2129" s="4" t="str">
        <f>Entry!K103</f>
        <v>N</v>
      </c>
      <c r="L2129" s="4" t="str">
        <f>Entry!L103</f>
        <v>O</v>
      </c>
      <c r="M2129" s="4" t="str">
        <f>Entry!M103</f>
        <v>E</v>
      </c>
      <c r="N2129" s="4" t="str">
        <f>Entry!N103</f>
        <v>E</v>
      </c>
      <c r="O2129" s="4" t="str">
        <f>Entry!O103</f>
        <v>E</v>
      </c>
      <c r="P2129" s="4" t="str">
        <f>Entry!P103</f>
        <v>E</v>
      </c>
      <c r="Q2129" s="4" t="str">
        <f>Entry!Q103</f>
        <v>E</v>
      </c>
      <c r="R2129" s="4" t="str">
        <f>Entry!R103</f>
        <v>E</v>
      </c>
      <c r="S2129" s="4" t="str">
        <f>Entry!S103</f>
        <v>O</v>
      </c>
      <c r="T2129" s="4" t="str">
        <f>Entry!T103</f>
        <v>E</v>
      </c>
      <c r="U2129" s="4" t="str">
        <f>Entry!U103</f>
        <v>E</v>
      </c>
      <c r="V2129" s="4" t="str">
        <f>Entry!V103</f>
        <v>E</v>
      </c>
      <c r="W2129" s="4" t="str">
        <f>Entry!W103</f>
        <v>E</v>
      </c>
      <c r="X2129" s="4" t="str">
        <f>Entry!X103</f>
        <v>M</v>
      </c>
      <c r="Y2129" s="4" t="str">
        <f>Entry!Y103</f>
        <v>M</v>
      </c>
      <c r="Z2129" s="4" t="str">
        <f>Entry!Z103</f>
        <v>O</v>
      </c>
      <c r="AA2129" s="4" t="str">
        <f>Entry!AA103</f>
        <v>M</v>
      </c>
      <c r="AB2129" s="4" t="str">
        <f>Entry!AB103</f>
        <v>M</v>
      </c>
      <c r="AC2129" s="4" t="str">
        <f>Entry!AC103</f>
        <v>M</v>
      </c>
      <c r="AD2129" s="4" t="str">
        <f>Entry!AD103</f>
        <v>M</v>
      </c>
      <c r="AE2129" s="4" t="str">
        <f>Entry!AE103</f>
        <v>M</v>
      </c>
    </row>
    <row r="2130" spans="1:34" hidden="1">
      <c r="A2130" s="1" t="s">
        <v>10</v>
      </c>
      <c r="B2130" s="16">
        <v>0.33333333333333331</v>
      </c>
      <c r="C2130" s="15"/>
    </row>
    <row r="2131" spans="1:34" hidden="1">
      <c r="B2131" s="16">
        <f ca="1">IF(OR(B2129="O",B2129="A"),"O ",VALUE(B2123))</f>
        <v>0.83472222222222225</v>
      </c>
      <c r="C2131" s="16">
        <f ca="1">IF(OR(C2129="O",C2129="A"),"O ",VALUE(C2123))</f>
        <v>0.84097222222222223</v>
      </c>
      <c r="D2131" s="16">
        <f ca="1">IF(OR(D2129="O",D2129="A"),"O ",VALUE(D2123))</f>
        <v>0.82708333333333339</v>
      </c>
      <c r="E2131" s="16" t="str">
        <f t="shared" ref="E2131:AE2131" si="788">IF(OR(E2129="O",E2129="A"),"O ",VALUE(E2123))</f>
        <v xml:space="preserve">O </v>
      </c>
      <c r="F2131" s="16">
        <f t="shared" ca="1" si="788"/>
        <v>0.82986111111111116</v>
      </c>
      <c r="G2131" s="16">
        <f t="shared" ca="1" si="788"/>
        <v>0.82777777777777783</v>
      </c>
      <c r="H2131" s="16">
        <f t="shared" ca="1" si="788"/>
        <v>0.8354166666666667</v>
      </c>
      <c r="I2131" s="16">
        <f t="shared" ca="1" si="788"/>
        <v>0.83263888888888893</v>
      </c>
      <c r="J2131" s="16">
        <f t="shared" ca="1" si="788"/>
        <v>0.82638888888888884</v>
      </c>
      <c r="K2131" s="16">
        <f t="shared" ca="1" si="788"/>
        <v>0.84305555555555556</v>
      </c>
      <c r="L2131" s="16" t="str">
        <f t="shared" si="788"/>
        <v xml:space="preserve">O </v>
      </c>
      <c r="M2131" s="16">
        <f t="shared" ca="1" si="788"/>
        <v>0.58680555555555558</v>
      </c>
      <c r="N2131" s="16">
        <f t="shared" ca="1" si="788"/>
        <v>0.58124999999999993</v>
      </c>
      <c r="O2131" s="16">
        <f t="shared" ca="1" si="788"/>
        <v>0.58611111111111114</v>
      </c>
      <c r="P2131" s="16">
        <f t="shared" ca="1" si="788"/>
        <v>0.58472222222222225</v>
      </c>
      <c r="Q2131" s="16">
        <f t="shared" ca="1" si="788"/>
        <v>0.58958333333333335</v>
      </c>
      <c r="R2131" s="16">
        <f t="shared" ca="1" si="788"/>
        <v>0.57777777777777783</v>
      </c>
      <c r="S2131" s="16" t="str">
        <f t="shared" si="788"/>
        <v xml:space="preserve">O </v>
      </c>
      <c r="T2131" s="16">
        <f t="shared" ca="1" si="788"/>
        <v>0.5805555555555556</v>
      </c>
      <c r="U2131" s="16">
        <f t="shared" ca="1" si="788"/>
        <v>0.58472222222222225</v>
      </c>
      <c r="V2131" s="16">
        <f t="shared" ca="1" si="788"/>
        <v>0.59513888888888888</v>
      </c>
      <c r="W2131" s="16">
        <f t="shared" ca="1" si="788"/>
        <v>0.57500000000000007</v>
      </c>
      <c r="X2131" s="16">
        <f t="shared" ca="1" si="788"/>
        <v>0.32500000000000001</v>
      </c>
      <c r="Y2131" s="16">
        <f t="shared" ca="1" si="788"/>
        <v>0.32500000000000001</v>
      </c>
      <c r="Z2131" s="16" t="str">
        <f t="shared" si="788"/>
        <v xml:space="preserve">O </v>
      </c>
      <c r="AA2131" s="16">
        <f t="shared" ca="1" si="788"/>
        <v>0.33124999999999999</v>
      </c>
      <c r="AB2131" s="16">
        <f t="shared" ca="1" si="788"/>
        <v>0.33958333333333335</v>
      </c>
      <c r="AC2131" s="16">
        <f t="shared" ca="1" si="788"/>
        <v>0.33333333333333331</v>
      </c>
      <c r="AD2131" s="16">
        <f t="shared" ca="1" si="788"/>
        <v>0.32916666666666666</v>
      </c>
      <c r="AE2131" s="16">
        <f t="shared" ca="1" si="788"/>
        <v>0.3444444444444445</v>
      </c>
    </row>
    <row r="2132" spans="1:34" hidden="1">
      <c r="A2132" s="1" t="s">
        <v>9</v>
      </c>
      <c r="B2132" s="17">
        <v>0.58333333333333337</v>
      </c>
      <c r="C2132" s="15"/>
    </row>
    <row r="2133" spans="1:34" hidden="1">
      <c r="A2133" s="1" t="s">
        <v>11</v>
      </c>
      <c r="B2133" s="17">
        <v>0.83333333333333337</v>
      </c>
      <c r="C2133" s="15"/>
    </row>
    <row r="2134" spans="1:34" hidden="1">
      <c r="A2134" s="1" t="s">
        <v>14</v>
      </c>
      <c r="B2134" s="16">
        <v>0.375</v>
      </c>
      <c r="C2134" s="15"/>
    </row>
    <row r="2135" spans="1:34" hidden="1">
      <c r="A2135" s="1" t="s">
        <v>24</v>
      </c>
      <c r="B2135" s="16">
        <f ca="1">IF(OR(B2129="O",B2129="A"),0,VALUE(B2126))</f>
        <v>1.3888888888888889E-3</v>
      </c>
      <c r="C2135" s="16">
        <f ca="1">IF(OR(C2129="O",C2129="A"),0,VALUE(C2126))</f>
        <v>7.6388888888888886E-3</v>
      </c>
      <c r="D2135" s="16">
        <f ca="1">IF(OR(D2129="O",D2129="A"),0,VALUE(D2126))</f>
        <v>0</v>
      </c>
      <c r="E2135" s="16">
        <f t="shared" ref="E2135:AE2135" si="789">IF(OR(E2129="O",E2129="A"),0,VALUE(E2126))</f>
        <v>0</v>
      </c>
      <c r="F2135" s="16">
        <f t="shared" ca="1" si="789"/>
        <v>0</v>
      </c>
      <c r="G2135" s="16">
        <f t="shared" ca="1" si="789"/>
        <v>0</v>
      </c>
      <c r="H2135" s="16">
        <f t="shared" ca="1" si="789"/>
        <v>2.0833333333333333E-3</v>
      </c>
      <c r="I2135" s="16">
        <f t="shared" ca="1" si="789"/>
        <v>0</v>
      </c>
      <c r="J2135" s="16">
        <f t="shared" ca="1" si="789"/>
        <v>0</v>
      </c>
      <c r="K2135" s="16">
        <f t="shared" ca="1" si="789"/>
        <v>9.7222222222222224E-3</v>
      </c>
      <c r="L2135" s="16">
        <f t="shared" si="789"/>
        <v>0</v>
      </c>
      <c r="M2135" s="16">
        <f t="shared" ca="1" si="789"/>
        <v>3.472222222222222E-3</v>
      </c>
      <c r="N2135" s="16">
        <f t="shared" ca="1" si="789"/>
        <v>0</v>
      </c>
      <c r="O2135" s="16">
        <f t="shared" ca="1" si="789"/>
        <v>2.7777777777777779E-3</v>
      </c>
      <c r="P2135" s="16">
        <f t="shared" ca="1" si="789"/>
        <v>1.3888888888888889E-3</v>
      </c>
      <c r="Q2135" s="16">
        <f t="shared" ca="1" si="789"/>
        <v>6.2499999999999995E-3</v>
      </c>
      <c r="R2135" s="16">
        <f t="shared" ca="1" si="789"/>
        <v>0</v>
      </c>
      <c r="S2135" s="16">
        <f t="shared" si="789"/>
        <v>0</v>
      </c>
      <c r="T2135" s="16">
        <f t="shared" ca="1" si="789"/>
        <v>0</v>
      </c>
      <c r="U2135" s="16">
        <f t="shared" ca="1" si="789"/>
        <v>1.3888888888888889E-3</v>
      </c>
      <c r="V2135" s="16">
        <f t="shared" ca="1" si="789"/>
        <v>1.1805555555555555E-2</v>
      </c>
      <c r="W2135" s="16">
        <f t="shared" ca="1" si="789"/>
        <v>0</v>
      </c>
      <c r="X2135" s="16">
        <f t="shared" ca="1" si="789"/>
        <v>0</v>
      </c>
      <c r="Y2135" s="16">
        <f t="shared" ca="1" si="789"/>
        <v>0</v>
      </c>
      <c r="Z2135" s="16">
        <f t="shared" si="789"/>
        <v>0</v>
      </c>
      <c r="AA2135" s="16">
        <f t="shared" ca="1" si="789"/>
        <v>0</v>
      </c>
      <c r="AB2135" s="16">
        <f t="shared" ca="1" si="789"/>
        <v>6.2499999999999995E-3</v>
      </c>
      <c r="AC2135" s="16">
        <f t="shared" ca="1" si="789"/>
        <v>0</v>
      </c>
      <c r="AD2135" s="16">
        <f t="shared" ca="1" si="789"/>
        <v>0</v>
      </c>
      <c r="AE2135" s="16">
        <f t="shared" ca="1" si="789"/>
        <v>1.1111111111111112E-2</v>
      </c>
      <c r="AG2135" s="24">
        <f ca="1">SUM(B2135:AE2135)</f>
        <v>6.5277777777777768E-2</v>
      </c>
    </row>
    <row r="2140" spans="1:34" ht="15" customHeight="1">
      <c r="A2140" s="67" t="str">
        <f>Entry!A104</f>
        <v>Ms. Radhika Sidar</v>
      </c>
      <c r="B2140" s="67"/>
      <c r="C2140" s="67"/>
      <c r="D2140" s="67"/>
      <c r="E2140" s="67"/>
      <c r="F2140" s="67"/>
      <c r="G2140" s="67"/>
      <c r="H2140" s="63" t="s">
        <v>15</v>
      </c>
      <c r="I2140" s="63"/>
      <c r="J2140" s="63"/>
      <c r="K2140" s="63"/>
      <c r="L2140" s="26">
        <f>AG2156</f>
        <v>0</v>
      </c>
      <c r="M2140" s="40" t="s">
        <v>16</v>
      </c>
      <c r="N2140" s="63" t="s">
        <v>17</v>
      </c>
      <c r="O2140" s="63"/>
      <c r="P2140" s="40">
        <v>0</v>
      </c>
      <c r="Q2140" s="40" t="s">
        <v>18</v>
      </c>
      <c r="R2140" s="63" t="s">
        <v>19</v>
      </c>
      <c r="S2140" s="63"/>
      <c r="T2140" s="40">
        <f>AH2142</f>
        <v>26</v>
      </c>
      <c r="U2140" s="63" t="s">
        <v>20</v>
      </c>
      <c r="V2140" s="63"/>
      <c r="W2140" s="40">
        <f>AH2143</f>
        <v>0</v>
      </c>
      <c r="X2140" s="63" t="s">
        <v>21</v>
      </c>
      <c r="Y2140" s="63"/>
      <c r="Z2140" s="40">
        <f>AH2144</f>
        <v>4</v>
      </c>
      <c r="AA2140" s="64" t="s">
        <v>26</v>
      </c>
      <c r="AB2140" s="64"/>
      <c r="AC2140" s="64"/>
      <c r="AD2140" s="64"/>
      <c r="AE2140" s="41"/>
      <c r="AF2140" s="41"/>
    </row>
    <row r="2141" spans="1:34" ht="14.25" customHeight="1">
      <c r="A2141" s="25"/>
      <c r="B2141" s="25"/>
      <c r="C2141" s="25"/>
      <c r="D2141" s="25"/>
      <c r="E2141" s="25"/>
      <c r="F2141" s="25"/>
      <c r="G2141" s="25"/>
      <c r="H2141" s="65" t="s">
        <v>23</v>
      </c>
      <c r="I2141" s="65"/>
      <c r="J2141" s="65"/>
      <c r="K2141" s="27">
        <f ca="1">AG2155</f>
        <v>5.9722222222222225E-2</v>
      </c>
      <c r="L2141" s="66" t="s">
        <v>25</v>
      </c>
      <c r="M2141" s="66"/>
      <c r="N2141" s="28">
        <v>0</v>
      </c>
      <c r="O2141" s="29"/>
      <c r="P2141" s="29"/>
      <c r="Q2141" s="29"/>
      <c r="R2141" s="29"/>
      <c r="S2141" s="29"/>
      <c r="T2141" s="29"/>
      <c r="U2141" s="29"/>
      <c r="V2141" s="29"/>
      <c r="W2141" s="29"/>
      <c r="X2141" s="29"/>
      <c r="Y2141" s="29"/>
      <c r="Z2141" s="29"/>
      <c r="AA2141" s="29"/>
      <c r="AB2141" s="29"/>
      <c r="AC2141" s="29"/>
      <c r="AD2141" s="29"/>
      <c r="AE2141" s="20"/>
      <c r="AF2141" s="20"/>
    </row>
    <row r="2142" spans="1:34" ht="12.2" customHeight="1">
      <c r="A2142" s="10" t="s">
        <v>12</v>
      </c>
      <c r="B2142" s="5" t="str">
        <f>IF(B2149="M","P",IF(B2149="E","P",IF(B2149="N","P",IF(B2149="GS","P",IF(B2149="O","O","A")))))</f>
        <v>P</v>
      </c>
      <c r="C2142" s="5" t="str">
        <f t="shared" ref="C2142:AE2142" si="790">IF(C2149="M","P",IF(C2149="E","P",IF(C2149="N","P",IF(C2149="GS","P",IF(C2149="O","O","A")))))</f>
        <v>P</v>
      </c>
      <c r="D2142" s="5" t="str">
        <f t="shared" si="790"/>
        <v>P</v>
      </c>
      <c r="E2142" s="5" t="str">
        <f t="shared" si="790"/>
        <v>P</v>
      </c>
      <c r="F2142" s="5" t="str">
        <f t="shared" si="790"/>
        <v>P</v>
      </c>
      <c r="G2142" s="5" t="str">
        <f t="shared" si="790"/>
        <v>P</v>
      </c>
      <c r="H2142" s="5" t="str">
        <f t="shared" si="790"/>
        <v>O</v>
      </c>
      <c r="I2142" s="5" t="str">
        <f t="shared" si="790"/>
        <v>P</v>
      </c>
      <c r="J2142" s="5" t="str">
        <f t="shared" si="790"/>
        <v>P</v>
      </c>
      <c r="K2142" s="5" t="str">
        <f t="shared" si="790"/>
        <v>P</v>
      </c>
      <c r="L2142" s="5" t="str">
        <f t="shared" si="790"/>
        <v>P</v>
      </c>
      <c r="M2142" s="5" t="str">
        <f t="shared" si="790"/>
        <v>O</v>
      </c>
      <c r="N2142" s="5" t="str">
        <f t="shared" si="790"/>
        <v>P</v>
      </c>
      <c r="O2142" s="5" t="str">
        <f t="shared" si="790"/>
        <v>P</v>
      </c>
      <c r="P2142" s="5" t="str">
        <f t="shared" si="790"/>
        <v>P</v>
      </c>
      <c r="Q2142" s="5" t="str">
        <f t="shared" si="790"/>
        <v>P</v>
      </c>
      <c r="R2142" s="5" t="str">
        <f t="shared" si="790"/>
        <v>P</v>
      </c>
      <c r="S2142" s="5" t="str">
        <f t="shared" si="790"/>
        <v>P</v>
      </c>
      <c r="T2142" s="5" t="str">
        <f t="shared" si="790"/>
        <v>P</v>
      </c>
      <c r="U2142" s="5" t="str">
        <f t="shared" si="790"/>
        <v>P</v>
      </c>
      <c r="V2142" s="5" t="str">
        <f t="shared" si="790"/>
        <v>O</v>
      </c>
      <c r="W2142" s="5" t="str">
        <f t="shared" si="790"/>
        <v>P</v>
      </c>
      <c r="X2142" s="5" t="str">
        <f t="shared" si="790"/>
        <v>P</v>
      </c>
      <c r="Y2142" s="5" t="str">
        <f t="shared" si="790"/>
        <v>P</v>
      </c>
      <c r="Z2142" s="5" t="str">
        <f t="shared" si="790"/>
        <v>P</v>
      </c>
      <c r="AA2142" s="5" t="str">
        <f t="shared" si="790"/>
        <v>P</v>
      </c>
      <c r="AB2142" s="5" t="str">
        <f t="shared" si="790"/>
        <v>P</v>
      </c>
      <c r="AC2142" s="5" t="str">
        <f t="shared" si="790"/>
        <v>O</v>
      </c>
      <c r="AD2142" s="5" t="str">
        <f t="shared" si="790"/>
        <v>P</v>
      </c>
      <c r="AE2142" s="5" t="str">
        <f t="shared" si="790"/>
        <v>P</v>
      </c>
      <c r="AG2142" s="2" t="s">
        <v>1</v>
      </c>
      <c r="AH2142" s="1">
        <f>COUNTIF(B2142:AE2142,"P")</f>
        <v>26</v>
      </c>
    </row>
    <row r="2143" spans="1:34" ht="12.2" customHeight="1">
      <c r="A2143" s="11" t="s">
        <v>2</v>
      </c>
      <c r="B2143" s="3" t="str">
        <f ca="1">IF(B2149="M",TEXT(7.8/24+RAND()*(8.3/24-7.8/24),"HH:MM"),(IF(B2149="E",TEXT(13.8/24+RAND()*(14.3/24-13.8/24),"HH:MM"),IF(B2149="GS",TEXT(8.8/24+RAND()*(9.3/24-8.8/24),"HH:MM"),IF(B2149="N",TEXT(19.8/24+RAND()*(20.3/24-19.8/24),"HH:MM"),"")))))</f>
        <v>20:04</v>
      </c>
      <c r="C2143" s="3" t="str">
        <f t="shared" ref="C2143:AE2143" ca="1" si="791">IF(C2149="M",TEXT(7.8/24+RAND()*(8.3/24-7.8/24),"HH:MM"),(IF(C2149="E",TEXT(13.8/24+RAND()*(14.3/24-13.8/24),"HH:MM"),IF(C2149="GS",TEXT(8.8/24+RAND()*(9.3/24-8.8/24),"HH:MM"),IF(C2149="N",TEXT(19.8/24+RAND()*(20.3/24-19.8/24),"HH:MM"),"")))))</f>
        <v>19:55</v>
      </c>
      <c r="D2143" s="3" t="str">
        <f t="shared" ca="1" si="791"/>
        <v>19:50</v>
      </c>
      <c r="E2143" s="3" t="str">
        <f t="shared" ca="1" si="791"/>
        <v>19:56</v>
      </c>
      <c r="F2143" s="3" t="str">
        <f t="shared" ca="1" si="791"/>
        <v>20:16</v>
      </c>
      <c r="G2143" s="3" t="str">
        <f t="shared" ca="1" si="791"/>
        <v>19:52</v>
      </c>
      <c r="H2143" s="3" t="str">
        <f t="shared" ca="1" si="791"/>
        <v/>
      </c>
      <c r="I2143" s="3" t="str">
        <f t="shared" ca="1" si="791"/>
        <v>19:52</v>
      </c>
      <c r="J2143" s="3" t="str">
        <f t="shared" ca="1" si="791"/>
        <v>19:49</v>
      </c>
      <c r="K2143" s="3" t="str">
        <f t="shared" ca="1" si="791"/>
        <v>20:06</v>
      </c>
      <c r="L2143" s="3" t="str">
        <f t="shared" ca="1" si="791"/>
        <v>20:00</v>
      </c>
      <c r="M2143" s="3" t="str">
        <f t="shared" ca="1" si="791"/>
        <v/>
      </c>
      <c r="N2143" s="3" t="str">
        <f t="shared" ca="1" si="791"/>
        <v>13:51</v>
      </c>
      <c r="O2143" s="3" t="str">
        <f t="shared" ca="1" si="791"/>
        <v>13:49</v>
      </c>
      <c r="P2143" s="3" t="str">
        <f t="shared" ca="1" si="791"/>
        <v>14:17</v>
      </c>
      <c r="Q2143" s="3" t="str">
        <f t="shared" ca="1" si="791"/>
        <v>14:03</v>
      </c>
      <c r="R2143" s="3" t="str">
        <f t="shared" ca="1" si="791"/>
        <v>13:50</v>
      </c>
      <c r="S2143" s="3" t="str">
        <f t="shared" ca="1" si="791"/>
        <v>14:10</v>
      </c>
      <c r="T2143" s="3" t="str">
        <f t="shared" ca="1" si="791"/>
        <v>13:54</v>
      </c>
      <c r="U2143" s="3" t="str">
        <f t="shared" ca="1" si="791"/>
        <v>13:48</v>
      </c>
      <c r="V2143" s="3" t="str">
        <f t="shared" ca="1" si="791"/>
        <v/>
      </c>
      <c r="W2143" s="3" t="str">
        <f t="shared" ca="1" si="791"/>
        <v>07:55</v>
      </c>
      <c r="X2143" s="3" t="str">
        <f t="shared" ca="1" si="791"/>
        <v>08:01</v>
      </c>
      <c r="Y2143" s="3" t="str">
        <f t="shared" ca="1" si="791"/>
        <v>08:06</v>
      </c>
      <c r="Z2143" s="3" t="str">
        <f t="shared" ca="1" si="791"/>
        <v>07:59</v>
      </c>
      <c r="AA2143" s="3" t="str">
        <f t="shared" ca="1" si="791"/>
        <v>07:55</v>
      </c>
      <c r="AB2143" s="3" t="str">
        <f t="shared" ca="1" si="791"/>
        <v>08:13</v>
      </c>
      <c r="AC2143" s="3" t="str">
        <f t="shared" ca="1" si="791"/>
        <v/>
      </c>
      <c r="AD2143" s="3" t="str">
        <f t="shared" ca="1" si="791"/>
        <v>08:05</v>
      </c>
      <c r="AE2143" s="3" t="str">
        <f t="shared" ca="1" si="791"/>
        <v>08:05</v>
      </c>
      <c r="AG2143" s="2" t="s">
        <v>3</v>
      </c>
      <c r="AH2143" s="1">
        <f>COUNTIF(B2142:AE2142,"A")</f>
        <v>0</v>
      </c>
    </row>
    <row r="2144" spans="1:34" ht="12.2" customHeight="1">
      <c r="A2144" s="11" t="s">
        <v>4</v>
      </c>
      <c r="B2144" s="3" t="str">
        <f ca="1">IF(B2149="M",TEXT(17/24+RAND()*(17.3/24-17/24),"HH:MM"),(IF(B2149="E",TEXT(20/24+RAND()*(20.3/24-20/24),"HH:MM"),IF(B2149="N",TEXT(8/24+RAND()*(8.3/24-8/24),"HH:MM"),IF(B2149="GS",TEXT(17/24+RAND()*(17.3/24-17/24),"HH:MM"),"")))))</f>
        <v>08:00</v>
      </c>
      <c r="C2144" s="3" t="str">
        <f t="shared" ref="C2144:AE2144" ca="1" si="792">IF(C2149="M",TEXT(17/24+RAND()*(17.3/24-17/24),"HH:MM"),(IF(C2149="E",TEXT(20/24+RAND()*(20.3/24-20/24),"HH:MM"),IF(C2149="N",TEXT(8/24+RAND()*(8.3/24-8/24),"HH:MM"),IF(C2149="GS",TEXT(17/24+RAND()*(17.3/24-17/24),"HH:MM"),"")))))</f>
        <v>08:10</v>
      </c>
      <c r="D2144" s="3" t="str">
        <f t="shared" ca="1" si="792"/>
        <v>08:00</v>
      </c>
      <c r="E2144" s="3" t="str">
        <f t="shared" ca="1" si="792"/>
        <v>08:13</v>
      </c>
      <c r="F2144" s="3" t="str">
        <f t="shared" ca="1" si="792"/>
        <v>08:05</v>
      </c>
      <c r="G2144" s="3" t="str">
        <f t="shared" ca="1" si="792"/>
        <v>08:06</v>
      </c>
      <c r="H2144" s="3" t="str">
        <f t="shared" ca="1" si="792"/>
        <v/>
      </c>
      <c r="I2144" s="3" t="str">
        <f t="shared" ca="1" si="792"/>
        <v>08:16</v>
      </c>
      <c r="J2144" s="3" t="str">
        <f t="shared" ca="1" si="792"/>
        <v>08:00</v>
      </c>
      <c r="K2144" s="3" t="str">
        <f t="shared" ca="1" si="792"/>
        <v>08:10</v>
      </c>
      <c r="L2144" s="3" t="str">
        <f t="shared" ca="1" si="792"/>
        <v>08:13</v>
      </c>
      <c r="M2144" s="3" t="str">
        <f t="shared" ca="1" si="792"/>
        <v/>
      </c>
      <c r="N2144" s="3" t="str">
        <f t="shared" ca="1" si="792"/>
        <v>20:09</v>
      </c>
      <c r="O2144" s="3" t="str">
        <f t="shared" ca="1" si="792"/>
        <v>20:12</v>
      </c>
      <c r="P2144" s="3" t="str">
        <f t="shared" ca="1" si="792"/>
        <v>20:01</v>
      </c>
      <c r="Q2144" s="3" t="str">
        <f t="shared" ca="1" si="792"/>
        <v>20:11</v>
      </c>
      <c r="R2144" s="3" t="str">
        <f t="shared" ca="1" si="792"/>
        <v>20:11</v>
      </c>
      <c r="S2144" s="3" t="str">
        <f t="shared" ca="1" si="792"/>
        <v>20:17</v>
      </c>
      <c r="T2144" s="3" t="str">
        <f t="shared" ca="1" si="792"/>
        <v>20:16</v>
      </c>
      <c r="U2144" s="3" t="str">
        <f t="shared" ca="1" si="792"/>
        <v>20:02</v>
      </c>
      <c r="V2144" s="3" t="str">
        <f t="shared" ca="1" si="792"/>
        <v/>
      </c>
      <c r="W2144" s="3" t="str">
        <f t="shared" ca="1" si="792"/>
        <v>17:00</v>
      </c>
      <c r="X2144" s="3" t="str">
        <f t="shared" ca="1" si="792"/>
        <v>17:07</v>
      </c>
      <c r="Y2144" s="3" t="str">
        <f t="shared" ca="1" si="792"/>
        <v>17:07</v>
      </c>
      <c r="Z2144" s="3" t="str">
        <f t="shared" ca="1" si="792"/>
        <v>17:07</v>
      </c>
      <c r="AA2144" s="3" t="str">
        <f t="shared" ca="1" si="792"/>
        <v>17:11</v>
      </c>
      <c r="AB2144" s="3" t="str">
        <f t="shared" ca="1" si="792"/>
        <v>17:15</v>
      </c>
      <c r="AC2144" s="3" t="str">
        <f t="shared" ca="1" si="792"/>
        <v/>
      </c>
      <c r="AD2144" s="3" t="str">
        <f t="shared" ca="1" si="792"/>
        <v>17:12</v>
      </c>
      <c r="AE2144" s="3" t="str">
        <f t="shared" ca="1" si="792"/>
        <v>17:16</v>
      </c>
      <c r="AG2144" s="1" t="s">
        <v>22</v>
      </c>
      <c r="AH2144" s="1">
        <f>COUNTIF(B2149:AE2149,"O")</f>
        <v>4</v>
      </c>
    </row>
    <row r="2145" spans="1:34" ht="12.2" customHeight="1">
      <c r="A2145" s="11" t="s">
        <v>5</v>
      </c>
      <c r="B2145" s="3" t="str">
        <f ca="1">IF(B2149="M",TEXT(B2144-B2143,"H:MM"),IF(B2149="E",TEXT(B2144-B2143,"H:MM"),IF(B2149="N",TEXT(B2144+24-B2143+30,"H:MM"),IF(B2149="GS",TEXT(B2144-B2143,"H:MM"),""))))</f>
        <v>11:56</v>
      </c>
      <c r="C2145" s="3" t="str">
        <f t="shared" ref="C2145:AE2145" ca="1" si="793">IF(C2149="M",TEXT(C2144-C2143,"H:MM"),IF(C2149="E",TEXT(C2144-C2143,"H:MM"),IF(C2149="N",TEXT(C2144+24-C2143+30,"H:MM"),IF(C2149="GS",TEXT(C2144-C2143,"H:MM"),""))))</f>
        <v>12:15</v>
      </c>
      <c r="D2145" s="3" t="str">
        <f t="shared" ca="1" si="793"/>
        <v>12:10</v>
      </c>
      <c r="E2145" s="3" t="str">
        <f t="shared" ca="1" si="793"/>
        <v>12:17</v>
      </c>
      <c r="F2145" s="3" t="str">
        <f t="shared" ca="1" si="793"/>
        <v>11:49</v>
      </c>
      <c r="G2145" s="3" t="str">
        <f t="shared" ca="1" si="793"/>
        <v>12:14</v>
      </c>
      <c r="H2145" s="3" t="str">
        <f t="shared" si="793"/>
        <v/>
      </c>
      <c r="I2145" s="3" t="str">
        <f t="shared" ca="1" si="793"/>
        <v>12:24</v>
      </c>
      <c r="J2145" s="3" t="str">
        <f t="shared" ca="1" si="793"/>
        <v>12:11</v>
      </c>
      <c r="K2145" s="3" t="str">
        <f t="shared" ca="1" si="793"/>
        <v>12:04</v>
      </c>
      <c r="L2145" s="3" t="str">
        <f t="shared" ca="1" si="793"/>
        <v>12:13</v>
      </c>
      <c r="M2145" s="3" t="str">
        <f t="shared" si="793"/>
        <v/>
      </c>
      <c r="N2145" s="3" t="str">
        <f t="shared" ca="1" si="793"/>
        <v>6:18</v>
      </c>
      <c r="O2145" s="3" t="str">
        <f t="shared" ca="1" si="793"/>
        <v>6:23</v>
      </c>
      <c r="P2145" s="3" t="str">
        <f t="shared" ca="1" si="793"/>
        <v>5:44</v>
      </c>
      <c r="Q2145" s="3" t="str">
        <f t="shared" ca="1" si="793"/>
        <v>6:08</v>
      </c>
      <c r="R2145" s="3" t="str">
        <f t="shared" ca="1" si="793"/>
        <v>6:21</v>
      </c>
      <c r="S2145" s="3" t="str">
        <f t="shared" ca="1" si="793"/>
        <v>6:07</v>
      </c>
      <c r="T2145" s="3" t="str">
        <f t="shared" ca="1" si="793"/>
        <v>6:22</v>
      </c>
      <c r="U2145" s="3" t="str">
        <f t="shared" ca="1" si="793"/>
        <v>6:14</v>
      </c>
      <c r="V2145" s="3" t="str">
        <f t="shared" si="793"/>
        <v/>
      </c>
      <c r="W2145" s="3" t="str">
        <f t="shared" ca="1" si="793"/>
        <v>9:05</v>
      </c>
      <c r="X2145" s="3" t="str">
        <f t="shared" ca="1" si="793"/>
        <v>9:06</v>
      </c>
      <c r="Y2145" s="3" t="str">
        <f t="shared" ca="1" si="793"/>
        <v>9:01</v>
      </c>
      <c r="Z2145" s="3" t="str">
        <f t="shared" ca="1" si="793"/>
        <v>9:08</v>
      </c>
      <c r="AA2145" s="3" t="str">
        <f t="shared" ca="1" si="793"/>
        <v>9:16</v>
      </c>
      <c r="AB2145" s="3" t="str">
        <f t="shared" ca="1" si="793"/>
        <v>9:02</v>
      </c>
      <c r="AC2145" s="3" t="str">
        <f t="shared" si="793"/>
        <v/>
      </c>
      <c r="AD2145" s="3" t="str">
        <f t="shared" ca="1" si="793"/>
        <v>9:07</v>
      </c>
      <c r="AE2145" s="3" t="str">
        <f t="shared" ca="1" si="793"/>
        <v>9:11</v>
      </c>
      <c r="AG2145" s="1" t="s">
        <v>27</v>
      </c>
      <c r="AH2145" s="1">
        <f ca="1">COUNTIF(B2146:AE2146,(B2146:AE2146)&gt;0)</f>
        <v>0</v>
      </c>
    </row>
    <row r="2146" spans="1:34" ht="12.2" customHeight="1">
      <c r="A2146" s="11" t="s">
        <v>6</v>
      </c>
      <c r="B2146" s="6" t="str">
        <f ca="1">IF(AND(B2149="GS",B2151&gt;$B$19),TEXT(B2151-$B$19,"HH:MM"),IF(AND(B2149="M",B2151&gt;$B$15),TEXT(B2151-$B$15,"HH:MM"),IF(AND(B2149="E",B2151&gt;$B$17),TEXT(B2151-$B$17,"HH:MM"),IF(AND(B2149="N",B2151&gt;$B$18),TEXT(B2151-$B$18,"HH:MM"),IF(OR(B2149="O",B2149="A"),"",0)))))</f>
        <v>00:04</v>
      </c>
      <c r="C2146" s="6">
        <f ca="1">IF(AND(C2149="GS",C2151&gt;$B$19),TEXT(C2151-$B$19,"HH:MM"),IF(AND(C2149="M",C2151&gt;$B$15),TEXT(C2151-$B$15,"HH:MM"),IF(AND(C2149="E",C2151&gt;$B$17),TEXT(C2151-$B$17,"HH:MM"),IF(AND(C2149="N",C2151&gt;$B$18),TEXT(C2151-$B$18,"HH:MM"),IF(OR(C2149="O",C2149="A"),"",0)))))</f>
        <v>0</v>
      </c>
      <c r="D2146" s="6">
        <f ca="1">IF(AND(D2149="GS",D2151&gt;$B$19),TEXT(D2151-$B$19,"HH:MM"),IF(AND(D2149="M",D2151&gt;$B$15),TEXT(D2151-$B$15,"HH:MM"),IF(AND(D2149="E",D2151&gt;$B$17),TEXT(D2151-$B$17,"HH:MM"),IF(AND(D2149="N",D2151&gt;$B$18),TEXT(D2151-$B$18,"HH:MM"),IF(OR(D2149="O",D2149="A"),"",0)))))</f>
        <v>0</v>
      </c>
      <c r="E2146" s="6">
        <f t="shared" ref="E2146:AE2146" ca="1" si="794">IF(AND(E2149="GS",E2151&gt;$B$19),TEXT(E2151-$B$19,"HH:MM"),IF(AND(E2149="M",E2151&gt;$B$15),TEXT(E2151-$B$15,"HH:MM"),IF(AND(E2149="E",E2151&gt;$B$17),TEXT(E2151-$B$17,"HH:MM"),IF(AND(E2149="N",E2151&gt;$B$18),TEXT(E2151-$B$18,"HH:MM"),IF(OR(E2149="O",E2149="A"),"",0)))))</f>
        <v>0</v>
      </c>
      <c r="F2146" s="6" t="str">
        <f t="shared" ca="1" si="794"/>
        <v>00:16</v>
      </c>
      <c r="G2146" s="6">
        <f t="shared" ca="1" si="794"/>
        <v>0</v>
      </c>
      <c r="H2146" s="6" t="str">
        <f t="shared" si="794"/>
        <v/>
      </c>
      <c r="I2146" s="6">
        <f t="shared" ca="1" si="794"/>
        <v>0</v>
      </c>
      <c r="J2146" s="6">
        <f t="shared" ca="1" si="794"/>
        <v>0</v>
      </c>
      <c r="K2146" s="6" t="str">
        <f t="shared" ca="1" si="794"/>
        <v>00:06</v>
      </c>
      <c r="L2146" s="6">
        <f t="shared" ca="1" si="794"/>
        <v>0</v>
      </c>
      <c r="M2146" s="6" t="str">
        <f t="shared" si="794"/>
        <v/>
      </c>
      <c r="N2146" s="6">
        <f t="shared" ca="1" si="794"/>
        <v>0</v>
      </c>
      <c r="O2146" s="6">
        <f t="shared" ca="1" si="794"/>
        <v>0</v>
      </c>
      <c r="P2146" s="6" t="str">
        <f t="shared" ca="1" si="794"/>
        <v>00:17</v>
      </c>
      <c r="Q2146" s="6" t="str">
        <f t="shared" ca="1" si="794"/>
        <v>00:03</v>
      </c>
      <c r="R2146" s="6">
        <f t="shared" ca="1" si="794"/>
        <v>0</v>
      </c>
      <c r="S2146" s="6" t="str">
        <f t="shared" ca="1" si="794"/>
        <v>00:10</v>
      </c>
      <c r="T2146" s="6">
        <f t="shared" ca="1" si="794"/>
        <v>0</v>
      </c>
      <c r="U2146" s="6">
        <f t="shared" ca="1" si="794"/>
        <v>0</v>
      </c>
      <c r="V2146" s="6" t="str">
        <f t="shared" si="794"/>
        <v/>
      </c>
      <c r="W2146" s="6">
        <f t="shared" ca="1" si="794"/>
        <v>0</v>
      </c>
      <c r="X2146" s="6" t="str">
        <f t="shared" ca="1" si="794"/>
        <v>00:01</v>
      </c>
      <c r="Y2146" s="6" t="str">
        <f t="shared" ca="1" si="794"/>
        <v>00:06</v>
      </c>
      <c r="Z2146" s="6">
        <f t="shared" ca="1" si="794"/>
        <v>0</v>
      </c>
      <c r="AA2146" s="6">
        <f t="shared" ca="1" si="794"/>
        <v>0</v>
      </c>
      <c r="AB2146" s="6" t="str">
        <f t="shared" ca="1" si="794"/>
        <v>00:13</v>
      </c>
      <c r="AC2146" s="6" t="str">
        <f t="shared" si="794"/>
        <v/>
      </c>
      <c r="AD2146" s="6" t="str">
        <f t="shared" ca="1" si="794"/>
        <v>00:05</v>
      </c>
      <c r="AE2146" s="6" t="str">
        <f t="shared" ca="1" si="794"/>
        <v>00:05</v>
      </c>
    </row>
    <row r="2147" spans="1:34" ht="12.2" customHeight="1">
      <c r="A2147" s="12" t="s">
        <v>7</v>
      </c>
      <c r="B2147" s="7"/>
      <c r="C2147" s="7"/>
      <c r="D2147" s="8"/>
      <c r="E2147" s="7"/>
      <c r="F2147" s="7"/>
      <c r="G2147" s="7"/>
      <c r="H2147" s="8"/>
      <c r="I2147" s="8"/>
      <c r="J2147" s="7"/>
      <c r="K2147" s="7"/>
      <c r="L2147" s="7"/>
      <c r="M2147" s="7"/>
      <c r="N2147" s="7"/>
      <c r="O2147" s="7"/>
      <c r="P2147" s="7"/>
      <c r="Q2147" s="7"/>
      <c r="R2147" s="8"/>
      <c r="S2147" s="7"/>
      <c r="T2147" s="7"/>
      <c r="U2147" s="7"/>
      <c r="V2147" s="7"/>
      <c r="W2147" s="7"/>
      <c r="X2147" s="7"/>
      <c r="Y2147" s="8"/>
      <c r="Z2147" s="7"/>
      <c r="AA2147" s="8"/>
      <c r="AB2147" s="7"/>
      <c r="AC2147" s="8"/>
      <c r="AD2147" s="8"/>
      <c r="AE2147" s="8"/>
    </row>
    <row r="2148" spans="1:34" ht="12.2" customHeight="1">
      <c r="A2148" s="13" t="s">
        <v>8</v>
      </c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</row>
    <row r="2149" spans="1:34" ht="18" customHeight="1">
      <c r="A2149" s="14" t="s">
        <v>13</v>
      </c>
      <c r="B2149" s="4" t="str">
        <f>Entry!B104</f>
        <v>N</v>
      </c>
      <c r="C2149" s="4" t="str">
        <f>Entry!C104</f>
        <v>N</v>
      </c>
      <c r="D2149" s="4" t="str">
        <f>Entry!D104</f>
        <v>N</v>
      </c>
      <c r="E2149" s="4" t="str">
        <f>Entry!E104</f>
        <v>N</v>
      </c>
      <c r="F2149" s="4" t="str">
        <f>Entry!F104</f>
        <v>N</v>
      </c>
      <c r="G2149" s="4" t="str">
        <f>Entry!G104</f>
        <v>N</v>
      </c>
      <c r="H2149" s="4" t="str">
        <f>Entry!H104</f>
        <v>O</v>
      </c>
      <c r="I2149" s="4" t="str">
        <f>Entry!I104</f>
        <v>N</v>
      </c>
      <c r="J2149" s="4" t="str">
        <f>Entry!J104</f>
        <v>N</v>
      </c>
      <c r="K2149" s="4" t="str">
        <f>Entry!K104</f>
        <v>N</v>
      </c>
      <c r="L2149" s="4" t="str">
        <f>Entry!L104</f>
        <v>N</v>
      </c>
      <c r="M2149" s="4" t="str">
        <f>Entry!M104</f>
        <v>O</v>
      </c>
      <c r="N2149" s="4" t="str">
        <f>Entry!N104</f>
        <v>E</v>
      </c>
      <c r="O2149" s="4" t="str">
        <f>Entry!O104</f>
        <v>E</v>
      </c>
      <c r="P2149" s="4" t="str">
        <f>Entry!P104</f>
        <v>E</v>
      </c>
      <c r="Q2149" s="4" t="str">
        <f>Entry!Q104</f>
        <v>E</v>
      </c>
      <c r="R2149" s="4" t="str">
        <f>Entry!R104</f>
        <v>E</v>
      </c>
      <c r="S2149" s="4" t="str">
        <f>Entry!S104</f>
        <v>E</v>
      </c>
      <c r="T2149" s="4" t="str">
        <f>Entry!T104</f>
        <v>E</v>
      </c>
      <c r="U2149" s="4" t="str">
        <f>Entry!U104</f>
        <v>E</v>
      </c>
      <c r="V2149" s="4" t="str">
        <f>Entry!V104</f>
        <v>O</v>
      </c>
      <c r="W2149" s="4" t="str">
        <f>Entry!W104</f>
        <v>M</v>
      </c>
      <c r="X2149" s="4" t="str">
        <f>Entry!X104</f>
        <v>M</v>
      </c>
      <c r="Y2149" s="4" t="str">
        <f>Entry!Y104</f>
        <v>M</v>
      </c>
      <c r="Z2149" s="4" t="str">
        <f>Entry!Z104</f>
        <v>M</v>
      </c>
      <c r="AA2149" s="4" t="str">
        <f>Entry!AA104</f>
        <v>M</v>
      </c>
      <c r="AB2149" s="4" t="str">
        <f>Entry!AB104</f>
        <v>M</v>
      </c>
      <c r="AC2149" s="4" t="str">
        <f>Entry!AC104</f>
        <v>O</v>
      </c>
      <c r="AD2149" s="4" t="str">
        <f>Entry!AD104</f>
        <v>M</v>
      </c>
      <c r="AE2149" s="4" t="str">
        <f>Entry!AE104</f>
        <v>M</v>
      </c>
    </row>
    <row r="2150" spans="1:34" hidden="1">
      <c r="A2150" s="1" t="s">
        <v>10</v>
      </c>
      <c r="B2150" s="16">
        <v>0.33333333333333331</v>
      </c>
      <c r="C2150" s="15"/>
    </row>
    <row r="2151" spans="1:34" hidden="1">
      <c r="B2151" s="16">
        <f ca="1">IF(OR(B2149="O",B2149="A"),"O ",VALUE(B2143))</f>
        <v>0.83611111111111114</v>
      </c>
      <c r="C2151" s="16">
        <f ca="1">IF(OR(C2149="O",C2149="A"),"O ",VALUE(C2143))</f>
        <v>0.82986111111111116</v>
      </c>
      <c r="D2151" s="16">
        <f ca="1">IF(OR(D2149="O",D2149="A"),"O ",VALUE(D2143))</f>
        <v>0.82638888888888884</v>
      </c>
      <c r="E2151" s="16">
        <f t="shared" ref="E2151:AE2151" ca="1" si="795">IF(OR(E2149="O",E2149="A"),"O ",VALUE(E2143))</f>
        <v>0.8305555555555556</v>
      </c>
      <c r="F2151" s="16">
        <f t="shared" ca="1" si="795"/>
        <v>0.84444444444444444</v>
      </c>
      <c r="G2151" s="16">
        <f t="shared" ca="1" si="795"/>
        <v>0.82777777777777783</v>
      </c>
      <c r="H2151" s="16" t="str">
        <f t="shared" si="795"/>
        <v xml:space="preserve">O </v>
      </c>
      <c r="I2151" s="16">
        <f t="shared" ca="1" si="795"/>
        <v>0.82777777777777783</v>
      </c>
      <c r="J2151" s="16">
        <f t="shared" ca="1" si="795"/>
        <v>0.8256944444444444</v>
      </c>
      <c r="K2151" s="16">
        <f t="shared" ca="1" si="795"/>
        <v>0.83750000000000002</v>
      </c>
      <c r="L2151" s="16">
        <f t="shared" ca="1" si="795"/>
        <v>0.83333333333333337</v>
      </c>
      <c r="M2151" s="16" t="str">
        <f t="shared" si="795"/>
        <v xml:space="preserve">O </v>
      </c>
      <c r="N2151" s="16">
        <f t="shared" ca="1" si="795"/>
        <v>0.57708333333333328</v>
      </c>
      <c r="O2151" s="16">
        <f t="shared" ca="1" si="795"/>
        <v>0.5756944444444444</v>
      </c>
      <c r="P2151" s="16">
        <f t="shared" ca="1" si="795"/>
        <v>0.59513888888888888</v>
      </c>
      <c r="Q2151" s="16">
        <f t="shared" ca="1" si="795"/>
        <v>0.5854166666666667</v>
      </c>
      <c r="R2151" s="16">
        <f t="shared" ca="1" si="795"/>
        <v>0.57638888888888895</v>
      </c>
      <c r="S2151" s="16">
        <f t="shared" ca="1" si="795"/>
        <v>0.59027777777777779</v>
      </c>
      <c r="T2151" s="16">
        <f t="shared" ca="1" si="795"/>
        <v>0.57916666666666672</v>
      </c>
      <c r="U2151" s="16">
        <f t="shared" ca="1" si="795"/>
        <v>0.57500000000000007</v>
      </c>
      <c r="V2151" s="16" t="str">
        <f t="shared" si="795"/>
        <v xml:space="preserve">O </v>
      </c>
      <c r="W2151" s="16">
        <f t="shared" ca="1" si="795"/>
        <v>0.3298611111111111</v>
      </c>
      <c r="X2151" s="16">
        <f t="shared" ca="1" si="795"/>
        <v>0.33402777777777781</v>
      </c>
      <c r="Y2151" s="16">
        <f t="shared" ca="1" si="795"/>
        <v>0.33749999999999997</v>
      </c>
      <c r="Z2151" s="16">
        <f t="shared" ca="1" si="795"/>
        <v>0.33263888888888887</v>
      </c>
      <c r="AA2151" s="16">
        <f t="shared" ca="1" si="795"/>
        <v>0.3298611111111111</v>
      </c>
      <c r="AB2151" s="16">
        <f t="shared" ca="1" si="795"/>
        <v>0.34236111111111112</v>
      </c>
      <c r="AC2151" s="16" t="str">
        <f t="shared" si="795"/>
        <v xml:space="preserve">O </v>
      </c>
      <c r="AD2151" s="16">
        <f t="shared" ca="1" si="795"/>
        <v>0.33680555555555558</v>
      </c>
      <c r="AE2151" s="16">
        <f t="shared" ca="1" si="795"/>
        <v>0.33680555555555558</v>
      </c>
    </row>
    <row r="2152" spans="1:34" hidden="1">
      <c r="A2152" s="1" t="s">
        <v>9</v>
      </c>
      <c r="B2152" s="17">
        <v>0.58333333333333337</v>
      </c>
      <c r="C2152" s="15"/>
    </row>
    <row r="2153" spans="1:34" hidden="1">
      <c r="A2153" s="1" t="s">
        <v>11</v>
      </c>
      <c r="B2153" s="17">
        <v>0.83333333333333337</v>
      </c>
      <c r="C2153" s="15"/>
    </row>
    <row r="2154" spans="1:34" hidden="1">
      <c r="A2154" s="1" t="s">
        <v>14</v>
      </c>
      <c r="B2154" s="16">
        <v>0.375</v>
      </c>
      <c r="C2154" s="15"/>
    </row>
    <row r="2155" spans="1:34" hidden="1">
      <c r="A2155" s="1" t="s">
        <v>24</v>
      </c>
      <c r="B2155" s="16">
        <f ca="1">IF(OR(B2149="O",B2149="A"),0,VALUE(B2146))</f>
        <v>2.7777777777777779E-3</v>
      </c>
      <c r="C2155" s="16">
        <f ca="1">IF(OR(C2149="O",C2149="A"),0,VALUE(C2146))</f>
        <v>0</v>
      </c>
      <c r="D2155" s="16">
        <f ca="1">IF(OR(D2149="O",D2149="A"),0,VALUE(D2146))</f>
        <v>0</v>
      </c>
      <c r="E2155" s="16">
        <f t="shared" ref="E2155:AE2155" ca="1" si="796">IF(OR(E2149="O",E2149="A"),0,VALUE(E2146))</f>
        <v>0</v>
      </c>
      <c r="F2155" s="16">
        <f t="shared" ca="1" si="796"/>
        <v>1.1111111111111112E-2</v>
      </c>
      <c r="G2155" s="16">
        <f t="shared" ca="1" si="796"/>
        <v>0</v>
      </c>
      <c r="H2155" s="16">
        <f t="shared" si="796"/>
        <v>0</v>
      </c>
      <c r="I2155" s="16">
        <f t="shared" ca="1" si="796"/>
        <v>0</v>
      </c>
      <c r="J2155" s="16">
        <f t="shared" ca="1" si="796"/>
        <v>0</v>
      </c>
      <c r="K2155" s="16">
        <f t="shared" ca="1" si="796"/>
        <v>4.1666666666666666E-3</v>
      </c>
      <c r="L2155" s="16">
        <f t="shared" ca="1" si="796"/>
        <v>0</v>
      </c>
      <c r="M2155" s="16">
        <f t="shared" si="796"/>
        <v>0</v>
      </c>
      <c r="N2155" s="16">
        <f t="shared" ca="1" si="796"/>
        <v>0</v>
      </c>
      <c r="O2155" s="16">
        <f t="shared" ca="1" si="796"/>
        <v>0</v>
      </c>
      <c r="P2155" s="16">
        <f t="shared" ca="1" si="796"/>
        <v>1.1805555555555555E-2</v>
      </c>
      <c r="Q2155" s="16">
        <f t="shared" ca="1" si="796"/>
        <v>2.0833333333333333E-3</v>
      </c>
      <c r="R2155" s="16">
        <f t="shared" ca="1" si="796"/>
        <v>0</v>
      </c>
      <c r="S2155" s="16">
        <f t="shared" ca="1" si="796"/>
        <v>6.9444444444444441E-3</v>
      </c>
      <c r="T2155" s="16">
        <f t="shared" ca="1" si="796"/>
        <v>0</v>
      </c>
      <c r="U2155" s="16">
        <f t="shared" ca="1" si="796"/>
        <v>0</v>
      </c>
      <c r="V2155" s="16">
        <f t="shared" si="796"/>
        <v>0</v>
      </c>
      <c r="W2155" s="16">
        <f t="shared" ca="1" si="796"/>
        <v>0</v>
      </c>
      <c r="X2155" s="16">
        <f t="shared" ca="1" si="796"/>
        <v>6.9444444444444447E-4</v>
      </c>
      <c r="Y2155" s="16">
        <f t="shared" ca="1" si="796"/>
        <v>4.1666666666666666E-3</v>
      </c>
      <c r="Z2155" s="16">
        <f t="shared" ca="1" si="796"/>
        <v>0</v>
      </c>
      <c r="AA2155" s="16">
        <f t="shared" ca="1" si="796"/>
        <v>0</v>
      </c>
      <c r="AB2155" s="16">
        <f t="shared" ca="1" si="796"/>
        <v>9.0277777777777787E-3</v>
      </c>
      <c r="AC2155" s="16">
        <f t="shared" si="796"/>
        <v>0</v>
      </c>
      <c r="AD2155" s="16">
        <f t="shared" ca="1" si="796"/>
        <v>3.472222222222222E-3</v>
      </c>
      <c r="AE2155" s="16">
        <f t="shared" ca="1" si="796"/>
        <v>3.472222222222222E-3</v>
      </c>
      <c r="AG2155" s="24">
        <f ca="1">SUM(B2155:AE2155)</f>
        <v>5.9722222222222225E-2</v>
      </c>
    </row>
    <row r="2159" spans="1:34" ht="15" customHeight="1">
      <c r="A2159" s="67" t="str">
        <f>Entry!A105</f>
        <v>Ms. Meena Nishad</v>
      </c>
      <c r="B2159" s="67"/>
      <c r="C2159" s="67"/>
      <c r="D2159" s="67"/>
      <c r="E2159" s="67"/>
      <c r="F2159" s="67"/>
      <c r="G2159" s="67"/>
      <c r="H2159" s="63" t="s">
        <v>15</v>
      </c>
      <c r="I2159" s="63"/>
      <c r="J2159" s="63"/>
      <c r="K2159" s="63"/>
      <c r="L2159" s="26">
        <f>AG2175</f>
        <v>0</v>
      </c>
      <c r="M2159" s="40" t="s">
        <v>16</v>
      </c>
      <c r="N2159" s="63" t="s">
        <v>17</v>
      </c>
      <c r="O2159" s="63"/>
      <c r="P2159" s="40">
        <v>0</v>
      </c>
      <c r="Q2159" s="40" t="s">
        <v>18</v>
      </c>
      <c r="R2159" s="63" t="s">
        <v>19</v>
      </c>
      <c r="S2159" s="63"/>
      <c r="T2159" s="40">
        <f>AH2161</f>
        <v>26</v>
      </c>
      <c r="U2159" s="63" t="s">
        <v>20</v>
      </c>
      <c r="V2159" s="63"/>
      <c r="W2159" s="40">
        <f>AH2162</f>
        <v>0</v>
      </c>
      <c r="X2159" s="63" t="s">
        <v>21</v>
      </c>
      <c r="Y2159" s="63"/>
      <c r="Z2159" s="40">
        <f>AH2163</f>
        <v>4</v>
      </c>
      <c r="AA2159" s="64" t="s">
        <v>26</v>
      </c>
      <c r="AB2159" s="64"/>
      <c r="AC2159" s="64"/>
      <c r="AD2159" s="64"/>
      <c r="AE2159" s="41"/>
      <c r="AF2159" s="41"/>
    </row>
    <row r="2160" spans="1:34" ht="14.25" customHeight="1">
      <c r="A2160" s="25"/>
      <c r="B2160" s="25"/>
      <c r="C2160" s="25"/>
      <c r="D2160" s="25"/>
      <c r="E2160" s="25"/>
      <c r="F2160" s="25"/>
      <c r="G2160" s="25"/>
      <c r="H2160" s="65" t="s">
        <v>23</v>
      </c>
      <c r="I2160" s="65"/>
      <c r="J2160" s="65"/>
      <c r="K2160" s="27">
        <f ca="1">AG2174</f>
        <v>7.0138888888888903E-2</v>
      </c>
      <c r="L2160" s="66" t="s">
        <v>25</v>
      </c>
      <c r="M2160" s="66"/>
      <c r="N2160" s="28">
        <v>0</v>
      </c>
      <c r="O2160" s="29"/>
      <c r="P2160" s="29"/>
      <c r="Q2160" s="29"/>
      <c r="R2160" s="29"/>
      <c r="S2160" s="29"/>
      <c r="T2160" s="29"/>
      <c r="U2160" s="29"/>
      <c r="V2160" s="29"/>
      <c r="W2160" s="29"/>
      <c r="X2160" s="29"/>
      <c r="Y2160" s="29"/>
      <c r="Z2160" s="29"/>
      <c r="AA2160" s="29"/>
      <c r="AB2160" s="29"/>
      <c r="AC2160" s="29"/>
      <c r="AD2160" s="29"/>
      <c r="AE2160" s="20"/>
      <c r="AF2160" s="20"/>
    </row>
    <row r="2161" spans="1:34" ht="12.2" customHeight="1">
      <c r="A2161" s="10" t="s">
        <v>12</v>
      </c>
      <c r="B2161" s="5" t="str">
        <f>IF(B2168="M","P",IF(B2168="E","P",IF(B2168="N","P",IF(B2168="GS","P",IF(B2168="O","O","A")))))</f>
        <v>P</v>
      </c>
      <c r="C2161" s="5" t="str">
        <f t="shared" ref="C2161:AE2161" si="797">IF(C2168="M","P",IF(C2168="E","P",IF(C2168="N","P",IF(C2168="GS","P",IF(C2168="O","O","A")))))</f>
        <v>P</v>
      </c>
      <c r="D2161" s="5" t="str">
        <f t="shared" si="797"/>
        <v>O</v>
      </c>
      <c r="E2161" s="5" t="str">
        <f t="shared" si="797"/>
        <v>P</v>
      </c>
      <c r="F2161" s="5" t="str">
        <f t="shared" si="797"/>
        <v>P</v>
      </c>
      <c r="G2161" s="5" t="str">
        <f t="shared" si="797"/>
        <v>P</v>
      </c>
      <c r="H2161" s="5" t="str">
        <f t="shared" si="797"/>
        <v>P</v>
      </c>
      <c r="I2161" s="5" t="str">
        <f t="shared" si="797"/>
        <v>O</v>
      </c>
      <c r="J2161" s="5" t="str">
        <f t="shared" si="797"/>
        <v>P</v>
      </c>
      <c r="K2161" s="5" t="str">
        <f t="shared" si="797"/>
        <v>P</v>
      </c>
      <c r="L2161" s="5" t="str">
        <f t="shared" si="797"/>
        <v>P</v>
      </c>
      <c r="M2161" s="5" t="str">
        <f t="shared" si="797"/>
        <v>P</v>
      </c>
      <c r="N2161" s="5" t="str">
        <f t="shared" si="797"/>
        <v>P</v>
      </c>
      <c r="O2161" s="5" t="str">
        <f t="shared" si="797"/>
        <v>P</v>
      </c>
      <c r="P2161" s="5" t="str">
        <f t="shared" si="797"/>
        <v>P</v>
      </c>
      <c r="Q2161" s="5" t="str">
        <f t="shared" si="797"/>
        <v>P</v>
      </c>
      <c r="R2161" s="5" t="str">
        <f t="shared" si="797"/>
        <v>O</v>
      </c>
      <c r="S2161" s="5" t="str">
        <f t="shared" si="797"/>
        <v>P</v>
      </c>
      <c r="T2161" s="5" t="str">
        <f t="shared" si="797"/>
        <v>P</v>
      </c>
      <c r="U2161" s="5" t="str">
        <f t="shared" si="797"/>
        <v>P</v>
      </c>
      <c r="V2161" s="5" t="str">
        <f t="shared" si="797"/>
        <v>P</v>
      </c>
      <c r="W2161" s="5" t="str">
        <f t="shared" si="797"/>
        <v>P</v>
      </c>
      <c r="X2161" s="5" t="str">
        <f t="shared" si="797"/>
        <v>P</v>
      </c>
      <c r="Y2161" s="5" t="str">
        <f t="shared" si="797"/>
        <v>O</v>
      </c>
      <c r="Z2161" s="5" t="str">
        <f t="shared" si="797"/>
        <v>P</v>
      </c>
      <c r="AA2161" s="5" t="str">
        <f t="shared" si="797"/>
        <v>P</v>
      </c>
      <c r="AB2161" s="5" t="str">
        <f t="shared" si="797"/>
        <v>P</v>
      </c>
      <c r="AC2161" s="5" t="str">
        <f t="shared" si="797"/>
        <v>P</v>
      </c>
      <c r="AD2161" s="5" t="str">
        <f t="shared" si="797"/>
        <v>P</v>
      </c>
      <c r="AE2161" s="5" t="str">
        <f t="shared" si="797"/>
        <v>P</v>
      </c>
      <c r="AG2161" s="2" t="s">
        <v>1</v>
      </c>
      <c r="AH2161" s="1">
        <f>COUNTIF(B2161:AE2161,"P")</f>
        <v>26</v>
      </c>
    </row>
    <row r="2162" spans="1:34" ht="12.2" customHeight="1">
      <c r="A2162" s="11" t="s">
        <v>2</v>
      </c>
      <c r="B2162" s="3" t="str">
        <f ca="1">IF(B2168="M",TEXT(7.8/24+RAND()*(8.3/24-7.8/24),"HH:MM"),(IF(B2168="E",TEXT(13.8/24+RAND()*(14.3/24-13.8/24),"HH:MM"),IF(B2168="GS",TEXT(8.8/24+RAND()*(9.3/24-8.8/24),"HH:MM"),IF(B2168="N",TEXT(19.8/24+RAND()*(20.3/24-19.8/24),"HH:MM"),"")))))</f>
        <v>14:04</v>
      </c>
      <c r="C2162" s="3" t="str">
        <f t="shared" ref="C2162:AE2162" ca="1" si="798">IF(C2168="M",TEXT(7.8/24+RAND()*(8.3/24-7.8/24),"HH:MM"),(IF(C2168="E",TEXT(13.8/24+RAND()*(14.3/24-13.8/24),"HH:MM"),IF(C2168="GS",TEXT(8.8/24+RAND()*(9.3/24-8.8/24),"HH:MM"),IF(C2168="N",TEXT(19.8/24+RAND()*(20.3/24-19.8/24),"HH:MM"),"")))))</f>
        <v>13:55</v>
      </c>
      <c r="D2162" s="3" t="str">
        <f t="shared" ca="1" si="798"/>
        <v/>
      </c>
      <c r="E2162" s="3" t="str">
        <f t="shared" ca="1" si="798"/>
        <v>14:11</v>
      </c>
      <c r="F2162" s="3" t="str">
        <f t="shared" ca="1" si="798"/>
        <v>14:16</v>
      </c>
      <c r="G2162" s="3" t="str">
        <f t="shared" ca="1" si="798"/>
        <v>14:02</v>
      </c>
      <c r="H2162" s="3" t="str">
        <f t="shared" ca="1" si="798"/>
        <v>13:49</v>
      </c>
      <c r="I2162" s="3" t="str">
        <f t="shared" ca="1" si="798"/>
        <v/>
      </c>
      <c r="J2162" s="3" t="str">
        <f t="shared" ca="1" si="798"/>
        <v>08:01</v>
      </c>
      <c r="K2162" s="3" t="str">
        <f t="shared" ca="1" si="798"/>
        <v>08:10</v>
      </c>
      <c r="L2162" s="3" t="str">
        <f t="shared" ca="1" si="798"/>
        <v>07:56</v>
      </c>
      <c r="M2162" s="3" t="str">
        <f t="shared" ca="1" si="798"/>
        <v>07:50</v>
      </c>
      <c r="N2162" s="3" t="str">
        <f t="shared" ca="1" si="798"/>
        <v>07:54</v>
      </c>
      <c r="O2162" s="3" t="str">
        <f t="shared" ca="1" si="798"/>
        <v>07:48</v>
      </c>
      <c r="P2162" s="3" t="str">
        <f t="shared" ca="1" si="798"/>
        <v>07:57</v>
      </c>
      <c r="Q2162" s="3" t="str">
        <f t="shared" ca="1" si="798"/>
        <v>08:04</v>
      </c>
      <c r="R2162" s="3" t="str">
        <f t="shared" ca="1" si="798"/>
        <v/>
      </c>
      <c r="S2162" s="3" t="str">
        <f t="shared" ca="1" si="798"/>
        <v>08:00</v>
      </c>
      <c r="T2162" s="3" t="str">
        <f t="shared" ca="1" si="798"/>
        <v>08:07</v>
      </c>
      <c r="U2162" s="3" t="str">
        <f t="shared" ca="1" si="798"/>
        <v>08:16</v>
      </c>
      <c r="V2162" s="3" t="str">
        <f t="shared" ca="1" si="798"/>
        <v>07:49</v>
      </c>
      <c r="W2162" s="3" t="str">
        <f t="shared" ca="1" si="798"/>
        <v>08:04</v>
      </c>
      <c r="X2162" s="3" t="str">
        <f t="shared" ca="1" si="798"/>
        <v>07:59</v>
      </c>
      <c r="Y2162" s="3" t="str">
        <f t="shared" ca="1" si="798"/>
        <v/>
      </c>
      <c r="Z2162" s="3" t="str">
        <f t="shared" ca="1" si="798"/>
        <v>20:14</v>
      </c>
      <c r="AA2162" s="3" t="str">
        <f t="shared" ca="1" si="798"/>
        <v>20:01</v>
      </c>
      <c r="AB2162" s="3" t="str">
        <f t="shared" ca="1" si="798"/>
        <v>20:03</v>
      </c>
      <c r="AC2162" s="3" t="str">
        <f t="shared" ca="1" si="798"/>
        <v>20:05</v>
      </c>
      <c r="AD2162" s="3" t="str">
        <f t="shared" ca="1" si="798"/>
        <v>20:03</v>
      </c>
      <c r="AE2162" s="3" t="str">
        <f t="shared" ca="1" si="798"/>
        <v>19:51</v>
      </c>
      <c r="AG2162" s="2" t="s">
        <v>3</v>
      </c>
      <c r="AH2162" s="1">
        <f>COUNTIF(B2161:AE2161,"A")</f>
        <v>0</v>
      </c>
    </row>
    <row r="2163" spans="1:34" ht="12.2" customHeight="1">
      <c r="A2163" s="11" t="s">
        <v>4</v>
      </c>
      <c r="B2163" s="3" t="str">
        <f ca="1">IF(B2168="M",TEXT(17/24+RAND()*(17.3/24-17/24),"HH:MM"),(IF(B2168="E",TEXT(20/24+RAND()*(20.3/24-20/24),"HH:MM"),IF(B2168="N",TEXT(8/24+RAND()*(8.3/24-8/24),"HH:MM"),IF(B2168="GS",TEXT(17/24+RAND()*(17.3/24-17/24),"HH:MM"),"")))))</f>
        <v>20:04</v>
      </c>
      <c r="C2163" s="3" t="str">
        <f t="shared" ref="C2163:AE2163" ca="1" si="799">IF(C2168="M",TEXT(17/24+RAND()*(17.3/24-17/24),"HH:MM"),(IF(C2168="E",TEXT(20/24+RAND()*(20.3/24-20/24),"HH:MM"),IF(C2168="N",TEXT(8/24+RAND()*(8.3/24-8/24),"HH:MM"),IF(C2168="GS",TEXT(17/24+RAND()*(17.3/24-17/24),"HH:MM"),"")))))</f>
        <v>20:15</v>
      </c>
      <c r="D2163" s="3" t="str">
        <f t="shared" ca="1" si="799"/>
        <v/>
      </c>
      <c r="E2163" s="3" t="str">
        <f t="shared" ca="1" si="799"/>
        <v>20:14</v>
      </c>
      <c r="F2163" s="3" t="str">
        <f t="shared" ca="1" si="799"/>
        <v>20:12</v>
      </c>
      <c r="G2163" s="3" t="str">
        <f t="shared" ca="1" si="799"/>
        <v>20:01</v>
      </c>
      <c r="H2163" s="3" t="str">
        <f t="shared" ca="1" si="799"/>
        <v>20:14</v>
      </c>
      <c r="I2163" s="3" t="str">
        <f t="shared" ca="1" si="799"/>
        <v/>
      </c>
      <c r="J2163" s="3" t="str">
        <f t="shared" ca="1" si="799"/>
        <v>17:14</v>
      </c>
      <c r="K2163" s="3" t="str">
        <f t="shared" ca="1" si="799"/>
        <v>17:06</v>
      </c>
      <c r="L2163" s="3" t="str">
        <f t="shared" ca="1" si="799"/>
        <v>17:15</v>
      </c>
      <c r="M2163" s="3" t="str">
        <f t="shared" ca="1" si="799"/>
        <v>17:16</v>
      </c>
      <c r="N2163" s="3" t="str">
        <f t="shared" ca="1" si="799"/>
        <v>17:07</v>
      </c>
      <c r="O2163" s="3" t="str">
        <f t="shared" ca="1" si="799"/>
        <v>17:00</v>
      </c>
      <c r="P2163" s="3" t="str">
        <f t="shared" ca="1" si="799"/>
        <v>17:17</v>
      </c>
      <c r="Q2163" s="3" t="str">
        <f t="shared" ca="1" si="799"/>
        <v>17:08</v>
      </c>
      <c r="R2163" s="3" t="str">
        <f t="shared" ca="1" si="799"/>
        <v/>
      </c>
      <c r="S2163" s="3" t="str">
        <f t="shared" ca="1" si="799"/>
        <v>17:11</v>
      </c>
      <c r="T2163" s="3" t="str">
        <f t="shared" ca="1" si="799"/>
        <v>17:05</v>
      </c>
      <c r="U2163" s="3" t="str">
        <f t="shared" ca="1" si="799"/>
        <v>17:17</v>
      </c>
      <c r="V2163" s="3" t="str">
        <f t="shared" ca="1" si="799"/>
        <v>17:15</v>
      </c>
      <c r="W2163" s="3" t="str">
        <f t="shared" ca="1" si="799"/>
        <v>17:04</v>
      </c>
      <c r="X2163" s="3" t="str">
        <f t="shared" ca="1" si="799"/>
        <v>17:11</v>
      </c>
      <c r="Y2163" s="3" t="str">
        <f t="shared" ca="1" si="799"/>
        <v/>
      </c>
      <c r="Z2163" s="3" t="str">
        <f t="shared" ca="1" si="799"/>
        <v>08:10</v>
      </c>
      <c r="AA2163" s="3" t="str">
        <f t="shared" ca="1" si="799"/>
        <v>08:16</v>
      </c>
      <c r="AB2163" s="3" t="str">
        <f t="shared" ca="1" si="799"/>
        <v>08:13</v>
      </c>
      <c r="AC2163" s="3" t="str">
        <f t="shared" ca="1" si="799"/>
        <v>08:07</v>
      </c>
      <c r="AD2163" s="3" t="str">
        <f t="shared" ca="1" si="799"/>
        <v>08:00</v>
      </c>
      <c r="AE2163" s="3" t="str">
        <f t="shared" ca="1" si="799"/>
        <v>08:03</v>
      </c>
      <c r="AG2163" s="1" t="s">
        <v>22</v>
      </c>
      <c r="AH2163" s="1">
        <f>COUNTIF(B2168:AE2168,"O")</f>
        <v>4</v>
      </c>
    </row>
    <row r="2164" spans="1:34" ht="12.2" customHeight="1">
      <c r="A2164" s="11" t="s">
        <v>5</v>
      </c>
      <c r="B2164" s="3" t="str">
        <f ca="1">IF(B2168="M",TEXT(B2163-B2162,"H:MM"),IF(B2168="E",TEXT(B2163-B2162,"H:MM"),IF(B2168="N",TEXT(B2163+24-B2162+30,"H:MM"),IF(B2168="GS",TEXT(B2163-B2162,"H:MM"),""))))</f>
        <v>6:00</v>
      </c>
      <c r="C2164" s="3" t="str">
        <f t="shared" ref="C2164:AE2164" ca="1" si="800">IF(C2168="M",TEXT(C2163-C2162,"H:MM"),IF(C2168="E",TEXT(C2163-C2162,"H:MM"),IF(C2168="N",TEXT(C2163+24-C2162+30,"H:MM"),IF(C2168="GS",TEXT(C2163-C2162,"H:MM"),""))))</f>
        <v>6:20</v>
      </c>
      <c r="D2164" s="3" t="str">
        <f t="shared" si="800"/>
        <v/>
      </c>
      <c r="E2164" s="3" t="str">
        <f t="shared" ca="1" si="800"/>
        <v>6:03</v>
      </c>
      <c r="F2164" s="3" t="str">
        <f t="shared" ca="1" si="800"/>
        <v>5:56</v>
      </c>
      <c r="G2164" s="3" t="str">
        <f t="shared" ca="1" si="800"/>
        <v>5:59</v>
      </c>
      <c r="H2164" s="3" t="str">
        <f t="shared" ca="1" si="800"/>
        <v>6:25</v>
      </c>
      <c r="I2164" s="3" t="str">
        <f t="shared" si="800"/>
        <v/>
      </c>
      <c r="J2164" s="3" t="str">
        <f t="shared" ca="1" si="800"/>
        <v>9:13</v>
      </c>
      <c r="K2164" s="3" t="str">
        <f t="shared" ca="1" si="800"/>
        <v>8:56</v>
      </c>
      <c r="L2164" s="3" t="str">
        <f t="shared" ca="1" si="800"/>
        <v>9:19</v>
      </c>
      <c r="M2164" s="3" t="str">
        <f t="shared" ca="1" si="800"/>
        <v>9:26</v>
      </c>
      <c r="N2164" s="3" t="str">
        <f t="shared" ca="1" si="800"/>
        <v>9:13</v>
      </c>
      <c r="O2164" s="3" t="str">
        <f t="shared" ca="1" si="800"/>
        <v>9:12</v>
      </c>
      <c r="P2164" s="3" t="str">
        <f t="shared" ca="1" si="800"/>
        <v>9:20</v>
      </c>
      <c r="Q2164" s="3" t="str">
        <f t="shared" ca="1" si="800"/>
        <v>9:04</v>
      </c>
      <c r="R2164" s="3" t="str">
        <f t="shared" si="800"/>
        <v/>
      </c>
      <c r="S2164" s="3" t="str">
        <f t="shared" ca="1" si="800"/>
        <v>9:11</v>
      </c>
      <c r="T2164" s="3" t="str">
        <f t="shared" ca="1" si="800"/>
        <v>8:58</v>
      </c>
      <c r="U2164" s="3" t="str">
        <f t="shared" ca="1" si="800"/>
        <v>9:01</v>
      </c>
      <c r="V2164" s="3" t="str">
        <f t="shared" ca="1" si="800"/>
        <v>9:26</v>
      </c>
      <c r="W2164" s="3" t="str">
        <f t="shared" ca="1" si="800"/>
        <v>9:00</v>
      </c>
      <c r="X2164" s="3" t="str">
        <f t="shared" ca="1" si="800"/>
        <v>9:12</v>
      </c>
      <c r="Y2164" s="3" t="str">
        <f t="shared" si="800"/>
        <v/>
      </c>
      <c r="Z2164" s="3" t="str">
        <f t="shared" ca="1" si="800"/>
        <v>11:56</v>
      </c>
      <c r="AA2164" s="3" t="str">
        <f t="shared" ca="1" si="800"/>
        <v>12:15</v>
      </c>
      <c r="AB2164" s="3" t="str">
        <f t="shared" ca="1" si="800"/>
        <v>12:10</v>
      </c>
      <c r="AC2164" s="3" t="str">
        <f t="shared" ca="1" si="800"/>
        <v>12:02</v>
      </c>
      <c r="AD2164" s="3" t="str">
        <f t="shared" ca="1" si="800"/>
        <v>11:57</v>
      </c>
      <c r="AE2164" s="3" t="str">
        <f t="shared" ca="1" si="800"/>
        <v>12:12</v>
      </c>
      <c r="AG2164" s="1" t="s">
        <v>27</v>
      </c>
      <c r="AH2164" s="1">
        <f ca="1">COUNTIF(B2165:AE2165,(B2165:AE2165)&gt;0)</f>
        <v>0</v>
      </c>
    </row>
    <row r="2165" spans="1:34" ht="12.2" customHeight="1">
      <c r="A2165" s="11" t="s">
        <v>6</v>
      </c>
      <c r="B2165" s="6" t="str">
        <f ca="1">IF(AND(B2168="GS",B2170&gt;$B$19),TEXT(B2170-$B$19,"HH:MM"),IF(AND(B2168="M",B2170&gt;$B$15),TEXT(B2170-$B$15,"HH:MM"),IF(AND(B2168="E",B2170&gt;$B$17),TEXT(B2170-$B$17,"HH:MM"),IF(AND(B2168="N",B2170&gt;$B$18),TEXT(B2170-$B$18,"HH:MM"),IF(OR(B2168="O",B2168="A"),"",0)))))</f>
        <v>00:04</v>
      </c>
      <c r="C2165" s="6">
        <f ca="1">IF(AND(C2168="GS",C2170&gt;$B$19),TEXT(C2170-$B$19,"HH:MM"),IF(AND(C2168="M",C2170&gt;$B$15),TEXT(C2170-$B$15,"HH:MM"),IF(AND(C2168="E",C2170&gt;$B$17),TEXT(C2170-$B$17,"HH:MM"),IF(AND(C2168="N",C2170&gt;$B$18),TEXT(C2170-$B$18,"HH:MM"),IF(OR(C2168="O",C2168="A"),"",0)))))</f>
        <v>0</v>
      </c>
      <c r="D2165" s="6" t="str">
        <f>IF(AND(D2168="GS",D2170&gt;$B$19),TEXT(D2170-$B$19,"HH:MM"),IF(AND(D2168="M",D2170&gt;$B$15),TEXT(D2170-$B$15,"HH:MM"),IF(AND(D2168="E",D2170&gt;$B$17),TEXT(D2170-$B$17,"HH:MM"),IF(AND(D2168="N",D2170&gt;$B$18),TEXT(D2170-$B$18,"HH:MM"),IF(OR(D2168="O",D2168="A"),"",0)))))</f>
        <v/>
      </c>
      <c r="E2165" s="6" t="str">
        <f t="shared" ref="E2165:AE2165" ca="1" si="801">IF(AND(E2168="GS",E2170&gt;$B$19),TEXT(E2170-$B$19,"HH:MM"),IF(AND(E2168="M",E2170&gt;$B$15),TEXT(E2170-$B$15,"HH:MM"),IF(AND(E2168="E",E2170&gt;$B$17),TEXT(E2170-$B$17,"HH:MM"),IF(AND(E2168="N",E2170&gt;$B$18),TEXT(E2170-$B$18,"HH:MM"),IF(OR(E2168="O",E2168="A"),"",0)))))</f>
        <v>00:11</v>
      </c>
      <c r="F2165" s="6" t="str">
        <f t="shared" ca="1" si="801"/>
        <v>00:16</v>
      </c>
      <c r="G2165" s="6" t="str">
        <f t="shared" ca="1" si="801"/>
        <v>00:02</v>
      </c>
      <c r="H2165" s="6">
        <f t="shared" ca="1" si="801"/>
        <v>0</v>
      </c>
      <c r="I2165" s="6" t="str">
        <f t="shared" si="801"/>
        <v/>
      </c>
      <c r="J2165" s="6" t="str">
        <f t="shared" ca="1" si="801"/>
        <v>00:01</v>
      </c>
      <c r="K2165" s="6" t="str">
        <f t="shared" ca="1" si="801"/>
        <v>00:10</v>
      </c>
      <c r="L2165" s="6">
        <f t="shared" ca="1" si="801"/>
        <v>0</v>
      </c>
      <c r="M2165" s="6">
        <f t="shared" ca="1" si="801"/>
        <v>0</v>
      </c>
      <c r="N2165" s="6">
        <f t="shared" ca="1" si="801"/>
        <v>0</v>
      </c>
      <c r="O2165" s="6">
        <f t="shared" ca="1" si="801"/>
        <v>0</v>
      </c>
      <c r="P2165" s="6">
        <f t="shared" ca="1" si="801"/>
        <v>0</v>
      </c>
      <c r="Q2165" s="6" t="str">
        <f t="shared" ca="1" si="801"/>
        <v>00:04</v>
      </c>
      <c r="R2165" s="6" t="str">
        <f t="shared" si="801"/>
        <v/>
      </c>
      <c r="S2165" s="6">
        <f t="shared" ca="1" si="801"/>
        <v>0</v>
      </c>
      <c r="T2165" s="6" t="str">
        <f t="shared" ca="1" si="801"/>
        <v>00:07</v>
      </c>
      <c r="U2165" s="6" t="str">
        <f t="shared" ca="1" si="801"/>
        <v>00:16</v>
      </c>
      <c r="V2165" s="6">
        <f t="shared" ca="1" si="801"/>
        <v>0</v>
      </c>
      <c r="W2165" s="6" t="str">
        <f t="shared" ca="1" si="801"/>
        <v>00:04</v>
      </c>
      <c r="X2165" s="6">
        <f t="shared" ca="1" si="801"/>
        <v>0</v>
      </c>
      <c r="Y2165" s="6" t="str">
        <f t="shared" si="801"/>
        <v/>
      </c>
      <c r="Z2165" s="6" t="str">
        <f t="shared" ca="1" si="801"/>
        <v>00:14</v>
      </c>
      <c r="AA2165" s="6" t="str">
        <f t="shared" ca="1" si="801"/>
        <v>00:01</v>
      </c>
      <c r="AB2165" s="6" t="str">
        <f t="shared" ca="1" si="801"/>
        <v>00:03</v>
      </c>
      <c r="AC2165" s="6" t="str">
        <f t="shared" ca="1" si="801"/>
        <v>00:05</v>
      </c>
      <c r="AD2165" s="6" t="str">
        <f t="shared" ca="1" si="801"/>
        <v>00:03</v>
      </c>
      <c r="AE2165" s="6">
        <f t="shared" ca="1" si="801"/>
        <v>0</v>
      </c>
    </row>
    <row r="2166" spans="1:34" ht="12.2" customHeight="1">
      <c r="A2166" s="12" t="s">
        <v>7</v>
      </c>
      <c r="B2166" s="7"/>
      <c r="C2166" s="7"/>
      <c r="D2166" s="8"/>
      <c r="E2166" s="7"/>
      <c r="F2166" s="7"/>
      <c r="G2166" s="7"/>
      <c r="H2166" s="8"/>
      <c r="I2166" s="8"/>
      <c r="J2166" s="7"/>
      <c r="K2166" s="7"/>
      <c r="L2166" s="7"/>
      <c r="M2166" s="7"/>
      <c r="N2166" s="7"/>
      <c r="O2166" s="7"/>
      <c r="P2166" s="7"/>
      <c r="Q2166" s="7"/>
      <c r="R2166" s="8"/>
      <c r="S2166" s="7"/>
      <c r="T2166" s="7"/>
      <c r="U2166" s="7"/>
      <c r="V2166" s="7"/>
      <c r="W2166" s="7"/>
      <c r="X2166" s="7"/>
      <c r="Y2166" s="8"/>
      <c r="Z2166" s="7"/>
      <c r="AA2166" s="8"/>
      <c r="AB2166" s="7"/>
      <c r="AC2166" s="8"/>
      <c r="AD2166" s="8"/>
      <c r="AE2166" s="8"/>
    </row>
    <row r="2167" spans="1:34" ht="12.2" customHeight="1">
      <c r="A2167" s="13" t="s">
        <v>8</v>
      </c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</row>
    <row r="2168" spans="1:34" ht="18.75" customHeight="1">
      <c r="A2168" s="14" t="s">
        <v>13</v>
      </c>
      <c r="B2168" s="4" t="str">
        <f>Entry!B105</f>
        <v>E</v>
      </c>
      <c r="C2168" s="4" t="str">
        <f>Entry!C105</f>
        <v>E</v>
      </c>
      <c r="D2168" s="4" t="str">
        <f>Entry!D105</f>
        <v>O</v>
      </c>
      <c r="E2168" s="4" t="str">
        <f>Entry!E105</f>
        <v>E</v>
      </c>
      <c r="F2168" s="4" t="str">
        <f>Entry!F105</f>
        <v>E</v>
      </c>
      <c r="G2168" s="4" t="str">
        <f>Entry!G105</f>
        <v>E</v>
      </c>
      <c r="H2168" s="4" t="str">
        <f>Entry!H105</f>
        <v>E</v>
      </c>
      <c r="I2168" s="4" t="str">
        <f>Entry!I105</f>
        <v>O</v>
      </c>
      <c r="J2168" s="4" t="str">
        <f>Entry!J105</f>
        <v>M</v>
      </c>
      <c r="K2168" s="4" t="str">
        <f>Entry!K105</f>
        <v>M</v>
      </c>
      <c r="L2168" s="4" t="str">
        <f>Entry!L105</f>
        <v>M</v>
      </c>
      <c r="M2168" s="4" t="str">
        <f>Entry!M105</f>
        <v>M</v>
      </c>
      <c r="N2168" s="4" t="str">
        <f>Entry!N105</f>
        <v>M</v>
      </c>
      <c r="O2168" s="4" t="str">
        <f>Entry!O105</f>
        <v>M</v>
      </c>
      <c r="P2168" s="4" t="str">
        <f>Entry!P105</f>
        <v>M</v>
      </c>
      <c r="Q2168" s="4" t="str">
        <f>Entry!Q105</f>
        <v>M</v>
      </c>
      <c r="R2168" s="4" t="str">
        <f>Entry!R105</f>
        <v>O</v>
      </c>
      <c r="S2168" s="4" t="str">
        <f>Entry!S105</f>
        <v>M</v>
      </c>
      <c r="T2168" s="4" t="str">
        <f>Entry!T105</f>
        <v>M</v>
      </c>
      <c r="U2168" s="4" t="str">
        <f>Entry!U105</f>
        <v>M</v>
      </c>
      <c r="V2168" s="4" t="str">
        <f>Entry!V105</f>
        <v>M</v>
      </c>
      <c r="W2168" s="4" t="str">
        <f>Entry!W105</f>
        <v>M</v>
      </c>
      <c r="X2168" s="4" t="str">
        <f>Entry!X105</f>
        <v>M</v>
      </c>
      <c r="Y2168" s="4" t="str">
        <f>Entry!Y105</f>
        <v>O</v>
      </c>
      <c r="Z2168" s="4" t="str">
        <f>Entry!Z105</f>
        <v>N</v>
      </c>
      <c r="AA2168" s="4" t="str">
        <f>Entry!AA105</f>
        <v>N</v>
      </c>
      <c r="AB2168" s="4" t="str">
        <f>Entry!AB105</f>
        <v>N</v>
      </c>
      <c r="AC2168" s="4" t="str">
        <f>Entry!AC105</f>
        <v>N</v>
      </c>
      <c r="AD2168" s="4" t="str">
        <f>Entry!AD105</f>
        <v>N</v>
      </c>
      <c r="AE2168" s="4" t="str">
        <f>Entry!AE105</f>
        <v>N</v>
      </c>
    </row>
    <row r="2169" spans="1:34" hidden="1">
      <c r="A2169" s="1" t="s">
        <v>10</v>
      </c>
      <c r="B2169" s="16">
        <v>0.33333333333333331</v>
      </c>
      <c r="C2169" s="15"/>
    </row>
    <row r="2170" spans="1:34" hidden="1">
      <c r="B2170" s="16">
        <f ca="1">IF(OR(B2168="O",B2168="A"),"O ",VALUE(B2162))</f>
        <v>0.58611111111111114</v>
      </c>
      <c r="C2170" s="16">
        <f ca="1">IF(OR(C2168="O",C2168="A"),"O ",VALUE(C2162))</f>
        <v>0.57986111111111105</v>
      </c>
      <c r="D2170" s="16" t="str">
        <f>IF(OR(D2168="O",D2168="A"),"O ",VALUE(D2162))</f>
        <v xml:space="preserve">O </v>
      </c>
      <c r="E2170" s="16">
        <f t="shared" ref="E2170:AE2170" ca="1" si="802">IF(OR(E2168="O",E2168="A"),"O ",VALUE(E2162))</f>
        <v>0.59097222222222223</v>
      </c>
      <c r="F2170" s="16">
        <f t="shared" ca="1" si="802"/>
        <v>0.59444444444444444</v>
      </c>
      <c r="G2170" s="16">
        <f t="shared" ca="1" si="802"/>
        <v>0.58472222222222225</v>
      </c>
      <c r="H2170" s="16">
        <f t="shared" ca="1" si="802"/>
        <v>0.5756944444444444</v>
      </c>
      <c r="I2170" s="16" t="str">
        <f t="shared" si="802"/>
        <v xml:space="preserve">O </v>
      </c>
      <c r="J2170" s="16">
        <f t="shared" ca="1" si="802"/>
        <v>0.33402777777777781</v>
      </c>
      <c r="K2170" s="16">
        <f t="shared" ca="1" si="802"/>
        <v>0.34027777777777773</v>
      </c>
      <c r="L2170" s="16">
        <f t="shared" ca="1" si="802"/>
        <v>0.33055555555555555</v>
      </c>
      <c r="M2170" s="16">
        <f t="shared" ca="1" si="802"/>
        <v>0.3263888888888889</v>
      </c>
      <c r="N2170" s="16">
        <f t="shared" ca="1" si="802"/>
        <v>0.32916666666666666</v>
      </c>
      <c r="O2170" s="16">
        <f t="shared" ca="1" si="802"/>
        <v>0.32500000000000001</v>
      </c>
      <c r="P2170" s="16">
        <f t="shared" ca="1" si="802"/>
        <v>0.33124999999999999</v>
      </c>
      <c r="Q2170" s="16">
        <f t="shared" ca="1" si="802"/>
        <v>0.33611111111111108</v>
      </c>
      <c r="R2170" s="16" t="str">
        <f t="shared" si="802"/>
        <v xml:space="preserve">O </v>
      </c>
      <c r="S2170" s="16">
        <f t="shared" ca="1" si="802"/>
        <v>0.33333333333333331</v>
      </c>
      <c r="T2170" s="16">
        <f t="shared" ca="1" si="802"/>
        <v>0.33819444444444446</v>
      </c>
      <c r="U2170" s="16">
        <f t="shared" ca="1" si="802"/>
        <v>0.3444444444444445</v>
      </c>
      <c r="V2170" s="16">
        <f t="shared" ca="1" si="802"/>
        <v>0.32569444444444445</v>
      </c>
      <c r="W2170" s="16">
        <f t="shared" ca="1" si="802"/>
        <v>0.33611111111111108</v>
      </c>
      <c r="X2170" s="16">
        <f t="shared" ca="1" si="802"/>
        <v>0.33263888888888887</v>
      </c>
      <c r="Y2170" s="16" t="str">
        <f t="shared" si="802"/>
        <v xml:space="preserve">O </v>
      </c>
      <c r="Z2170" s="16">
        <f t="shared" ca="1" si="802"/>
        <v>0.84305555555555556</v>
      </c>
      <c r="AA2170" s="16">
        <f t="shared" ca="1" si="802"/>
        <v>0.8340277777777777</v>
      </c>
      <c r="AB2170" s="16">
        <f t="shared" ca="1" si="802"/>
        <v>0.8354166666666667</v>
      </c>
      <c r="AC2170" s="16">
        <f t="shared" ca="1" si="802"/>
        <v>0.83680555555555547</v>
      </c>
      <c r="AD2170" s="16">
        <f t="shared" ca="1" si="802"/>
        <v>0.8354166666666667</v>
      </c>
      <c r="AE2170" s="16">
        <f t="shared" ca="1" si="802"/>
        <v>0.82708333333333339</v>
      </c>
    </row>
    <row r="2171" spans="1:34" hidden="1">
      <c r="A2171" s="1" t="s">
        <v>9</v>
      </c>
      <c r="B2171" s="17">
        <v>0.58333333333333337</v>
      </c>
      <c r="C2171" s="15"/>
    </row>
    <row r="2172" spans="1:34" hidden="1">
      <c r="A2172" s="1" t="s">
        <v>11</v>
      </c>
      <c r="B2172" s="17">
        <v>0.83333333333333337</v>
      </c>
      <c r="C2172" s="15"/>
    </row>
    <row r="2173" spans="1:34" hidden="1">
      <c r="A2173" s="1" t="s">
        <v>14</v>
      </c>
      <c r="B2173" s="16">
        <v>0.375</v>
      </c>
      <c r="C2173" s="15"/>
    </row>
    <row r="2174" spans="1:34" hidden="1">
      <c r="A2174" s="1" t="s">
        <v>24</v>
      </c>
      <c r="B2174" s="16">
        <f ca="1">IF(OR(B2168="O",B2168="A"),0,VALUE(B2165))</f>
        <v>2.7777777777777779E-3</v>
      </c>
      <c r="C2174" s="16">
        <f ca="1">IF(OR(C2168="O",C2168="A"),0,VALUE(C2165))</f>
        <v>0</v>
      </c>
      <c r="D2174" s="16">
        <f>IF(OR(D2168="O",D2168="A"),0,VALUE(D2165))</f>
        <v>0</v>
      </c>
      <c r="E2174" s="16">
        <f t="shared" ref="E2174:AE2174" ca="1" si="803">IF(OR(E2168="O",E2168="A"),0,VALUE(E2165))</f>
        <v>7.6388888888888886E-3</v>
      </c>
      <c r="F2174" s="16">
        <f t="shared" ca="1" si="803"/>
        <v>1.1111111111111112E-2</v>
      </c>
      <c r="G2174" s="16">
        <f t="shared" ca="1" si="803"/>
        <v>1.3888888888888889E-3</v>
      </c>
      <c r="H2174" s="16">
        <f t="shared" ca="1" si="803"/>
        <v>0</v>
      </c>
      <c r="I2174" s="16">
        <f t="shared" si="803"/>
        <v>0</v>
      </c>
      <c r="J2174" s="16">
        <f t="shared" ca="1" si="803"/>
        <v>6.9444444444444447E-4</v>
      </c>
      <c r="K2174" s="16">
        <f t="shared" ca="1" si="803"/>
        <v>6.9444444444444441E-3</v>
      </c>
      <c r="L2174" s="16">
        <f t="shared" ca="1" si="803"/>
        <v>0</v>
      </c>
      <c r="M2174" s="16">
        <f t="shared" ca="1" si="803"/>
        <v>0</v>
      </c>
      <c r="N2174" s="16">
        <f t="shared" ca="1" si="803"/>
        <v>0</v>
      </c>
      <c r="O2174" s="16">
        <f t="shared" ca="1" si="803"/>
        <v>0</v>
      </c>
      <c r="P2174" s="16">
        <f t="shared" ca="1" si="803"/>
        <v>0</v>
      </c>
      <c r="Q2174" s="16">
        <f t="shared" ca="1" si="803"/>
        <v>2.7777777777777779E-3</v>
      </c>
      <c r="R2174" s="16">
        <f t="shared" si="803"/>
        <v>0</v>
      </c>
      <c r="S2174" s="16">
        <f t="shared" ca="1" si="803"/>
        <v>0</v>
      </c>
      <c r="T2174" s="16">
        <f t="shared" ca="1" si="803"/>
        <v>4.8611111111111112E-3</v>
      </c>
      <c r="U2174" s="16">
        <f t="shared" ca="1" si="803"/>
        <v>1.1111111111111112E-2</v>
      </c>
      <c r="V2174" s="16">
        <f t="shared" ca="1" si="803"/>
        <v>0</v>
      </c>
      <c r="W2174" s="16">
        <f t="shared" ca="1" si="803"/>
        <v>2.7777777777777779E-3</v>
      </c>
      <c r="X2174" s="16">
        <f t="shared" ca="1" si="803"/>
        <v>0</v>
      </c>
      <c r="Y2174" s="16">
        <f t="shared" si="803"/>
        <v>0</v>
      </c>
      <c r="Z2174" s="16">
        <f t="shared" ca="1" si="803"/>
        <v>9.7222222222222224E-3</v>
      </c>
      <c r="AA2174" s="16">
        <f t="shared" ca="1" si="803"/>
        <v>6.9444444444444447E-4</v>
      </c>
      <c r="AB2174" s="16">
        <f t="shared" ca="1" si="803"/>
        <v>2.0833333333333333E-3</v>
      </c>
      <c r="AC2174" s="16">
        <f t="shared" ca="1" si="803"/>
        <v>3.472222222222222E-3</v>
      </c>
      <c r="AD2174" s="16">
        <f t="shared" ca="1" si="803"/>
        <v>2.0833333333333333E-3</v>
      </c>
      <c r="AE2174" s="16">
        <f t="shared" ca="1" si="803"/>
        <v>0</v>
      </c>
      <c r="AG2174" s="24">
        <f ca="1">SUM(B2174:AE2174)</f>
        <v>7.0138888888888903E-2</v>
      </c>
    </row>
    <row r="2178" spans="1:34" ht="15" customHeight="1">
      <c r="A2178" s="67" t="str">
        <f>Entry!A106</f>
        <v>Ms. Krishna Bai</v>
      </c>
      <c r="B2178" s="67"/>
      <c r="C2178" s="67"/>
      <c r="D2178" s="67"/>
      <c r="E2178" s="67"/>
      <c r="F2178" s="67"/>
      <c r="G2178" s="67"/>
      <c r="H2178" s="63" t="s">
        <v>15</v>
      </c>
      <c r="I2178" s="63"/>
      <c r="J2178" s="63"/>
      <c r="K2178" s="63"/>
      <c r="L2178" s="26">
        <f>AG2194</f>
        <v>0</v>
      </c>
      <c r="M2178" s="40" t="s">
        <v>16</v>
      </c>
      <c r="N2178" s="63" t="s">
        <v>17</v>
      </c>
      <c r="O2178" s="63"/>
      <c r="P2178" s="40">
        <v>0</v>
      </c>
      <c r="Q2178" s="40" t="s">
        <v>18</v>
      </c>
      <c r="R2178" s="63" t="s">
        <v>19</v>
      </c>
      <c r="S2178" s="63"/>
      <c r="T2178" s="40">
        <f>AH2180</f>
        <v>26</v>
      </c>
      <c r="U2178" s="63" t="s">
        <v>20</v>
      </c>
      <c r="V2178" s="63"/>
      <c r="W2178" s="40">
        <f>AH2181</f>
        <v>0</v>
      </c>
      <c r="X2178" s="63" t="s">
        <v>21</v>
      </c>
      <c r="Y2178" s="63"/>
      <c r="Z2178" s="40">
        <f>AH2182</f>
        <v>4</v>
      </c>
      <c r="AA2178" s="64" t="s">
        <v>26</v>
      </c>
      <c r="AB2178" s="64"/>
      <c r="AC2178" s="64"/>
      <c r="AD2178" s="64"/>
      <c r="AE2178" s="41"/>
      <c r="AF2178" s="41"/>
    </row>
    <row r="2179" spans="1:34" ht="14.25" customHeight="1">
      <c r="A2179" s="25"/>
      <c r="B2179" s="25"/>
      <c r="C2179" s="25"/>
      <c r="D2179" s="25"/>
      <c r="E2179" s="25"/>
      <c r="F2179" s="25"/>
      <c r="G2179" s="25"/>
      <c r="H2179" s="65" t="s">
        <v>23</v>
      </c>
      <c r="I2179" s="65"/>
      <c r="J2179" s="65"/>
      <c r="K2179" s="27">
        <f ca="1">AG2193</f>
        <v>0.10277777777777779</v>
      </c>
      <c r="L2179" s="66" t="s">
        <v>25</v>
      </c>
      <c r="M2179" s="66"/>
      <c r="N2179" s="28">
        <v>0</v>
      </c>
      <c r="O2179" s="29"/>
      <c r="P2179" s="29"/>
      <c r="Q2179" s="29"/>
      <c r="R2179" s="29"/>
      <c r="S2179" s="29"/>
      <c r="T2179" s="29"/>
      <c r="U2179" s="29"/>
      <c r="V2179" s="29"/>
      <c r="W2179" s="29"/>
      <c r="X2179" s="29"/>
      <c r="Y2179" s="29"/>
      <c r="Z2179" s="29"/>
      <c r="AA2179" s="29"/>
      <c r="AB2179" s="29"/>
      <c r="AC2179" s="29"/>
      <c r="AD2179" s="29"/>
      <c r="AE2179" s="20"/>
      <c r="AF2179" s="20"/>
    </row>
    <row r="2180" spans="1:34" ht="12.2" customHeight="1">
      <c r="A2180" s="10" t="s">
        <v>12</v>
      </c>
      <c r="B2180" s="5" t="str">
        <f>IF(B2187="M","P",IF(B2187="E","P",IF(B2187="N","P",IF(B2187="GS","P",IF(B2187="O","O","A")))))</f>
        <v>P</v>
      </c>
      <c r="C2180" s="5" t="str">
        <f t="shared" ref="C2180:AE2180" si="804">IF(C2187="M","P",IF(C2187="E","P",IF(C2187="N","P",IF(C2187="GS","P",IF(C2187="O","O","A")))))</f>
        <v>P</v>
      </c>
      <c r="D2180" s="5" t="str">
        <f t="shared" si="804"/>
        <v>P</v>
      </c>
      <c r="E2180" s="5" t="str">
        <f t="shared" si="804"/>
        <v>P</v>
      </c>
      <c r="F2180" s="5" t="str">
        <f t="shared" si="804"/>
        <v>P</v>
      </c>
      <c r="G2180" s="5" t="str">
        <f t="shared" si="804"/>
        <v>O</v>
      </c>
      <c r="H2180" s="5" t="str">
        <f t="shared" si="804"/>
        <v>P</v>
      </c>
      <c r="I2180" s="5" t="str">
        <f t="shared" si="804"/>
        <v>P</v>
      </c>
      <c r="J2180" s="5" t="str">
        <f t="shared" si="804"/>
        <v>P</v>
      </c>
      <c r="K2180" s="5" t="str">
        <f t="shared" si="804"/>
        <v>P</v>
      </c>
      <c r="L2180" s="5" t="str">
        <f t="shared" si="804"/>
        <v>P</v>
      </c>
      <c r="M2180" s="5" t="str">
        <f t="shared" si="804"/>
        <v>P</v>
      </c>
      <c r="N2180" s="5" t="str">
        <f t="shared" si="804"/>
        <v>O</v>
      </c>
      <c r="O2180" s="5" t="str">
        <f t="shared" si="804"/>
        <v>P</v>
      </c>
      <c r="P2180" s="5" t="str">
        <f t="shared" si="804"/>
        <v>P</v>
      </c>
      <c r="Q2180" s="5" t="str">
        <f t="shared" si="804"/>
        <v>P</v>
      </c>
      <c r="R2180" s="5" t="str">
        <f t="shared" si="804"/>
        <v>P</v>
      </c>
      <c r="S2180" s="5" t="str">
        <f t="shared" si="804"/>
        <v>P</v>
      </c>
      <c r="T2180" s="5" t="str">
        <f t="shared" si="804"/>
        <v>P</v>
      </c>
      <c r="U2180" s="5" t="str">
        <f t="shared" si="804"/>
        <v>O</v>
      </c>
      <c r="V2180" s="5" t="str">
        <f t="shared" si="804"/>
        <v>P</v>
      </c>
      <c r="W2180" s="5" t="str">
        <f t="shared" si="804"/>
        <v>P</v>
      </c>
      <c r="X2180" s="5" t="str">
        <f t="shared" si="804"/>
        <v>P</v>
      </c>
      <c r="Y2180" s="5" t="str">
        <f t="shared" si="804"/>
        <v>P</v>
      </c>
      <c r="Z2180" s="5" t="str">
        <f t="shared" si="804"/>
        <v>P</v>
      </c>
      <c r="AA2180" s="5" t="str">
        <f t="shared" si="804"/>
        <v>P</v>
      </c>
      <c r="AB2180" s="5" t="str">
        <f t="shared" si="804"/>
        <v>O</v>
      </c>
      <c r="AC2180" s="5" t="str">
        <f t="shared" si="804"/>
        <v>P</v>
      </c>
      <c r="AD2180" s="5" t="str">
        <f t="shared" si="804"/>
        <v>P</v>
      </c>
      <c r="AE2180" s="5" t="str">
        <f t="shared" si="804"/>
        <v>P</v>
      </c>
      <c r="AG2180" s="2" t="s">
        <v>1</v>
      </c>
      <c r="AH2180" s="1">
        <f>COUNTIF(B2180:AE2180,"P")</f>
        <v>26</v>
      </c>
    </row>
    <row r="2181" spans="1:34" ht="12.2" customHeight="1">
      <c r="A2181" s="11" t="s">
        <v>2</v>
      </c>
      <c r="B2181" s="3" t="str">
        <f ca="1">IF(B2187="M",TEXT(7.8/24+RAND()*(8.3/24-7.8/24),"HH:MM"),(IF(B2187="E",TEXT(13.8/24+RAND()*(14.3/24-13.8/24),"HH:MM"),IF(B2187="GS",TEXT(8.8/24+RAND()*(9.3/24-8.8/24),"HH:MM"),IF(B2187="N",TEXT(19.8/24+RAND()*(20.3/24-19.8/24),"HH:MM"),"")))))</f>
        <v>20:14</v>
      </c>
      <c r="C2181" s="3" t="str">
        <f t="shared" ref="C2181:AE2181" ca="1" si="805">IF(C2187="M",TEXT(7.8/24+RAND()*(8.3/24-7.8/24),"HH:MM"),(IF(C2187="E",TEXT(13.8/24+RAND()*(14.3/24-13.8/24),"HH:MM"),IF(C2187="GS",TEXT(8.8/24+RAND()*(9.3/24-8.8/24),"HH:MM"),IF(C2187="N",TEXT(19.8/24+RAND()*(20.3/24-19.8/24),"HH:MM"),"")))))</f>
        <v>20:05</v>
      </c>
      <c r="D2181" s="3" t="str">
        <f t="shared" ca="1" si="805"/>
        <v>20:03</v>
      </c>
      <c r="E2181" s="3" t="str">
        <f t="shared" ca="1" si="805"/>
        <v>20:14</v>
      </c>
      <c r="F2181" s="3" t="str">
        <f t="shared" ca="1" si="805"/>
        <v>20:02</v>
      </c>
      <c r="G2181" s="3" t="str">
        <f t="shared" ca="1" si="805"/>
        <v/>
      </c>
      <c r="H2181" s="3" t="str">
        <f t="shared" ca="1" si="805"/>
        <v>20:06</v>
      </c>
      <c r="I2181" s="3" t="str">
        <f t="shared" ca="1" si="805"/>
        <v>20:04</v>
      </c>
      <c r="J2181" s="3" t="str">
        <f t="shared" ca="1" si="805"/>
        <v>19:50</v>
      </c>
      <c r="K2181" s="3" t="str">
        <f t="shared" ca="1" si="805"/>
        <v>19:59</v>
      </c>
      <c r="L2181" s="3" t="str">
        <f t="shared" ca="1" si="805"/>
        <v>08:09</v>
      </c>
      <c r="M2181" s="3" t="str">
        <f t="shared" ca="1" si="805"/>
        <v>07:58</v>
      </c>
      <c r="N2181" s="3" t="str">
        <f t="shared" ca="1" si="805"/>
        <v/>
      </c>
      <c r="O2181" s="3" t="str">
        <f t="shared" ca="1" si="805"/>
        <v>08:14</v>
      </c>
      <c r="P2181" s="3" t="str">
        <f t="shared" ca="1" si="805"/>
        <v>19:48</v>
      </c>
      <c r="Q2181" s="3" t="str">
        <f t="shared" ca="1" si="805"/>
        <v>20:00</v>
      </c>
      <c r="R2181" s="3" t="str">
        <f t="shared" ca="1" si="805"/>
        <v>19:51</v>
      </c>
      <c r="S2181" s="3" t="str">
        <f t="shared" ca="1" si="805"/>
        <v>19:52</v>
      </c>
      <c r="T2181" s="3" t="str">
        <f t="shared" ca="1" si="805"/>
        <v>20:13</v>
      </c>
      <c r="U2181" s="3" t="str">
        <f t="shared" ca="1" si="805"/>
        <v/>
      </c>
      <c r="V2181" s="3" t="str">
        <f t="shared" ca="1" si="805"/>
        <v>19:55</v>
      </c>
      <c r="W2181" s="3" t="str">
        <f t="shared" ca="1" si="805"/>
        <v>20:17</v>
      </c>
      <c r="X2181" s="3" t="str">
        <f t="shared" ca="1" si="805"/>
        <v>20:07</v>
      </c>
      <c r="Y2181" s="3" t="str">
        <f t="shared" ca="1" si="805"/>
        <v>19:51</v>
      </c>
      <c r="Z2181" s="3" t="str">
        <f t="shared" ca="1" si="805"/>
        <v>20:14</v>
      </c>
      <c r="AA2181" s="3" t="str">
        <f t="shared" ca="1" si="805"/>
        <v>20:16</v>
      </c>
      <c r="AB2181" s="3" t="str">
        <f t="shared" ca="1" si="805"/>
        <v/>
      </c>
      <c r="AC2181" s="3" t="str">
        <f t="shared" ca="1" si="805"/>
        <v>19:59</v>
      </c>
      <c r="AD2181" s="3" t="str">
        <f t="shared" ca="1" si="805"/>
        <v>20:10</v>
      </c>
      <c r="AE2181" s="3" t="str">
        <f t="shared" ca="1" si="805"/>
        <v>19:51</v>
      </c>
      <c r="AG2181" s="2" t="s">
        <v>3</v>
      </c>
      <c r="AH2181" s="1">
        <f>COUNTIF(B2180:AE2180,"A")</f>
        <v>0</v>
      </c>
    </row>
    <row r="2182" spans="1:34" ht="12.2" customHeight="1">
      <c r="A2182" s="11" t="s">
        <v>4</v>
      </c>
      <c r="B2182" s="3" t="str">
        <f ca="1">IF(B2187="M",TEXT(17/24+RAND()*(17.3/24-17/24),"HH:MM"),(IF(B2187="E",TEXT(20/24+RAND()*(20.3/24-20/24),"HH:MM"),IF(B2187="N",TEXT(8/24+RAND()*(8.3/24-8/24),"HH:MM"),IF(B2187="GS",TEXT(17/24+RAND()*(17.3/24-17/24),"HH:MM"),"")))))</f>
        <v>08:03</v>
      </c>
      <c r="C2182" s="3" t="str">
        <f t="shared" ref="C2182:AE2182" ca="1" si="806">IF(C2187="M",TEXT(17/24+RAND()*(17.3/24-17/24),"HH:MM"),(IF(C2187="E",TEXT(20/24+RAND()*(20.3/24-20/24),"HH:MM"),IF(C2187="N",TEXT(8/24+RAND()*(8.3/24-8/24),"HH:MM"),IF(C2187="GS",TEXT(17/24+RAND()*(17.3/24-17/24),"HH:MM"),"")))))</f>
        <v>08:08</v>
      </c>
      <c r="D2182" s="3" t="str">
        <f t="shared" ca="1" si="806"/>
        <v>08:05</v>
      </c>
      <c r="E2182" s="3" t="str">
        <f t="shared" ca="1" si="806"/>
        <v>08:03</v>
      </c>
      <c r="F2182" s="3" t="str">
        <f t="shared" ca="1" si="806"/>
        <v>08:04</v>
      </c>
      <c r="G2182" s="3" t="str">
        <f t="shared" ca="1" si="806"/>
        <v/>
      </c>
      <c r="H2182" s="3" t="str">
        <f t="shared" ca="1" si="806"/>
        <v>08:00</v>
      </c>
      <c r="I2182" s="3" t="str">
        <f t="shared" ca="1" si="806"/>
        <v>08:07</v>
      </c>
      <c r="J2182" s="3" t="str">
        <f t="shared" ca="1" si="806"/>
        <v>08:06</v>
      </c>
      <c r="K2182" s="3" t="str">
        <f t="shared" ca="1" si="806"/>
        <v>08:17</v>
      </c>
      <c r="L2182" s="3" t="str">
        <f t="shared" ca="1" si="806"/>
        <v>17:01</v>
      </c>
      <c r="M2182" s="3" t="str">
        <f t="shared" ca="1" si="806"/>
        <v>17:08</v>
      </c>
      <c r="N2182" s="3" t="str">
        <f t="shared" ca="1" si="806"/>
        <v/>
      </c>
      <c r="O2182" s="3" t="str">
        <f t="shared" ca="1" si="806"/>
        <v>17:07</v>
      </c>
      <c r="P2182" s="3" t="str">
        <f t="shared" ca="1" si="806"/>
        <v>08:05</v>
      </c>
      <c r="Q2182" s="3" t="str">
        <f t="shared" ca="1" si="806"/>
        <v>08:16</v>
      </c>
      <c r="R2182" s="3" t="str">
        <f t="shared" ca="1" si="806"/>
        <v>08:00</v>
      </c>
      <c r="S2182" s="3" t="str">
        <f t="shared" ca="1" si="806"/>
        <v>08:13</v>
      </c>
      <c r="T2182" s="3" t="str">
        <f t="shared" ca="1" si="806"/>
        <v>08:04</v>
      </c>
      <c r="U2182" s="3" t="str">
        <f t="shared" ca="1" si="806"/>
        <v/>
      </c>
      <c r="V2182" s="3" t="str">
        <f t="shared" ca="1" si="806"/>
        <v>08:16</v>
      </c>
      <c r="W2182" s="3" t="str">
        <f t="shared" ca="1" si="806"/>
        <v>08:06</v>
      </c>
      <c r="X2182" s="3" t="str">
        <f t="shared" ca="1" si="806"/>
        <v>08:00</v>
      </c>
      <c r="Y2182" s="3" t="str">
        <f t="shared" ca="1" si="806"/>
        <v>08:08</v>
      </c>
      <c r="Z2182" s="3" t="str">
        <f t="shared" ca="1" si="806"/>
        <v>08:14</v>
      </c>
      <c r="AA2182" s="3" t="str">
        <f t="shared" ca="1" si="806"/>
        <v>08:03</v>
      </c>
      <c r="AB2182" s="3" t="str">
        <f t="shared" ca="1" si="806"/>
        <v/>
      </c>
      <c r="AC2182" s="3" t="str">
        <f t="shared" ca="1" si="806"/>
        <v>08:09</v>
      </c>
      <c r="AD2182" s="3" t="str">
        <f t="shared" ca="1" si="806"/>
        <v>08:01</v>
      </c>
      <c r="AE2182" s="3" t="str">
        <f t="shared" ca="1" si="806"/>
        <v>08:14</v>
      </c>
      <c r="AG2182" s="1" t="s">
        <v>22</v>
      </c>
      <c r="AH2182" s="1">
        <f>COUNTIF(B2187:AE2187,"O")</f>
        <v>4</v>
      </c>
    </row>
    <row r="2183" spans="1:34" ht="12.2" customHeight="1">
      <c r="A2183" s="11" t="s">
        <v>5</v>
      </c>
      <c r="B2183" s="3" t="str">
        <f ca="1">IF(B2187="M",TEXT(B2182-B2181,"H:MM"),IF(B2187="E",TEXT(B2182-B2181,"H:MM"),IF(B2187="N",TEXT(B2182+24-B2181+30,"H:MM"),IF(B2187="GS",TEXT(B2182-B2181,"H:MM"),""))))</f>
        <v>11:49</v>
      </c>
      <c r="C2183" s="3" t="str">
        <f t="shared" ref="C2183:AE2183" ca="1" si="807">IF(C2187="M",TEXT(C2182-C2181,"H:MM"),IF(C2187="E",TEXT(C2182-C2181,"H:MM"),IF(C2187="N",TEXT(C2182+24-C2181+30,"H:MM"),IF(C2187="GS",TEXT(C2182-C2181,"H:MM"),""))))</f>
        <v>12:03</v>
      </c>
      <c r="D2183" s="3" t="str">
        <f t="shared" ca="1" si="807"/>
        <v>12:02</v>
      </c>
      <c r="E2183" s="3" t="str">
        <f t="shared" ca="1" si="807"/>
        <v>11:49</v>
      </c>
      <c r="F2183" s="3" t="str">
        <f t="shared" ca="1" si="807"/>
        <v>12:02</v>
      </c>
      <c r="G2183" s="3" t="str">
        <f t="shared" si="807"/>
        <v/>
      </c>
      <c r="H2183" s="3" t="str">
        <f t="shared" ca="1" si="807"/>
        <v>11:54</v>
      </c>
      <c r="I2183" s="3" t="str">
        <f t="shared" ca="1" si="807"/>
        <v>12:03</v>
      </c>
      <c r="J2183" s="3" t="str">
        <f t="shared" ca="1" si="807"/>
        <v>12:16</v>
      </c>
      <c r="K2183" s="3" t="str">
        <f t="shared" ca="1" si="807"/>
        <v>12:18</v>
      </c>
      <c r="L2183" s="3" t="str">
        <f t="shared" ca="1" si="807"/>
        <v>8:52</v>
      </c>
      <c r="M2183" s="3" t="str">
        <f t="shared" ca="1" si="807"/>
        <v>9:10</v>
      </c>
      <c r="N2183" s="3" t="str">
        <f t="shared" si="807"/>
        <v/>
      </c>
      <c r="O2183" s="3" t="str">
        <f t="shared" ca="1" si="807"/>
        <v>8:53</v>
      </c>
      <c r="P2183" s="3" t="str">
        <f t="shared" ca="1" si="807"/>
        <v>12:17</v>
      </c>
      <c r="Q2183" s="3" t="str">
        <f t="shared" ca="1" si="807"/>
        <v>12:16</v>
      </c>
      <c r="R2183" s="3" t="str">
        <f t="shared" ca="1" si="807"/>
        <v>12:09</v>
      </c>
      <c r="S2183" s="3" t="str">
        <f t="shared" ca="1" si="807"/>
        <v>12:21</v>
      </c>
      <c r="T2183" s="3" t="str">
        <f t="shared" ca="1" si="807"/>
        <v>11:51</v>
      </c>
      <c r="U2183" s="3" t="str">
        <f t="shared" si="807"/>
        <v/>
      </c>
      <c r="V2183" s="3" t="str">
        <f t="shared" ca="1" si="807"/>
        <v>12:21</v>
      </c>
      <c r="W2183" s="3" t="str">
        <f t="shared" ca="1" si="807"/>
        <v>11:49</v>
      </c>
      <c r="X2183" s="3" t="str">
        <f t="shared" ca="1" si="807"/>
        <v>11:53</v>
      </c>
      <c r="Y2183" s="3" t="str">
        <f t="shared" ca="1" si="807"/>
        <v>12:17</v>
      </c>
      <c r="Z2183" s="3" t="str">
        <f t="shared" ca="1" si="807"/>
        <v>12:00</v>
      </c>
      <c r="AA2183" s="3" t="str">
        <f t="shared" ca="1" si="807"/>
        <v>11:47</v>
      </c>
      <c r="AB2183" s="3" t="str">
        <f t="shared" si="807"/>
        <v/>
      </c>
      <c r="AC2183" s="3" t="str">
        <f t="shared" ca="1" si="807"/>
        <v>12:10</v>
      </c>
      <c r="AD2183" s="3" t="str">
        <f t="shared" ca="1" si="807"/>
        <v>11:51</v>
      </c>
      <c r="AE2183" s="3" t="str">
        <f t="shared" ca="1" si="807"/>
        <v>12:23</v>
      </c>
      <c r="AG2183" s="1" t="s">
        <v>27</v>
      </c>
      <c r="AH2183" s="1">
        <f ca="1">COUNTIF(B2184:AE2184,(B2184:AE2184)&gt;0)</f>
        <v>0</v>
      </c>
    </row>
    <row r="2184" spans="1:34" ht="12.2" customHeight="1">
      <c r="A2184" s="11" t="s">
        <v>6</v>
      </c>
      <c r="B2184" s="6" t="str">
        <f ca="1">IF(AND(B2187="GS",B2189&gt;$B$19),TEXT(B2189-$B$19,"HH:MM"),IF(AND(B2187="M",B2189&gt;$B$15),TEXT(B2189-$B$15,"HH:MM"),IF(AND(B2187="E",B2189&gt;$B$17),TEXT(B2189-$B$17,"HH:MM"),IF(AND(B2187="N",B2189&gt;$B$18),TEXT(B2189-$B$18,"HH:MM"),IF(OR(B2187="O",B2187="A"),"",0)))))</f>
        <v>00:14</v>
      </c>
      <c r="C2184" s="6" t="str">
        <f ca="1">IF(AND(C2187="GS",C2189&gt;$B$19),TEXT(C2189-$B$19,"HH:MM"),IF(AND(C2187="M",C2189&gt;$B$15),TEXT(C2189-$B$15,"HH:MM"),IF(AND(C2187="E",C2189&gt;$B$17),TEXT(C2189-$B$17,"HH:MM"),IF(AND(C2187="N",C2189&gt;$B$18),TEXT(C2189-$B$18,"HH:MM"),IF(OR(C2187="O",C2187="A"),"",0)))))</f>
        <v>00:05</v>
      </c>
      <c r="D2184" s="6" t="str">
        <f ca="1">IF(AND(D2187="GS",D2189&gt;$B$19),TEXT(D2189-$B$19,"HH:MM"),IF(AND(D2187="M",D2189&gt;$B$15),TEXT(D2189-$B$15,"HH:MM"),IF(AND(D2187="E",D2189&gt;$B$17),TEXT(D2189-$B$17,"HH:MM"),IF(AND(D2187="N",D2189&gt;$B$18),TEXT(D2189-$B$18,"HH:MM"),IF(OR(D2187="O",D2187="A"),"",0)))))</f>
        <v>00:03</v>
      </c>
      <c r="E2184" s="6" t="str">
        <f t="shared" ref="E2184:AE2184" ca="1" si="808">IF(AND(E2187="GS",E2189&gt;$B$19),TEXT(E2189-$B$19,"HH:MM"),IF(AND(E2187="M",E2189&gt;$B$15),TEXT(E2189-$B$15,"HH:MM"),IF(AND(E2187="E",E2189&gt;$B$17),TEXT(E2189-$B$17,"HH:MM"),IF(AND(E2187="N",E2189&gt;$B$18),TEXT(E2189-$B$18,"HH:MM"),IF(OR(E2187="O",E2187="A"),"",0)))))</f>
        <v>00:14</v>
      </c>
      <c r="F2184" s="6" t="str">
        <f t="shared" ca="1" si="808"/>
        <v>00:02</v>
      </c>
      <c r="G2184" s="6" t="str">
        <f t="shared" si="808"/>
        <v/>
      </c>
      <c r="H2184" s="6" t="str">
        <f t="shared" ca="1" si="808"/>
        <v>00:06</v>
      </c>
      <c r="I2184" s="6" t="str">
        <f t="shared" ca="1" si="808"/>
        <v>00:04</v>
      </c>
      <c r="J2184" s="6">
        <f t="shared" ca="1" si="808"/>
        <v>0</v>
      </c>
      <c r="K2184" s="6">
        <f t="shared" ca="1" si="808"/>
        <v>0</v>
      </c>
      <c r="L2184" s="6" t="str">
        <f t="shared" ca="1" si="808"/>
        <v>00:09</v>
      </c>
      <c r="M2184" s="6">
        <f t="shared" ca="1" si="808"/>
        <v>0</v>
      </c>
      <c r="N2184" s="6" t="str">
        <f t="shared" si="808"/>
        <v/>
      </c>
      <c r="O2184" s="6" t="str">
        <f t="shared" ca="1" si="808"/>
        <v>00:14</v>
      </c>
      <c r="P2184" s="6">
        <f t="shared" ca="1" si="808"/>
        <v>0</v>
      </c>
      <c r="Q2184" s="6">
        <f t="shared" ca="1" si="808"/>
        <v>0</v>
      </c>
      <c r="R2184" s="6">
        <f t="shared" ca="1" si="808"/>
        <v>0</v>
      </c>
      <c r="S2184" s="6">
        <f t="shared" ca="1" si="808"/>
        <v>0</v>
      </c>
      <c r="T2184" s="6" t="str">
        <f t="shared" ca="1" si="808"/>
        <v>00:13</v>
      </c>
      <c r="U2184" s="6" t="str">
        <f t="shared" si="808"/>
        <v/>
      </c>
      <c r="V2184" s="6">
        <f t="shared" ca="1" si="808"/>
        <v>0</v>
      </c>
      <c r="W2184" s="6" t="str">
        <f t="shared" ca="1" si="808"/>
        <v>00:17</v>
      </c>
      <c r="X2184" s="6" t="str">
        <f t="shared" ca="1" si="808"/>
        <v>00:07</v>
      </c>
      <c r="Y2184" s="6">
        <f t="shared" ca="1" si="808"/>
        <v>0</v>
      </c>
      <c r="Z2184" s="6" t="str">
        <f t="shared" ca="1" si="808"/>
        <v>00:14</v>
      </c>
      <c r="AA2184" s="6" t="str">
        <f t="shared" ca="1" si="808"/>
        <v>00:16</v>
      </c>
      <c r="AB2184" s="6" t="str">
        <f t="shared" si="808"/>
        <v/>
      </c>
      <c r="AC2184" s="6">
        <f t="shared" ca="1" si="808"/>
        <v>0</v>
      </c>
      <c r="AD2184" s="6" t="str">
        <f t="shared" ca="1" si="808"/>
        <v>00:10</v>
      </c>
      <c r="AE2184" s="6">
        <f t="shared" ca="1" si="808"/>
        <v>0</v>
      </c>
    </row>
    <row r="2185" spans="1:34" ht="12.2" customHeight="1">
      <c r="A2185" s="12" t="s">
        <v>7</v>
      </c>
      <c r="B2185" s="7"/>
      <c r="C2185" s="7"/>
      <c r="D2185" s="8"/>
      <c r="E2185" s="7"/>
      <c r="F2185" s="7"/>
      <c r="G2185" s="7"/>
      <c r="H2185" s="8"/>
      <c r="I2185" s="8"/>
      <c r="J2185" s="7"/>
      <c r="K2185" s="7"/>
      <c r="L2185" s="7"/>
      <c r="M2185" s="7"/>
      <c r="N2185" s="7"/>
      <c r="O2185" s="7"/>
      <c r="P2185" s="7"/>
      <c r="Q2185" s="7"/>
      <c r="R2185" s="8"/>
      <c r="S2185" s="7"/>
      <c r="T2185" s="7"/>
      <c r="U2185" s="7"/>
      <c r="V2185" s="7"/>
      <c r="W2185" s="7"/>
      <c r="X2185" s="7"/>
      <c r="Y2185" s="8"/>
      <c r="Z2185" s="7"/>
      <c r="AA2185" s="8"/>
      <c r="AB2185" s="7"/>
      <c r="AC2185" s="8"/>
      <c r="AD2185" s="8"/>
      <c r="AE2185" s="8"/>
    </row>
    <row r="2186" spans="1:34" ht="12.2" customHeight="1">
      <c r="A2186" s="13" t="s">
        <v>8</v>
      </c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</row>
    <row r="2187" spans="1:34" ht="18.75" customHeight="1">
      <c r="A2187" s="14" t="s">
        <v>13</v>
      </c>
      <c r="B2187" s="4" t="str">
        <f>Entry!B106</f>
        <v>N</v>
      </c>
      <c r="C2187" s="4" t="str">
        <f>Entry!C106</f>
        <v>N</v>
      </c>
      <c r="D2187" s="4" t="str">
        <f>Entry!D106</f>
        <v>N</v>
      </c>
      <c r="E2187" s="4" t="str">
        <f>Entry!E106</f>
        <v>N</v>
      </c>
      <c r="F2187" s="4" t="str">
        <f>Entry!F106</f>
        <v>N</v>
      </c>
      <c r="G2187" s="4" t="str">
        <f>Entry!G106</f>
        <v>O</v>
      </c>
      <c r="H2187" s="4" t="str">
        <f>Entry!H106</f>
        <v>N</v>
      </c>
      <c r="I2187" s="4" t="str">
        <f>Entry!I106</f>
        <v>N</v>
      </c>
      <c r="J2187" s="4" t="str">
        <f>Entry!J106</f>
        <v>N</v>
      </c>
      <c r="K2187" s="4" t="str">
        <f>Entry!K106</f>
        <v>N</v>
      </c>
      <c r="L2187" s="4" t="str">
        <f>Entry!L106</f>
        <v>M</v>
      </c>
      <c r="M2187" s="4" t="str">
        <f>Entry!M106</f>
        <v>M</v>
      </c>
      <c r="N2187" s="4" t="str">
        <f>Entry!N106</f>
        <v>O</v>
      </c>
      <c r="O2187" s="4" t="str">
        <f>Entry!O106</f>
        <v>M</v>
      </c>
      <c r="P2187" s="4" t="str">
        <f>Entry!P106</f>
        <v>N</v>
      </c>
      <c r="Q2187" s="4" t="str">
        <f>Entry!Q106</f>
        <v>N</v>
      </c>
      <c r="R2187" s="4" t="str">
        <f>Entry!R106</f>
        <v>N</v>
      </c>
      <c r="S2187" s="4" t="str">
        <f>Entry!S106</f>
        <v>N</v>
      </c>
      <c r="T2187" s="4" t="str">
        <f>Entry!T106</f>
        <v>N</v>
      </c>
      <c r="U2187" s="4" t="str">
        <f>Entry!U106</f>
        <v>O</v>
      </c>
      <c r="V2187" s="4" t="str">
        <f>Entry!V106</f>
        <v>N</v>
      </c>
      <c r="W2187" s="4" t="str">
        <f>Entry!W106</f>
        <v>N</v>
      </c>
      <c r="X2187" s="4" t="str">
        <f>Entry!X106</f>
        <v>N</v>
      </c>
      <c r="Y2187" s="4" t="str">
        <f>Entry!Y106</f>
        <v>N</v>
      </c>
      <c r="Z2187" s="4" t="str">
        <f>Entry!Z106</f>
        <v>N</v>
      </c>
      <c r="AA2187" s="4" t="str">
        <f>Entry!AA106</f>
        <v>N</v>
      </c>
      <c r="AB2187" s="4" t="str">
        <f>Entry!AB106</f>
        <v>O</v>
      </c>
      <c r="AC2187" s="4" t="str">
        <f>Entry!AC106</f>
        <v>N</v>
      </c>
      <c r="AD2187" s="4" t="str">
        <f>Entry!AD106</f>
        <v>N</v>
      </c>
      <c r="AE2187" s="4" t="str">
        <f>Entry!AE106</f>
        <v>N</v>
      </c>
    </row>
    <row r="2188" spans="1:34" hidden="1">
      <c r="A2188" s="1" t="s">
        <v>10</v>
      </c>
      <c r="B2188" s="16">
        <v>0.33333333333333331</v>
      </c>
      <c r="C2188" s="15"/>
    </row>
    <row r="2189" spans="1:34" hidden="1">
      <c r="B2189" s="16">
        <f ca="1">IF(OR(B2187="O",B2187="A"),"O ",VALUE(B2181))</f>
        <v>0.84305555555555556</v>
      </c>
      <c r="C2189" s="16">
        <f ca="1">IF(OR(C2187="O",C2187="A"),"O ",VALUE(C2181))</f>
        <v>0.83680555555555547</v>
      </c>
      <c r="D2189" s="16">
        <f ca="1">IF(OR(D2187="O",D2187="A"),"O ",VALUE(D2181))</f>
        <v>0.8354166666666667</v>
      </c>
      <c r="E2189" s="16">
        <f t="shared" ref="E2189:AE2189" ca="1" si="809">IF(OR(E2187="O",E2187="A"),"O ",VALUE(E2181))</f>
        <v>0.84305555555555556</v>
      </c>
      <c r="F2189" s="16">
        <f t="shared" ca="1" si="809"/>
        <v>0.83472222222222225</v>
      </c>
      <c r="G2189" s="16" t="str">
        <f t="shared" si="809"/>
        <v xml:space="preserve">O </v>
      </c>
      <c r="H2189" s="16">
        <f t="shared" ca="1" si="809"/>
        <v>0.83750000000000002</v>
      </c>
      <c r="I2189" s="16">
        <f t="shared" ca="1" si="809"/>
        <v>0.83611111111111114</v>
      </c>
      <c r="J2189" s="16">
        <f t="shared" ca="1" si="809"/>
        <v>0.82638888888888884</v>
      </c>
      <c r="K2189" s="16">
        <f t="shared" ca="1" si="809"/>
        <v>0.83263888888888893</v>
      </c>
      <c r="L2189" s="16">
        <f t="shared" ca="1" si="809"/>
        <v>0.33958333333333335</v>
      </c>
      <c r="M2189" s="16">
        <f t="shared" ca="1" si="809"/>
        <v>0.33194444444444443</v>
      </c>
      <c r="N2189" s="16" t="str">
        <f t="shared" si="809"/>
        <v xml:space="preserve">O </v>
      </c>
      <c r="O2189" s="16">
        <f t="shared" ca="1" si="809"/>
        <v>0.3430555555555555</v>
      </c>
      <c r="P2189" s="16">
        <f t="shared" ca="1" si="809"/>
        <v>0.82500000000000007</v>
      </c>
      <c r="Q2189" s="16">
        <f t="shared" ca="1" si="809"/>
        <v>0.83333333333333337</v>
      </c>
      <c r="R2189" s="16">
        <f t="shared" ca="1" si="809"/>
        <v>0.82708333333333339</v>
      </c>
      <c r="S2189" s="16">
        <f t="shared" ca="1" si="809"/>
        <v>0.82777777777777783</v>
      </c>
      <c r="T2189" s="16">
        <f t="shared" ca="1" si="809"/>
        <v>0.84236111111111101</v>
      </c>
      <c r="U2189" s="16" t="str">
        <f t="shared" si="809"/>
        <v xml:space="preserve">O </v>
      </c>
      <c r="V2189" s="16">
        <f t="shared" ca="1" si="809"/>
        <v>0.82986111111111116</v>
      </c>
      <c r="W2189" s="16">
        <f t="shared" ca="1" si="809"/>
        <v>0.84513888888888899</v>
      </c>
      <c r="X2189" s="16">
        <f t="shared" ca="1" si="809"/>
        <v>0.83819444444444446</v>
      </c>
      <c r="Y2189" s="16">
        <f t="shared" ca="1" si="809"/>
        <v>0.82708333333333339</v>
      </c>
      <c r="Z2189" s="16">
        <f t="shared" ca="1" si="809"/>
        <v>0.84305555555555556</v>
      </c>
      <c r="AA2189" s="16">
        <f t="shared" ca="1" si="809"/>
        <v>0.84444444444444444</v>
      </c>
      <c r="AB2189" s="16" t="str">
        <f t="shared" si="809"/>
        <v xml:space="preserve">O </v>
      </c>
      <c r="AC2189" s="16">
        <f t="shared" ca="1" si="809"/>
        <v>0.83263888888888893</v>
      </c>
      <c r="AD2189" s="16">
        <f t="shared" ca="1" si="809"/>
        <v>0.84027777777777779</v>
      </c>
      <c r="AE2189" s="16">
        <f t="shared" ca="1" si="809"/>
        <v>0.82708333333333339</v>
      </c>
    </row>
    <row r="2190" spans="1:34" hidden="1">
      <c r="A2190" s="1" t="s">
        <v>9</v>
      </c>
      <c r="B2190" s="17">
        <v>0.58333333333333337</v>
      </c>
      <c r="C2190" s="15"/>
    </row>
    <row r="2191" spans="1:34" hidden="1">
      <c r="A2191" s="1" t="s">
        <v>11</v>
      </c>
      <c r="B2191" s="17">
        <v>0.83333333333333337</v>
      </c>
      <c r="C2191" s="15"/>
    </row>
    <row r="2192" spans="1:34" hidden="1">
      <c r="A2192" s="1" t="s">
        <v>14</v>
      </c>
      <c r="B2192" s="16">
        <v>0.375</v>
      </c>
      <c r="C2192" s="15"/>
    </row>
    <row r="2193" spans="1:34" hidden="1">
      <c r="A2193" s="1" t="s">
        <v>24</v>
      </c>
      <c r="B2193" s="16">
        <f ca="1">IF(OR(B2187="O",B2187="A"),0,VALUE(B2184))</f>
        <v>9.7222222222222224E-3</v>
      </c>
      <c r="C2193" s="16">
        <f ca="1">IF(OR(C2187="O",C2187="A"),0,VALUE(C2184))</f>
        <v>3.472222222222222E-3</v>
      </c>
      <c r="D2193" s="16">
        <f ca="1">IF(OR(D2187="O",D2187="A"),0,VALUE(D2184))</f>
        <v>2.0833333333333333E-3</v>
      </c>
      <c r="E2193" s="16">
        <f t="shared" ref="E2193:AE2193" ca="1" si="810">IF(OR(E2187="O",E2187="A"),0,VALUE(E2184))</f>
        <v>9.7222222222222224E-3</v>
      </c>
      <c r="F2193" s="16">
        <f t="shared" ca="1" si="810"/>
        <v>1.3888888888888889E-3</v>
      </c>
      <c r="G2193" s="16">
        <f t="shared" si="810"/>
        <v>0</v>
      </c>
      <c r="H2193" s="16">
        <f t="shared" ca="1" si="810"/>
        <v>4.1666666666666666E-3</v>
      </c>
      <c r="I2193" s="16">
        <f t="shared" ca="1" si="810"/>
        <v>2.7777777777777779E-3</v>
      </c>
      <c r="J2193" s="16">
        <f t="shared" ca="1" si="810"/>
        <v>0</v>
      </c>
      <c r="K2193" s="16">
        <f t="shared" ca="1" si="810"/>
        <v>0</v>
      </c>
      <c r="L2193" s="16">
        <f t="shared" ca="1" si="810"/>
        <v>6.2499999999999995E-3</v>
      </c>
      <c r="M2193" s="16">
        <f t="shared" ca="1" si="810"/>
        <v>0</v>
      </c>
      <c r="N2193" s="16">
        <f t="shared" si="810"/>
        <v>0</v>
      </c>
      <c r="O2193" s="16">
        <f t="shared" ca="1" si="810"/>
        <v>9.7222222222222224E-3</v>
      </c>
      <c r="P2193" s="16">
        <f t="shared" ca="1" si="810"/>
        <v>0</v>
      </c>
      <c r="Q2193" s="16">
        <f t="shared" ca="1" si="810"/>
        <v>0</v>
      </c>
      <c r="R2193" s="16">
        <f t="shared" ca="1" si="810"/>
        <v>0</v>
      </c>
      <c r="S2193" s="16">
        <f t="shared" ca="1" si="810"/>
        <v>0</v>
      </c>
      <c r="T2193" s="16">
        <f t="shared" ca="1" si="810"/>
        <v>9.0277777777777787E-3</v>
      </c>
      <c r="U2193" s="16">
        <f t="shared" si="810"/>
        <v>0</v>
      </c>
      <c r="V2193" s="16">
        <f t="shared" ca="1" si="810"/>
        <v>0</v>
      </c>
      <c r="W2193" s="16">
        <f t="shared" ca="1" si="810"/>
        <v>1.1805555555555555E-2</v>
      </c>
      <c r="X2193" s="16">
        <f t="shared" ca="1" si="810"/>
        <v>4.8611111111111112E-3</v>
      </c>
      <c r="Y2193" s="16">
        <f t="shared" ca="1" si="810"/>
        <v>0</v>
      </c>
      <c r="Z2193" s="16">
        <f t="shared" ca="1" si="810"/>
        <v>9.7222222222222224E-3</v>
      </c>
      <c r="AA2193" s="16">
        <f t="shared" ca="1" si="810"/>
        <v>1.1111111111111112E-2</v>
      </c>
      <c r="AB2193" s="16">
        <f t="shared" si="810"/>
        <v>0</v>
      </c>
      <c r="AC2193" s="16">
        <f t="shared" ca="1" si="810"/>
        <v>0</v>
      </c>
      <c r="AD2193" s="16">
        <f t="shared" ca="1" si="810"/>
        <v>6.9444444444444441E-3</v>
      </c>
      <c r="AE2193" s="16">
        <f t="shared" ca="1" si="810"/>
        <v>0</v>
      </c>
      <c r="AG2193" s="24">
        <f ca="1">SUM(B2193:AE2193)</f>
        <v>0.10277777777777779</v>
      </c>
    </row>
    <row r="2197" spans="1:34" ht="15" customHeight="1">
      <c r="A2197" s="67" t="str">
        <f>Entry!A107</f>
        <v>Ms. Santosi Nishad</v>
      </c>
      <c r="B2197" s="67"/>
      <c r="C2197" s="67"/>
      <c r="D2197" s="67"/>
      <c r="E2197" s="67"/>
      <c r="F2197" s="67"/>
      <c r="G2197" s="67"/>
      <c r="H2197" s="63" t="s">
        <v>15</v>
      </c>
      <c r="I2197" s="63"/>
      <c r="J2197" s="63"/>
      <c r="K2197" s="63"/>
      <c r="L2197" s="26">
        <f>AG2213</f>
        <v>0</v>
      </c>
      <c r="M2197" s="40" t="s">
        <v>16</v>
      </c>
      <c r="N2197" s="63" t="s">
        <v>17</v>
      </c>
      <c r="O2197" s="63"/>
      <c r="P2197" s="40">
        <v>0</v>
      </c>
      <c r="Q2197" s="40" t="s">
        <v>18</v>
      </c>
      <c r="R2197" s="63" t="s">
        <v>19</v>
      </c>
      <c r="S2197" s="63"/>
      <c r="T2197" s="40">
        <f>AH2199</f>
        <v>26</v>
      </c>
      <c r="U2197" s="63" t="s">
        <v>20</v>
      </c>
      <c r="V2197" s="63"/>
      <c r="W2197" s="40">
        <f>AH2200</f>
        <v>0</v>
      </c>
      <c r="X2197" s="63" t="s">
        <v>21</v>
      </c>
      <c r="Y2197" s="63"/>
      <c r="Z2197" s="40">
        <f>AH2201</f>
        <v>4</v>
      </c>
      <c r="AA2197" s="64" t="s">
        <v>26</v>
      </c>
      <c r="AB2197" s="64"/>
      <c r="AC2197" s="64"/>
      <c r="AD2197" s="64"/>
      <c r="AE2197" s="41"/>
      <c r="AF2197" s="41"/>
    </row>
    <row r="2198" spans="1:34" ht="14.25" customHeight="1">
      <c r="A2198" s="25"/>
      <c r="B2198" s="25"/>
      <c r="C2198" s="25"/>
      <c r="D2198" s="25"/>
      <c r="E2198" s="25"/>
      <c r="F2198" s="25"/>
      <c r="G2198" s="25"/>
      <c r="H2198" s="65" t="s">
        <v>23</v>
      </c>
      <c r="I2198" s="65"/>
      <c r="J2198" s="65"/>
      <c r="K2198" s="27">
        <f ca="1">AG2212</f>
        <v>8.9583333333333307E-2</v>
      </c>
      <c r="L2198" s="66" t="s">
        <v>25</v>
      </c>
      <c r="M2198" s="66"/>
      <c r="N2198" s="28">
        <v>0</v>
      </c>
      <c r="O2198" s="29"/>
      <c r="P2198" s="29"/>
      <c r="Q2198" s="29"/>
      <c r="R2198" s="29"/>
      <c r="S2198" s="29"/>
      <c r="T2198" s="29"/>
      <c r="U2198" s="29"/>
      <c r="V2198" s="29"/>
      <c r="W2198" s="29"/>
      <c r="X2198" s="29"/>
      <c r="Y2198" s="29"/>
      <c r="Z2198" s="29"/>
      <c r="AA2198" s="29"/>
      <c r="AB2198" s="29"/>
      <c r="AC2198" s="29"/>
      <c r="AD2198" s="29"/>
      <c r="AE2198" s="20"/>
      <c r="AF2198" s="20"/>
    </row>
    <row r="2199" spans="1:34" ht="12.2" customHeight="1">
      <c r="A2199" s="10" t="s">
        <v>12</v>
      </c>
      <c r="B2199" s="5" t="str">
        <f>IF(B2206="M","P",IF(B2206="E","P",IF(B2206="N","P",IF(B2206="GS","P",IF(B2206="O","O","A")))))</f>
        <v>P</v>
      </c>
      <c r="C2199" s="5" t="str">
        <f t="shared" ref="C2199:AE2199" si="811">IF(C2206="M","P",IF(C2206="E","P",IF(C2206="N","P",IF(C2206="GS","P",IF(C2206="O","O","A")))))</f>
        <v>P</v>
      </c>
      <c r="D2199" s="5" t="str">
        <f t="shared" si="811"/>
        <v>P</v>
      </c>
      <c r="E2199" s="5" t="str">
        <f t="shared" si="811"/>
        <v>P</v>
      </c>
      <c r="F2199" s="5" t="str">
        <f t="shared" si="811"/>
        <v>O</v>
      </c>
      <c r="G2199" s="5" t="str">
        <f t="shared" si="811"/>
        <v>P</v>
      </c>
      <c r="H2199" s="5" t="str">
        <f t="shared" si="811"/>
        <v>P</v>
      </c>
      <c r="I2199" s="5" t="str">
        <f t="shared" si="811"/>
        <v>P</v>
      </c>
      <c r="J2199" s="5" t="str">
        <f t="shared" si="811"/>
        <v>P</v>
      </c>
      <c r="K2199" s="5" t="str">
        <f t="shared" si="811"/>
        <v>P</v>
      </c>
      <c r="L2199" s="5" t="str">
        <f t="shared" si="811"/>
        <v>P</v>
      </c>
      <c r="M2199" s="5" t="str">
        <f t="shared" si="811"/>
        <v>O</v>
      </c>
      <c r="N2199" s="5" t="str">
        <f t="shared" si="811"/>
        <v>P</v>
      </c>
      <c r="O2199" s="5" t="str">
        <f t="shared" si="811"/>
        <v>P</v>
      </c>
      <c r="P2199" s="5" t="str">
        <f t="shared" si="811"/>
        <v>P</v>
      </c>
      <c r="Q2199" s="5" t="str">
        <f t="shared" si="811"/>
        <v>P</v>
      </c>
      <c r="R2199" s="5" t="str">
        <f t="shared" si="811"/>
        <v>P</v>
      </c>
      <c r="S2199" s="5" t="str">
        <f t="shared" si="811"/>
        <v>P</v>
      </c>
      <c r="T2199" s="5" t="str">
        <f t="shared" si="811"/>
        <v>O</v>
      </c>
      <c r="U2199" s="5" t="str">
        <f t="shared" si="811"/>
        <v>P</v>
      </c>
      <c r="V2199" s="5" t="str">
        <f t="shared" si="811"/>
        <v>P</v>
      </c>
      <c r="W2199" s="5" t="str">
        <f t="shared" si="811"/>
        <v>P</v>
      </c>
      <c r="X2199" s="5" t="str">
        <f t="shared" si="811"/>
        <v>P</v>
      </c>
      <c r="Y2199" s="5" t="str">
        <f t="shared" si="811"/>
        <v>P</v>
      </c>
      <c r="Z2199" s="5" t="str">
        <f t="shared" si="811"/>
        <v>P</v>
      </c>
      <c r="AA2199" s="5" t="str">
        <f t="shared" si="811"/>
        <v>O</v>
      </c>
      <c r="AB2199" s="5" t="str">
        <f t="shared" si="811"/>
        <v>P</v>
      </c>
      <c r="AC2199" s="5" t="str">
        <f t="shared" si="811"/>
        <v>P</v>
      </c>
      <c r="AD2199" s="5" t="str">
        <f t="shared" si="811"/>
        <v>P</v>
      </c>
      <c r="AE2199" s="5" t="str">
        <f t="shared" si="811"/>
        <v>P</v>
      </c>
      <c r="AG2199" s="2" t="s">
        <v>1</v>
      </c>
      <c r="AH2199" s="1">
        <f>COUNTIF(B2199:AE2199,"P")</f>
        <v>26</v>
      </c>
    </row>
    <row r="2200" spans="1:34" ht="12.2" customHeight="1">
      <c r="A2200" s="11" t="s">
        <v>2</v>
      </c>
      <c r="B2200" s="3" t="str">
        <f ca="1">IF(B2206="M",TEXT(7.8/24+RAND()*(8.3/24-7.8/24),"HH:MM"),(IF(B2206="E",TEXT(13.8/24+RAND()*(14.3/24-13.8/24),"HH:MM"),IF(B2206="GS",TEXT(8.8/24+RAND()*(9.3/24-8.8/24),"HH:MM"),IF(B2206="N",TEXT(19.8/24+RAND()*(20.3/24-19.8/24),"HH:MM"),"")))))</f>
        <v>07:52</v>
      </c>
      <c r="C2200" s="3" t="str">
        <f t="shared" ref="C2200:AE2200" ca="1" si="812">IF(C2206="M",TEXT(7.8/24+RAND()*(8.3/24-7.8/24),"HH:MM"),(IF(C2206="E",TEXT(13.8/24+RAND()*(14.3/24-13.8/24),"HH:MM"),IF(C2206="GS",TEXT(8.8/24+RAND()*(9.3/24-8.8/24),"HH:MM"),IF(C2206="N",TEXT(19.8/24+RAND()*(20.3/24-19.8/24),"HH:MM"),"")))))</f>
        <v>07:53</v>
      </c>
      <c r="D2200" s="3" t="str">
        <f t="shared" ca="1" si="812"/>
        <v>08:09</v>
      </c>
      <c r="E2200" s="3" t="str">
        <f t="shared" ca="1" si="812"/>
        <v>08:00</v>
      </c>
      <c r="F2200" s="3" t="str">
        <f t="shared" ca="1" si="812"/>
        <v/>
      </c>
      <c r="G2200" s="3" t="str">
        <f t="shared" ca="1" si="812"/>
        <v>14:11</v>
      </c>
      <c r="H2200" s="3" t="str">
        <f t="shared" ca="1" si="812"/>
        <v>14:14</v>
      </c>
      <c r="I2200" s="3" t="str">
        <f t="shared" ca="1" si="812"/>
        <v>14:01</v>
      </c>
      <c r="J2200" s="3" t="str">
        <f t="shared" ca="1" si="812"/>
        <v>14:02</v>
      </c>
      <c r="K2200" s="3" t="str">
        <f t="shared" ca="1" si="812"/>
        <v>14:01</v>
      </c>
      <c r="L2200" s="3" t="str">
        <f t="shared" ca="1" si="812"/>
        <v>13:50</v>
      </c>
      <c r="M2200" s="3" t="str">
        <f t="shared" ca="1" si="812"/>
        <v/>
      </c>
      <c r="N2200" s="3" t="str">
        <f t="shared" ca="1" si="812"/>
        <v>20:05</v>
      </c>
      <c r="O2200" s="3" t="str">
        <f t="shared" ca="1" si="812"/>
        <v>19:55</v>
      </c>
      <c r="P2200" s="3" t="str">
        <f t="shared" ca="1" si="812"/>
        <v>20:01</v>
      </c>
      <c r="Q2200" s="3" t="str">
        <f t="shared" ca="1" si="812"/>
        <v>19:53</v>
      </c>
      <c r="R2200" s="3" t="str">
        <f t="shared" ca="1" si="812"/>
        <v>20:08</v>
      </c>
      <c r="S2200" s="3" t="str">
        <f t="shared" ca="1" si="812"/>
        <v>20:17</v>
      </c>
      <c r="T2200" s="3" t="str">
        <f t="shared" ca="1" si="812"/>
        <v/>
      </c>
      <c r="U2200" s="3" t="str">
        <f t="shared" ca="1" si="812"/>
        <v>19:51</v>
      </c>
      <c r="V2200" s="3" t="str">
        <f t="shared" ca="1" si="812"/>
        <v>19:55</v>
      </c>
      <c r="W2200" s="3" t="str">
        <f t="shared" ca="1" si="812"/>
        <v>20:08</v>
      </c>
      <c r="X2200" s="3" t="str">
        <f t="shared" ca="1" si="812"/>
        <v>20:01</v>
      </c>
      <c r="Y2200" s="3" t="str">
        <f t="shared" ca="1" si="812"/>
        <v>20:17</v>
      </c>
      <c r="Z2200" s="3" t="str">
        <f t="shared" ca="1" si="812"/>
        <v>07:54</v>
      </c>
      <c r="AA2200" s="3" t="str">
        <f t="shared" ca="1" si="812"/>
        <v/>
      </c>
      <c r="AB2200" s="3" t="str">
        <f t="shared" ca="1" si="812"/>
        <v>07:49</v>
      </c>
      <c r="AC2200" s="3" t="str">
        <f t="shared" ca="1" si="812"/>
        <v>08:08</v>
      </c>
      <c r="AD2200" s="3" t="str">
        <f t="shared" ca="1" si="812"/>
        <v>08:13</v>
      </c>
      <c r="AE2200" s="3" t="str">
        <f t="shared" ca="1" si="812"/>
        <v>08:13</v>
      </c>
      <c r="AG2200" s="2" t="s">
        <v>3</v>
      </c>
      <c r="AH2200" s="1">
        <f>COUNTIF(B2199:AE2199,"A")</f>
        <v>0</v>
      </c>
    </row>
    <row r="2201" spans="1:34" ht="12.2" customHeight="1">
      <c r="A2201" s="11" t="s">
        <v>4</v>
      </c>
      <c r="B2201" s="3" t="str">
        <f ca="1">IF(B2206="M",TEXT(17/24+RAND()*(17.3/24-17/24),"HH:MM"),(IF(B2206="E",TEXT(20/24+RAND()*(20.3/24-20/24),"HH:MM"),IF(B2206="N",TEXT(8/24+RAND()*(8.3/24-8/24),"HH:MM"),IF(B2206="GS",TEXT(17/24+RAND()*(17.3/24-17/24),"HH:MM"),"")))))</f>
        <v>17:12</v>
      </c>
      <c r="C2201" s="3" t="str">
        <f t="shared" ref="C2201:AE2201" ca="1" si="813">IF(C2206="M",TEXT(17/24+RAND()*(17.3/24-17/24),"HH:MM"),(IF(C2206="E",TEXT(20/24+RAND()*(20.3/24-20/24),"HH:MM"),IF(C2206="N",TEXT(8/24+RAND()*(8.3/24-8/24),"HH:MM"),IF(C2206="GS",TEXT(17/24+RAND()*(17.3/24-17/24),"HH:MM"),"")))))</f>
        <v>17:09</v>
      </c>
      <c r="D2201" s="3" t="str">
        <f t="shared" ca="1" si="813"/>
        <v>17:11</v>
      </c>
      <c r="E2201" s="3" t="str">
        <f t="shared" ca="1" si="813"/>
        <v>17:05</v>
      </c>
      <c r="F2201" s="3" t="str">
        <f t="shared" ca="1" si="813"/>
        <v/>
      </c>
      <c r="G2201" s="3" t="str">
        <f t="shared" ca="1" si="813"/>
        <v>20:05</v>
      </c>
      <c r="H2201" s="3" t="str">
        <f t="shared" ca="1" si="813"/>
        <v>20:14</v>
      </c>
      <c r="I2201" s="3" t="str">
        <f t="shared" ca="1" si="813"/>
        <v>20:05</v>
      </c>
      <c r="J2201" s="3" t="str">
        <f t="shared" ca="1" si="813"/>
        <v>20:13</v>
      </c>
      <c r="K2201" s="3" t="str">
        <f t="shared" ca="1" si="813"/>
        <v>20:12</v>
      </c>
      <c r="L2201" s="3" t="str">
        <f t="shared" ca="1" si="813"/>
        <v>20:12</v>
      </c>
      <c r="M2201" s="3" t="str">
        <f t="shared" ca="1" si="813"/>
        <v/>
      </c>
      <c r="N2201" s="3" t="str">
        <f t="shared" ca="1" si="813"/>
        <v>08:13</v>
      </c>
      <c r="O2201" s="3" t="str">
        <f t="shared" ca="1" si="813"/>
        <v>08:06</v>
      </c>
      <c r="P2201" s="3" t="str">
        <f t="shared" ca="1" si="813"/>
        <v>08:03</v>
      </c>
      <c r="Q2201" s="3" t="str">
        <f t="shared" ca="1" si="813"/>
        <v>08:10</v>
      </c>
      <c r="R2201" s="3" t="str">
        <f t="shared" ca="1" si="813"/>
        <v>08:07</v>
      </c>
      <c r="S2201" s="3" t="str">
        <f t="shared" ca="1" si="813"/>
        <v>08:13</v>
      </c>
      <c r="T2201" s="3" t="str">
        <f t="shared" ca="1" si="813"/>
        <v/>
      </c>
      <c r="U2201" s="3" t="str">
        <f t="shared" ca="1" si="813"/>
        <v>08:09</v>
      </c>
      <c r="V2201" s="3" t="str">
        <f t="shared" ca="1" si="813"/>
        <v>08:15</v>
      </c>
      <c r="W2201" s="3" t="str">
        <f t="shared" ca="1" si="813"/>
        <v>08:10</v>
      </c>
      <c r="X2201" s="3" t="str">
        <f t="shared" ca="1" si="813"/>
        <v>08:16</v>
      </c>
      <c r="Y2201" s="3" t="str">
        <f t="shared" ca="1" si="813"/>
        <v>08:03</v>
      </c>
      <c r="Z2201" s="3" t="str">
        <f t="shared" ca="1" si="813"/>
        <v>17:09</v>
      </c>
      <c r="AA2201" s="3" t="str">
        <f t="shared" ca="1" si="813"/>
        <v/>
      </c>
      <c r="AB2201" s="3" t="str">
        <f t="shared" ca="1" si="813"/>
        <v>17:00</v>
      </c>
      <c r="AC2201" s="3" t="str">
        <f t="shared" ca="1" si="813"/>
        <v>17:08</v>
      </c>
      <c r="AD2201" s="3" t="str">
        <f t="shared" ca="1" si="813"/>
        <v>17:13</v>
      </c>
      <c r="AE2201" s="3" t="str">
        <f t="shared" ca="1" si="813"/>
        <v>17:04</v>
      </c>
      <c r="AG2201" s="1" t="s">
        <v>22</v>
      </c>
      <c r="AH2201" s="1">
        <f>COUNTIF(B2206:AE2206,"O")</f>
        <v>4</v>
      </c>
    </row>
    <row r="2202" spans="1:34" ht="12.2" customHeight="1">
      <c r="A2202" s="11" t="s">
        <v>5</v>
      </c>
      <c r="B2202" s="3" t="str">
        <f ca="1">IF(B2206="M",TEXT(B2201-B2200,"H:MM"),IF(B2206="E",TEXT(B2201-B2200,"H:MM"),IF(B2206="N",TEXT(B2201+24-B2200+30,"H:MM"),IF(B2206="GS",TEXT(B2201-B2200,"H:MM"),""))))</f>
        <v>9:20</v>
      </c>
      <c r="C2202" s="3" t="str">
        <f t="shared" ref="C2202:AE2202" ca="1" si="814">IF(C2206="M",TEXT(C2201-C2200,"H:MM"),IF(C2206="E",TEXT(C2201-C2200,"H:MM"),IF(C2206="N",TEXT(C2201+24-C2200+30,"H:MM"),IF(C2206="GS",TEXT(C2201-C2200,"H:MM"),""))))</f>
        <v>9:16</v>
      </c>
      <c r="D2202" s="3" t="str">
        <f t="shared" ca="1" si="814"/>
        <v>9:02</v>
      </c>
      <c r="E2202" s="3" t="str">
        <f t="shared" ca="1" si="814"/>
        <v>9:05</v>
      </c>
      <c r="F2202" s="3" t="str">
        <f t="shared" si="814"/>
        <v/>
      </c>
      <c r="G2202" s="3" t="str">
        <f t="shared" ca="1" si="814"/>
        <v>5:54</v>
      </c>
      <c r="H2202" s="3" t="str">
        <f t="shared" ca="1" si="814"/>
        <v>6:00</v>
      </c>
      <c r="I2202" s="3" t="str">
        <f t="shared" ca="1" si="814"/>
        <v>6:04</v>
      </c>
      <c r="J2202" s="3" t="str">
        <f t="shared" ca="1" si="814"/>
        <v>6:11</v>
      </c>
      <c r="K2202" s="3" t="str">
        <f t="shared" ca="1" si="814"/>
        <v>6:11</v>
      </c>
      <c r="L2202" s="3" t="str">
        <f t="shared" ca="1" si="814"/>
        <v>6:22</v>
      </c>
      <c r="M2202" s="3" t="str">
        <f t="shared" si="814"/>
        <v/>
      </c>
      <c r="N2202" s="3" t="str">
        <f t="shared" ca="1" si="814"/>
        <v>12:08</v>
      </c>
      <c r="O2202" s="3" t="str">
        <f t="shared" ca="1" si="814"/>
        <v>12:11</v>
      </c>
      <c r="P2202" s="3" t="str">
        <f t="shared" ca="1" si="814"/>
        <v>12:02</v>
      </c>
      <c r="Q2202" s="3" t="str">
        <f t="shared" ca="1" si="814"/>
        <v>12:17</v>
      </c>
      <c r="R2202" s="3" t="str">
        <f t="shared" ca="1" si="814"/>
        <v>11:59</v>
      </c>
      <c r="S2202" s="3" t="str">
        <f t="shared" ca="1" si="814"/>
        <v>11:56</v>
      </c>
      <c r="T2202" s="3" t="str">
        <f t="shared" si="814"/>
        <v/>
      </c>
      <c r="U2202" s="3" t="str">
        <f t="shared" ca="1" si="814"/>
        <v>12:18</v>
      </c>
      <c r="V2202" s="3" t="str">
        <f t="shared" ca="1" si="814"/>
        <v>12:20</v>
      </c>
      <c r="W2202" s="3" t="str">
        <f t="shared" ca="1" si="814"/>
        <v>12:02</v>
      </c>
      <c r="X2202" s="3" t="str">
        <f t="shared" ca="1" si="814"/>
        <v>12:15</v>
      </c>
      <c r="Y2202" s="3" t="str">
        <f t="shared" ca="1" si="814"/>
        <v>11:46</v>
      </c>
      <c r="Z2202" s="3" t="str">
        <f t="shared" ca="1" si="814"/>
        <v>9:15</v>
      </c>
      <c r="AA2202" s="3" t="str">
        <f t="shared" si="814"/>
        <v/>
      </c>
      <c r="AB2202" s="3" t="str">
        <f t="shared" ca="1" si="814"/>
        <v>9:11</v>
      </c>
      <c r="AC2202" s="3" t="str">
        <f t="shared" ca="1" si="814"/>
        <v>9:00</v>
      </c>
      <c r="AD2202" s="3" t="str">
        <f t="shared" ca="1" si="814"/>
        <v>9:00</v>
      </c>
      <c r="AE2202" s="3" t="str">
        <f t="shared" ca="1" si="814"/>
        <v>8:51</v>
      </c>
      <c r="AG2202" s="1" t="s">
        <v>27</v>
      </c>
      <c r="AH2202" s="1">
        <f ca="1">COUNTIF(B2203:AE2203,(B2203:AE2203)&gt;0)</f>
        <v>0</v>
      </c>
    </row>
    <row r="2203" spans="1:34" ht="12.2" customHeight="1">
      <c r="A2203" s="11" t="s">
        <v>6</v>
      </c>
      <c r="B2203" s="6">
        <f ca="1">IF(AND(B2206="GS",B2208&gt;$B$19),TEXT(B2208-$B$19,"HH:MM"),IF(AND(B2206="M",B2208&gt;$B$15),TEXT(B2208-$B$15,"HH:MM"),IF(AND(B2206="E",B2208&gt;$B$17),TEXT(B2208-$B$17,"HH:MM"),IF(AND(B2206="N",B2208&gt;$B$18),TEXT(B2208-$B$18,"HH:MM"),IF(OR(B2206="O",B2206="A"),"",0)))))</f>
        <v>0</v>
      </c>
      <c r="C2203" s="6">
        <f ca="1">IF(AND(C2206="GS",C2208&gt;$B$19),TEXT(C2208-$B$19,"HH:MM"),IF(AND(C2206="M",C2208&gt;$B$15),TEXT(C2208-$B$15,"HH:MM"),IF(AND(C2206="E",C2208&gt;$B$17),TEXT(C2208-$B$17,"HH:MM"),IF(AND(C2206="N",C2208&gt;$B$18),TEXT(C2208-$B$18,"HH:MM"),IF(OR(C2206="O",C2206="A"),"",0)))))</f>
        <v>0</v>
      </c>
      <c r="D2203" s="6" t="str">
        <f ca="1">IF(AND(D2206="GS",D2208&gt;$B$19),TEXT(D2208-$B$19,"HH:MM"),IF(AND(D2206="M",D2208&gt;$B$15),TEXT(D2208-$B$15,"HH:MM"),IF(AND(D2206="E",D2208&gt;$B$17),TEXT(D2208-$B$17,"HH:MM"),IF(AND(D2206="N",D2208&gt;$B$18),TEXT(D2208-$B$18,"HH:MM"),IF(OR(D2206="O",D2206="A"),"",0)))))</f>
        <v>00:09</v>
      </c>
      <c r="E2203" s="6">
        <f t="shared" ref="E2203:AE2203" ca="1" si="815">IF(AND(E2206="GS",E2208&gt;$B$19),TEXT(E2208-$B$19,"HH:MM"),IF(AND(E2206="M",E2208&gt;$B$15),TEXT(E2208-$B$15,"HH:MM"),IF(AND(E2206="E",E2208&gt;$B$17),TEXT(E2208-$B$17,"HH:MM"),IF(AND(E2206="N",E2208&gt;$B$18),TEXT(E2208-$B$18,"HH:MM"),IF(OR(E2206="O",E2206="A"),"",0)))))</f>
        <v>0</v>
      </c>
      <c r="F2203" s="6" t="str">
        <f t="shared" si="815"/>
        <v/>
      </c>
      <c r="G2203" s="6" t="str">
        <f t="shared" ca="1" si="815"/>
        <v>00:11</v>
      </c>
      <c r="H2203" s="6" t="str">
        <f t="shared" ca="1" si="815"/>
        <v>00:14</v>
      </c>
      <c r="I2203" s="6" t="str">
        <f t="shared" ca="1" si="815"/>
        <v>00:01</v>
      </c>
      <c r="J2203" s="6" t="str">
        <f t="shared" ca="1" si="815"/>
        <v>00:02</v>
      </c>
      <c r="K2203" s="6" t="str">
        <f t="shared" ca="1" si="815"/>
        <v>00:01</v>
      </c>
      <c r="L2203" s="6">
        <f t="shared" ca="1" si="815"/>
        <v>0</v>
      </c>
      <c r="M2203" s="6" t="str">
        <f t="shared" si="815"/>
        <v/>
      </c>
      <c r="N2203" s="6" t="str">
        <f t="shared" ca="1" si="815"/>
        <v>00:05</v>
      </c>
      <c r="O2203" s="6">
        <f t="shared" ca="1" si="815"/>
        <v>0</v>
      </c>
      <c r="P2203" s="6" t="str">
        <f t="shared" ca="1" si="815"/>
        <v>00:01</v>
      </c>
      <c r="Q2203" s="6">
        <f t="shared" ca="1" si="815"/>
        <v>0</v>
      </c>
      <c r="R2203" s="6" t="str">
        <f t="shared" ca="1" si="815"/>
        <v>00:08</v>
      </c>
      <c r="S2203" s="6" t="str">
        <f t="shared" ca="1" si="815"/>
        <v>00:17</v>
      </c>
      <c r="T2203" s="6" t="str">
        <f t="shared" si="815"/>
        <v/>
      </c>
      <c r="U2203" s="6">
        <f t="shared" ca="1" si="815"/>
        <v>0</v>
      </c>
      <c r="V2203" s="6">
        <f t="shared" ca="1" si="815"/>
        <v>0</v>
      </c>
      <c r="W2203" s="6" t="str">
        <f t="shared" ca="1" si="815"/>
        <v>00:08</v>
      </c>
      <c r="X2203" s="6" t="str">
        <f t="shared" ca="1" si="815"/>
        <v>00:01</v>
      </c>
      <c r="Y2203" s="6" t="str">
        <f t="shared" ca="1" si="815"/>
        <v>00:17</v>
      </c>
      <c r="Z2203" s="6">
        <f t="shared" ca="1" si="815"/>
        <v>0</v>
      </c>
      <c r="AA2203" s="6" t="str">
        <f t="shared" si="815"/>
        <v/>
      </c>
      <c r="AB2203" s="6">
        <f t="shared" ca="1" si="815"/>
        <v>0</v>
      </c>
      <c r="AC2203" s="6" t="str">
        <f t="shared" ca="1" si="815"/>
        <v>00:08</v>
      </c>
      <c r="AD2203" s="6" t="str">
        <f t="shared" ca="1" si="815"/>
        <v>00:13</v>
      </c>
      <c r="AE2203" s="6" t="str">
        <f t="shared" ca="1" si="815"/>
        <v>00:13</v>
      </c>
    </row>
    <row r="2204" spans="1:34" ht="12.2" customHeight="1">
      <c r="A2204" s="12" t="s">
        <v>7</v>
      </c>
      <c r="B2204" s="7"/>
      <c r="C2204" s="7"/>
      <c r="D2204" s="8"/>
      <c r="E2204" s="7"/>
      <c r="F2204" s="7"/>
      <c r="G2204" s="7"/>
      <c r="H2204" s="8"/>
      <c r="I2204" s="8"/>
      <c r="J2204" s="7"/>
      <c r="K2204" s="7"/>
      <c r="L2204" s="7"/>
      <c r="M2204" s="7"/>
      <c r="N2204" s="7"/>
      <c r="O2204" s="7"/>
      <c r="P2204" s="7"/>
      <c r="Q2204" s="7"/>
      <c r="R2204" s="8"/>
      <c r="S2204" s="7"/>
      <c r="T2204" s="7"/>
      <c r="U2204" s="7"/>
      <c r="V2204" s="7"/>
      <c r="W2204" s="7"/>
      <c r="X2204" s="7"/>
      <c r="Y2204" s="8"/>
      <c r="Z2204" s="7"/>
      <c r="AA2204" s="8"/>
      <c r="AB2204" s="7"/>
      <c r="AC2204" s="8"/>
      <c r="AD2204" s="8"/>
      <c r="AE2204" s="8"/>
    </row>
    <row r="2205" spans="1:34" ht="12.2" customHeight="1">
      <c r="A2205" s="13" t="s">
        <v>8</v>
      </c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</row>
    <row r="2206" spans="1:34" ht="18.75" customHeight="1">
      <c r="A2206" s="14" t="s">
        <v>13</v>
      </c>
      <c r="B2206" s="4" t="str">
        <f>Entry!B107</f>
        <v>M</v>
      </c>
      <c r="C2206" s="4" t="str">
        <f>Entry!C107</f>
        <v>M</v>
      </c>
      <c r="D2206" s="4" t="str">
        <f>Entry!D107</f>
        <v>M</v>
      </c>
      <c r="E2206" s="4" t="str">
        <f>Entry!E107</f>
        <v>M</v>
      </c>
      <c r="F2206" s="4" t="str">
        <f>Entry!F107</f>
        <v>O</v>
      </c>
      <c r="G2206" s="4" t="str">
        <f>Entry!G107</f>
        <v>E</v>
      </c>
      <c r="H2206" s="4" t="str">
        <f>Entry!H107</f>
        <v>E</v>
      </c>
      <c r="I2206" s="4" t="str">
        <f>Entry!I107</f>
        <v>E</v>
      </c>
      <c r="J2206" s="4" t="str">
        <f>Entry!J107</f>
        <v>E</v>
      </c>
      <c r="K2206" s="4" t="str">
        <f>Entry!K107</f>
        <v>E</v>
      </c>
      <c r="L2206" s="4" t="str">
        <f>Entry!L107</f>
        <v>E</v>
      </c>
      <c r="M2206" s="4" t="str">
        <f>Entry!M107</f>
        <v>O</v>
      </c>
      <c r="N2206" s="4" t="str">
        <f>Entry!N107</f>
        <v>N</v>
      </c>
      <c r="O2206" s="4" t="str">
        <f>Entry!O107</f>
        <v>N</v>
      </c>
      <c r="P2206" s="4" t="str">
        <f>Entry!P107</f>
        <v>N</v>
      </c>
      <c r="Q2206" s="4" t="str">
        <f>Entry!Q107</f>
        <v>N</v>
      </c>
      <c r="R2206" s="4" t="str">
        <f>Entry!R107</f>
        <v>N</v>
      </c>
      <c r="S2206" s="4" t="str">
        <f>Entry!S107</f>
        <v>N</v>
      </c>
      <c r="T2206" s="4" t="str">
        <f>Entry!T107</f>
        <v>O</v>
      </c>
      <c r="U2206" s="4" t="str">
        <f>Entry!U107</f>
        <v>N</v>
      </c>
      <c r="V2206" s="4" t="str">
        <f>Entry!V107</f>
        <v>N</v>
      </c>
      <c r="W2206" s="4" t="str">
        <f>Entry!W107</f>
        <v>N</v>
      </c>
      <c r="X2206" s="4" t="str">
        <f>Entry!X107</f>
        <v>N</v>
      </c>
      <c r="Y2206" s="4" t="str">
        <f>Entry!Y107</f>
        <v>N</v>
      </c>
      <c r="Z2206" s="4" t="str">
        <f>Entry!Z107</f>
        <v>M</v>
      </c>
      <c r="AA2206" s="4" t="str">
        <f>Entry!AA107</f>
        <v>O</v>
      </c>
      <c r="AB2206" s="4" t="str">
        <f>Entry!AB107</f>
        <v>M</v>
      </c>
      <c r="AC2206" s="4" t="str">
        <f>Entry!AC107</f>
        <v>M</v>
      </c>
      <c r="AD2206" s="4" t="str">
        <f>Entry!AD107</f>
        <v>M</v>
      </c>
      <c r="AE2206" s="4" t="str">
        <f>Entry!AE107</f>
        <v>M</v>
      </c>
    </row>
    <row r="2207" spans="1:34" hidden="1">
      <c r="A2207" s="1" t="s">
        <v>10</v>
      </c>
      <c r="B2207" s="16">
        <v>0.33333333333333331</v>
      </c>
      <c r="C2207" s="15"/>
    </row>
    <row r="2208" spans="1:34" hidden="1">
      <c r="B2208" s="16">
        <f ca="1">IF(OR(B2206="O",B2206="A"),"O ",VALUE(B2200))</f>
        <v>0.32777777777777778</v>
      </c>
      <c r="C2208" s="16">
        <f ca="1">IF(OR(C2206="O",C2206="A"),"O ",VALUE(C2200))</f>
        <v>0.32847222222222222</v>
      </c>
      <c r="D2208" s="16">
        <f ca="1">IF(OR(D2206="O",D2206="A"),"O ",VALUE(D2200))</f>
        <v>0.33958333333333335</v>
      </c>
      <c r="E2208" s="16">
        <f t="shared" ref="E2208:AE2208" ca="1" si="816">IF(OR(E2206="O",E2206="A"),"O ",VALUE(E2200))</f>
        <v>0.33333333333333331</v>
      </c>
      <c r="F2208" s="16" t="str">
        <f t="shared" si="816"/>
        <v xml:space="preserve">O </v>
      </c>
      <c r="G2208" s="16">
        <f t="shared" ca="1" si="816"/>
        <v>0.59097222222222223</v>
      </c>
      <c r="H2208" s="16">
        <f t="shared" ca="1" si="816"/>
        <v>0.59305555555555556</v>
      </c>
      <c r="I2208" s="16">
        <f t="shared" ca="1" si="816"/>
        <v>0.58402777777777781</v>
      </c>
      <c r="J2208" s="16">
        <f t="shared" ca="1" si="816"/>
        <v>0.58472222222222225</v>
      </c>
      <c r="K2208" s="16">
        <f t="shared" ca="1" si="816"/>
        <v>0.58402777777777781</v>
      </c>
      <c r="L2208" s="16">
        <f t="shared" ca="1" si="816"/>
        <v>0.57638888888888895</v>
      </c>
      <c r="M2208" s="16" t="str">
        <f t="shared" si="816"/>
        <v xml:space="preserve">O </v>
      </c>
      <c r="N2208" s="16">
        <f t="shared" ca="1" si="816"/>
        <v>0.83680555555555547</v>
      </c>
      <c r="O2208" s="16">
        <f t="shared" ca="1" si="816"/>
        <v>0.82986111111111116</v>
      </c>
      <c r="P2208" s="16">
        <f t="shared" ca="1" si="816"/>
        <v>0.8340277777777777</v>
      </c>
      <c r="Q2208" s="16">
        <f t="shared" ca="1" si="816"/>
        <v>0.82847222222222217</v>
      </c>
      <c r="R2208" s="16">
        <f t="shared" ca="1" si="816"/>
        <v>0.83888888888888891</v>
      </c>
      <c r="S2208" s="16">
        <f t="shared" ca="1" si="816"/>
        <v>0.84513888888888899</v>
      </c>
      <c r="T2208" s="16" t="str">
        <f t="shared" si="816"/>
        <v xml:space="preserve">O </v>
      </c>
      <c r="U2208" s="16">
        <f t="shared" ca="1" si="816"/>
        <v>0.82708333333333339</v>
      </c>
      <c r="V2208" s="16">
        <f t="shared" ca="1" si="816"/>
        <v>0.82986111111111116</v>
      </c>
      <c r="W2208" s="16">
        <f t="shared" ca="1" si="816"/>
        <v>0.83888888888888891</v>
      </c>
      <c r="X2208" s="16">
        <f t="shared" ca="1" si="816"/>
        <v>0.8340277777777777</v>
      </c>
      <c r="Y2208" s="16">
        <f t="shared" ca="1" si="816"/>
        <v>0.84513888888888899</v>
      </c>
      <c r="Z2208" s="16">
        <f t="shared" ca="1" si="816"/>
        <v>0.32916666666666666</v>
      </c>
      <c r="AA2208" s="16" t="str">
        <f t="shared" si="816"/>
        <v xml:space="preserve">O </v>
      </c>
      <c r="AB2208" s="16">
        <f t="shared" ca="1" si="816"/>
        <v>0.32569444444444445</v>
      </c>
      <c r="AC2208" s="16">
        <f t="shared" ca="1" si="816"/>
        <v>0.33888888888888885</v>
      </c>
      <c r="AD2208" s="16">
        <f t="shared" ca="1" si="816"/>
        <v>0.34236111111111112</v>
      </c>
      <c r="AE2208" s="16">
        <f t="shared" ca="1" si="816"/>
        <v>0.34236111111111112</v>
      </c>
    </row>
    <row r="2209" spans="1:34" hidden="1">
      <c r="A2209" s="1" t="s">
        <v>9</v>
      </c>
      <c r="B2209" s="17">
        <v>0.58333333333333337</v>
      </c>
      <c r="C2209" s="15"/>
    </row>
    <row r="2210" spans="1:34" hidden="1">
      <c r="A2210" s="1" t="s">
        <v>11</v>
      </c>
      <c r="B2210" s="17">
        <v>0.83333333333333337</v>
      </c>
      <c r="C2210" s="15"/>
    </row>
    <row r="2211" spans="1:34" hidden="1">
      <c r="A2211" s="1" t="s">
        <v>14</v>
      </c>
      <c r="B2211" s="16">
        <v>0.375</v>
      </c>
      <c r="C2211" s="15"/>
    </row>
    <row r="2212" spans="1:34" hidden="1">
      <c r="A2212" s="1" t="s">
        <v>24</v>
      </c>
      <c r="B2212" s="16">
        <f ca="1">IF(OR(B2206="O",B2206="A"),0,VALUE(B2203))</f>
        <v>0</v>
      </c>
      <c r="C2212" s="16">
        <f ca="1">IF(OR(C2206="O",C2206="A"),0,VALUE(C2203))</f>
        <v>0</v>
      </c>
      <c r="D2212" s="16">
        <f ca="1">IF(OR(D2206="O",D2206="A"),0,VALUE(D2203))</f>
        <v>6.2499999999999995E-3</v>
      </c>
      <c r="E2212" s="16">
        <f t="shared" ref="E2212:AE2212" ca="1" si="817">IF(OR(E2206="O",E2206="A"),0,VALUE(E2203))</f>
        <v>0</v>
      </c>
      <c r="F2212" s="16">
        <f t="shared" si="817"/>
        <v>0</v>
      </c>
      <c r="G2212" s="16">
        <f t="shared" ca="1" si="817"/>
        <v>7.6388888888888886E-3</v>
      </c>
      <c r="H2212" s="16">
        <f t="shared" ca="1" si="817"/>
        <v>9.7222222222222224E-3</v>
      </c>
      <c r="I2212" s="16">
        <f t="shared" ca="1" si="817"/>
        <v>6.9444444444444447E-4</v>
      </c>
      <c r="J2212" s="16">
        <f t="shared" ca="1" si="817"/>
        <v>1.3888888888888889E-3</v>
      </c>
      <c r="K2212" s="16">
        <f t="shared" ca="1" si="817"/>
        <v>6.9444444444444447E-4</v>
      </c>
      <c r="L2212" s="16">
        <f t="shared" ca="1" si="817"/>
        <v>0</v>
      </c>
      <c r="M2212" s="16">
        <f t="shared" si="817"/>
        <v>0</v>
      </c>
      <c r="N2212" s="16">
        <f t="shared" ca="1" si="817"/>
        <v>3.472222222222222E-3</v>
      </c>
      <c r="O2212" s="16">
        <f t="shared" ca="1" si="817"/>
        <v>0</v>
      </c>
      <c r="P2212" s="16">
        <f t="shared" ca="1" si="817"/>
        <v>6.9444444444444447E-4</v>
      </c>
      <c r="Q2212" s="16">
        <f t="shared" ca="1" si="817"/>
        <v>0</v>
      </c>
      <c r="R2212" s="16">
        <f t="shared" ca="1" si="817"/>
        <v>5.5555555555555558E-3</v>
      </c>
      <c r="S2212" s="16">
        <f t="shared" ca="1" si="817"/>
        <v>1.1805555555555555E-2</v>
      </c>
      <c r="T2212" s="16">
        <f t="shared" si="817"/>
        <v>0</v>
      </c>
      <c r="U2212" s="16">
        <f t="shared" ca="1" si="817"/>
        <v>0</v>
      </c>
      <c r="V2212" s="16">
        <f t="shared" ca="1" si="817"/>
        <v>0</v>
      </c>
      <c r="W2212" s="16">
        <f t="shared" ca="1" si="817"/>
        <v>5.5555555555555558E-3</v>
      </c>
      <c r="X2212" s="16">
        <f t="shared" ca="1" si="817"/>
        <v>6.9444444444444447E-4</v>
      </c>
      <c r="Y2212" s="16">
        <f t="shared" ca="1" si="817"/>
        <v>1.1805555555555555E-2</v>
      </c>
      <c r="Z2212" s="16">
        <f t="shared" ca="1" si="817"/>
        <v>0</v>
      </c>
      <c r="AA2212" s="16">
        <f t="shared" si="817"/>
        <v>0</v>
      </c>
      <c r="AB2212" s="16">
        <f t="shared" ca="1" si="817"/>
        <v>0</v>
      </c>
      <c r="AC2212" s="16">
        <f t="shared" ca="1" si="817"/>
        <v>5.5555555555555558E-3</v>
      </c>
      <c r="AD2212" s="16">
        <f t="shared" ca="1" si="817"/>
        <v>9.0277777777777787E-3</v>
      </c>
      <c r="AE2212" s="16">
        <f t="shared" ca="1" si="817"/>
        <v>9.0277777777777787E-3</v>
      </c>
      <c r="AG2212" s="24">
        <f ca="1">SUM(B2212:AE2212)</f>
        <v>8.9583333333333307E-2</v>
      </c>
    </row>
    <row r="2216" spans="1:34" ht="15" customHeight="1">
      <c r="A2216" s="67" t="str">
        <f>Entry!A108</f>
        <v>Ms. Pushpalata Paw</v>
      </c>
      <c r="B2216" s="67"/>
      <c r="C2216" s="67"/>
      <c r="D2216" s="67"/>
      <c r="E2216" s="67"/>
      <c r="F2216" s="67"/>
      <c r="G2216" s="67"/>
      <c r="H2216" s="63" t="s">
        <v>15</v>
      </c>
      <c r="I2216" s="63"/>
      <c r="J2216" s="63"/>
      <c r="K2216" s="63"/>
      <c r="L2216" s="26">
        <f>AG2232</f>
        <v>0</v>
      </c>
      <c r="M2216" s="40" t="s">
        <v>16</v>
      </c>
      <c r="N2216" s="63" t="s">
        <v>17</v>
      </c>
      <c r="O2216" s="63"/>
      <c r="P2216" s="40">
        <v>0</v>
      </c>
      <c r="Q2216" s="40" t="s">
        <v>18</v>
      </c>
      <c r="R2216" s="63" t="s">
        <v>19</v>
      </c>
      <c r="S2216" s="63"/>
      <c r="T2216" s="40">
        <f>AH2218</f>
        <v>26</v>
      </c>
      <c r="U2216" s="63" t="s">
        <v>20</v>
      </c>
      <c r="V2216" s="63"/>
      <c r="W2216" s="40">
        <f>AH2219</f>
        <v>0</v>
      </c>
      <c r="X2216" s="63" t="s">
        <v>21</v>
      </c>
      <c r="Y2216" s="63"/>
      <c r="Z2216" s="40">
        <f>AH2220</f>
        <v>4</v>
      </c>
      <c r="AA2216" s="64" t="s">
        <v>26</v>
      </c>
      <c r="AB2216" s="64"/>
      <c r="AC2216" s="64"/>
      <c r="AD2216" s="64"/>
      <c r="AE2216" s="41"/>
      <c r="AF2216" s="41"/>
    </row>
    <row r="2217" spans="1:34" ht="14.25" customHeight="1">
      <c r="A2217" s="25"/>
      <c r="B2217" s="25"/>
      <c r="C2217" s="25"/>
      <c r="D2217" s="25"/>
      <c r="E2217" s="25"/>
      <c r="F2217" s="25"/>
      <c r="G2217" s="25"/>
      <c r="H2217" s="65" t="s">
        <v>23</v>
      </c>
      <c r="I2217" s="65"/>
      <c r="J2217" s="65"/>
      <c r="K2217" s="27">
        <f ca="1">AG2231</f>
        <v>0.10763888888888888</v>
      </c>
      <c r="L2217" s="66" t="s">
        <v>25</v>
      </c>
      <c r="M2217" s="66"/>
      <c r="N2217" s="28">
        <v>0</v>
      </c>
      <c r="O2217" s="29"/>
      <c r="P2217" s="29"/>
      <c r="Q2217" s="29"/>
      <c r="R2217" s="29"/>
      <c r="S2217" s="29"/>
      <c r="T2217" s="29"/>
      <c r="U2217" s="29"/>
      <c r="V2217" s="29"/>
      <c r="W2217" s="29"/>
      <c r="X2217" s="29"/>
      <c r="Y2217" s="29"/>
      <c r="Z2217" s="29"/>
      <c r="AA2217" s="29"/>
      <c r="AB2217" s="29"/>
      <c r="AC2217" s="29"/>
      <c r="AD2217" s="29"/>
      <c r="AE2217" s="20"/>
      <c r="AF2217" s="20"/>
    </row>
    <row r="2218" spans="1:34" ht="12.2" customHeight="1">
      <c r="A2218" s="10" t="s">
        <v>12</v>
      </c>
      <c r="B2218" s="5" t="str">
        <f>IF(B2225="M","P",IF(B2225="E","P",IF(B2225="N","P",IF(B2225="GS","P",IF(B2225="O","O","A")))))</f>
        <v>P</v>
      </c>
      <c r="C2218" s="5" t="str">
        <f t="shared" ref="C2218:AE2218" si="818">IF(C2225="M","P",IF(C2225="E","P",IF(C2225="N","P",IF(C2225="GS","P",IF(C2225="O","O","A")))))</f>
        <v>P</v>
      </c>
      <c r="D2218" s="5" t="str">
        <f t="shared" si="818"/>
        <v>P</v>
      </c>
      <c r="E2218" s="5" t="str">
        <f t="shared" si="818"/>
        <v>O</v>
      </c>
      <c r="F2218" s="5" t="str">
        <f t="shared" si="818"/>
        <v>P</v>
      </c>
      <c r="G2218" s="5" t="str">
        <f t="shared" si="818"/>
        <v>P</v>
      </c>
      <c r="H2218" s="5" t="str">
        <f t="shared" si="818"/>
        <v>P</v>
      </c>
      <c r="I2218" s="5" t="str">
        <f t="shared" si="818"/>
        <v>O</v>
      </c>
      <c r="J2218" s="5" t="str">
        <f t="shared" si="818"/>
        <v>P</v>
      </c>
      <c r="K2218" s="5" t="str">
        <f t="shared" si="818"/>
        <v>P</v>
      </c>
      <c r="L2218" s="5" t="str">
        <f t="shared" si="818"/>
        <v>P</v>
      </c>
      <c r="M2218" s="5" t="str">
        <f t="shared" si="818"/>
        <v>P</v>
      </c>
      <c r="N2218" s="5" t="str">
        <f t="shared" si="818"/>
        <v>P</v>
      </c>
      <c r="O2218" s="5" t="str">
        <f t="shared" si="818"/>
        <v>O</v>
      </c>
      <c r="P2218" s="5" t="str">
        <f t="shared" si="818"/>
        <v>P</v>
      </c>
      <c r="Q2218" s="5" t="str">
        <f t="shared" si="818"/>
        <v>P</v>
      </c>
      <c r="R2218" s="5" t="str">
        <f t="shared" si="818"/>
        <v>P</v>
      </c>
      <c r="S2218" s="5" t="str">
        <f t="shared" si="818"/>
        <v>P</v>
      </c>
      <c r="T2218" s="5" t="str">
        <f t="shared" si="818"/>
        <v>P</v>
      </c>
      <c r="U2218" s="5" t="str">
        <f t="shared" si="818"/>
        <v>P</v>
      </c>
      <c r="V2218" s="5" t="str">
        <f t="shared" si="818"/>
        <v>P</v>
      </c>
      <c r="W2218" s="5" t="str">
        <f t="shared" si="818"/>
        <v>P</v>
      </c>
      <c r="X2218" s="5" t="str">
        <f t="shared" si="818"/>
        <v>P</v>
      </c>
      <c r="Y2218" s="5" t="str">
        <f t="shared" si="818"/>
        <v>P</v>
      </c>
      <c r="Z2218" s="5" t="str">
        <f t="shared" si="818"/>
        <v>O</v>
      </c>
      <c r="AA2218" s="5" t="str">
        <f t="shared" si="818"/>
        <v>P</v>
      </c>
      <c r="AB2218" s="5" t="str">
        <f t="shared" si="818"/>
        <v>P</v>
      </c>
      <c r="AC2218" s="5" t="str">
        <f t="shared" si="818"/>
        <v>P</v>
      </c>
      <c r="AD2218" s="5" t="str">
        <f t="shared" si="818"/>
        <v>P</v>
      </c>
      <c r="AE2218" s="5" t="str">
        <f t="shared" si="818"/>
        <v>P</v>
      </c>
      <c r="AG2218" s="2" t="s">
        <v>1</v>
      </c>
      <c r="AH2218" s="1">
        <f>COUNTIF(B2218:AE2218,"P")</f>
        <v>26</v>
      </c>
    </row>
    <row r="2219" spans="1:34" ht="12.2" customHeight="1">
      <c r="A2219" s="11" t="s">
        <v>2</v>
      </c>
      <c r="B2219" s="3" t="str">
        <f ca="1">IF(B2225="M",TEXT(7.8/24+RAND()*(8.3/24-7.8/24),"HH:MM"),(IF(B2225="E",TEXT(13.8/24+RAND()*(14.3/24-13.8/24),"HH:MM"),IF(B2225="GS",TEXT(8.8/24+RAND()*(9.3/24-8.8/24),"HH:MM"),IF(B2225="N",TEXT(19.8/24+RAND()*(20.3/24-19.8/24),"HH:MM"),"")))))</f>
        <v>13:53</v>
      </c>
      <c r="C2219" s="3" t="str">
        <f t="shared" ref="C2219:AE2219" ca="1" si="819">IF(C2225="M",TEXT(7.8/24+RAND()*(8.3/24-7.8/24),"HH:MM"),(IF(C2225="E",TEXT(13.8/24+RAND()*(14.3/24-13.8/24),"HH:MM"),IF(C2225="GS",TEXT(8.8/24+RAND()*(9.3/24-8.8/24),"HH:MM"),IF(C2225="N",TEXT(19.8/24+RAND()*(20.3/24-19.8/24),"HH:MM"),"")))))</f>
        <v>14:12</v>
      </c>
      <c r="D2219" s="3" t="str">
        <f t="shared" ca="1" si="819"/>
        <v>14:16</v>
      </c>
      <c r="E2219" s="3" t="str">
        <f t="shared" ca="1" si="819"/>
        <v/>
      </c>
      <c r="F2219" s="3" t="str">
        <f t="shared" ca="1" si="819"/>
        <v>13:56</v>
      </c>
      <c r="G2219" s="3" t="str">
        <f t="shared" ca="1" si="819"/>
        <v>14:12</v>
      </c>
      <c r="H2219" s="3" t="str">
        <f t="shared" ca="1" si="819"/>
        <v>13:53</v>
      </c>
      <c r="I2219" s="3" t="str">
        <f t="shared" ca="1" si="819"/>
        <v/>
      </c>
      <c r="J2219" s="3" t="str">
        <f t="shared" ca="1" si="819"/>
        <v>08:08</v>
      </c>
      <c r="K2219" s="3" t="str">
        <f t="shared" ca="1" si="819"/>
        <v>07:55</v>
      </c>
      <c r="L2219" s="3" t="str">
        <f t="shared" ca="1" si="819"/>
        <v>07:50</v>
      </c>
      <c r="M2219" s="3" t="str">
        <f t="shared" ca="1" si="819"/>
        <v>08:15</v>
      </c>
      <c r="N2219" s="3" t="str">
        <f t="shared" ca="1" si="819"/>
        <v>08:00</v>
      </c>
      <c r="O2219" s="3" t="str">
        <f t="shared" ca="1" si="819"/>
        <v/>
      </c>
      <c r="P2219" s="3" t="str">
        <f t="shared" ca="1" si="819"/>
        <v>20:06</v>
      </c>
      <c r="Q2219" s="3" t="str">
        <f t="shared" ca="1" si="819"/>
        <v>19:52</v>
      </c>
      <c r="R2219" s="3" t="str">
        <f t="shared" ca="1" si="819"/>
        <v>20:11</v>
      </c>
      <c r="S2219" s="3" t="str">
        <f t="shared" ca="1" si="819"/>
        <v>20:11</v>
      </c>
      <c r="T2219" s="3" t="str">
        <f t="shared" ca="1" si="819"/>
        <v>13:53</v>
      </c>
      <c r="U2219" s="3" t="str">
        <f t="shared" ca="1" si="819"/>
        <v>14:17</v>
      </c>
      <c r="V2219" s="3" t="str">
        <f t="shared" ca="1" si="819"/>
        <v>14:15</v>
      </c>
      <c r="W2219" s="3" t="str">
        <f t="shared" ca="1" si="819"/>
        <v>14:03</v>
      </c>
      <c r="X2219" s="3" t="str">
        <f t="shared" ca="1" si="819"/>
        <v>14:08</v>
      </c>
      <c r="Y2219" s="3" t="str">
        <f t="shared" ca="1" si="819"/>
        <v>14:01</v>
      </c>
      <c r="Z2219" s="3" t="str">
        <f t="shared" ca="1" si="819"/>
        <v/>
      </c>
      <c r="AA2219" s="3" t="str">
        <f t="shared" ca="1" si="819"/>
        <v>14:13</v>
      </c>
      <c r="AB2219" s="3" t="str">
        <f t="shared" ca="1" si="819"/>
        <v>13:51</v>
      </c>
      <c r="AC2219" s="3" t="str">
        <f t="shared" ca="1" si="819"/>
        <v>07:52</v>
      </c>
      <c r="AD2219" s="3" t="str">
        <f t="shared" ca="1" si="819"/>
        <v>07:56</v>
      </c>
      <c r="AE2219" s="3" t="str">
        <f t="shared" ca="1" si="819"/>
        <v>08:07</v>
      </c>
      <c r="AG2219" s="2" t="s">
        <v>3</v>
      </c>
      <c r="AH2219" s="1">
        <f>COUNTIF(B2218:AE2218,"A")</f>
        <v>0</v>
      </c>
    </row>
    <row r="2220" spans="1:34" ht="12.2" customHeight="1">
      <c r="A2220" s="11" t="s">
        <v>4</v>
      </c>
      <c r="B2220" s="3" t="str">
        <f ca="1">IF(B2225="M",TEXT(17/24+RAND()*(17.3/24-17/24),"HH:MM"),(IF(B2225="E",TEXT(20/24+RAND()*(20.3/24-20/24),"HH:MM"),IF(B2225="N",TEXT(8/24+RAND()*(8.3/24-8/24),"HH:MM"),IF(B2225="GS",TEXT(17/24+RAND()*(17.3/24-17/24),"HH:MM"),"")))))</f>
        <v>20:06</v>
      </c>
      <c r="C2220" s="3" t="str">
        <f t="shared" ref="C2220:AE2220" ca="1" si="820">IF(C2225="M",TEXT(17/24+RAND()*(17.3/24-17/24),"HH:MM"),(IF(C2225="E",TEXT(20/24+RAND()*(20.3/24-20/24),"HH:MM"),IF(C2225="N",TEXT(8/24+RAND()*(8.3/24-8/24),"HH:MM"),IF(C2225="GS",TEXT(17/24+RAND()*(17.3/24-17/24),"HH:MM"),"")))))</f>
        <v>20:12</v>
      </c>
      <c r="D2220" s="3" t="str">
        <f t="shared" ca="1" si="820"/>
        <v>20:05</v>
      </c>
      <c r="E2220" s="3" t="str">
        <f t="shared" ca="1" si="820"/>
        <v/>
      </c>
      <c r="F2220" s="3" t="str">
        <f t="shared" ca="1" si="820"/>
        <v>20:17</v>
      </c>
      <c r="G2220" s="3" t="str">
        <f t="shared" ca="1" si="820"/>
        <v>20:14</v>
      </c>
      <c r="H2220" s="3" t="str">
        <f t="shared" ca="1" si="820"/>
        <v>20:07</v>
      </c>
      <c r="I2220" s="3" t="str">
        <f t="shared" ca="1" si="820"/>
        <v/>
      </c>
      <c r="J2220" s="3" t="str">
        <f t="shared" ca="1" si="820"/>
        <v>17:15</v>
      </c>
      <c r="K2220" s="3" t="str">
        <f t="shared" ca="1" si="820"/>
        <v>17:01</v>
      </c>
      <c r="L2220" s="3" t="str">
        <f t="shared" ca="1" si="820"/>
        <v>17:02</v>
      </c>
      <c r="M2220" s="3" t="str">
        <f t="shared" ca="1" si="820"/>
        <v>17:15</v>
      </c>
      <c r="N2220" s="3" t="str">
        <f t="shared" ca="1" si="820"/>
        <v>17:16</v>
      </c>
      <c r="O2220" s="3" t="str">
        <f t="shared" ca="1" si="820"/>
        <v/>
      </c>
      <c r="P2220" s="3" t="str">
        <f t="shared" ca="1" si="820"/>
        <v>08:17</v>
      </c>
      <c r="Q2220" s="3" t="str">
        <f t="shared" ca="1" si="820"/>
        <v>08:10</v>
      </c>
      <c r="R2220" s="3" t="str">
        <f t="shared" ca="1" si="820"/>
        <v>08:04</v>
      </c>
      <c r="S2220" s="3" t="str">
        <f t="shared" ca="1" si="820"/>
        <v>08:16</v>
      </c>
      <c r="T2220" s="3" t="str">
        <f t="shared" ca="1" si="820"/>
        <v>20:17</v>
      </c>
      <c r="U2220" s="3" t="str">
        <f t="shared" ca="1" si="820"/>
        <v>20:08</v>
      </c>
      <c r="V2220" s="3" t="str">
        <f t="shared" ca="1" si="820"/>
        <v>20:10</v>
      </c>
      <c r="W2220" s="3" t="str">
        <f t="shared" ca="1" si="820"/>
        <v>20:04</v>
      </c>
      <c r="X2220" s="3" t="str">
        <f t="shared" ca="1" si="820"/>
        <v>20:02</v>
      </c>
      <c r="Y2220" s="3" t="str">
        <f t="shared" ca="1" si="820"/>
        <v>20:10</v>
      </c>
      <c r="Z2220" s="3" t="str">
        <f t="shared" ca="1" si="820"/>
        <v/>
      </c>
      <c r="AA2220" s="3" t="str">
        <f t="shared" ca="1" si="820"/>
        <v>20:00</v>
      </c>
      <c r="AB2220" s="3" t="str">
        <f t="shared" ca="1" si="820"/>
        <v>20:00</v>
      </c>
      <c r="AC2220" s="3" t="str">
        <f t="shared" ca="1" si="820"/>
        <v>17:12</v>
      </c>
      <c r="AD2220" s="3" t="str">
        <f t="shared" ca="1" si="820"/>
        <v>17:02</v>
      </c>
      <c r="AE2220" s="3" t="str">
        <f t="shared" ca="1" si="820"/>
        <v>17:09</v>
      </c>
      <c r="AG2220" s="1" t="s">
        <v>22</v>
      </c>
      <c r="AH2220" s="1">
        <f>COUNTIF(B2225:AE2225,"O")</f>
        <v>4</v>
      </c>
    </row>
    <row r="2221" spans="1:34" ht="12.2" customHeight="1">
      <c r="A2221" s="11" t="s">
        <v>5</v>
      </c>
      <c r="B2221" s="3" t="str">
        <f ca="1">IF(B2225="M",TEXT(B2220-B2219,"H:MM"),IF(B2225="E",TEXT(B2220-B2219,"H:MM"),IF(B2225="N",TEXT(B2220+24-B2219+30,"H:MM"),IF(B2225="GS",TEXT(B2220-B2219,"H:MM"),""))))</f>
        <v>6:13</v>
      </c>
      <c r="C2221" s="3" t="str">
        <f t="shared" ref="C2221:AE2221" ca="1" si="821">IF(C2225="M",TEXT(C2220-C2219,"H:MM"),IF(C2225="E",TEXT(C2220-C2219,"H:MM"),IF(C2225="N",TEXT(C2220+24-C2219+30,"H:MM"),IF(C2225="GS",TEXT(C2220-C2219,"H:MM"),""))))</f>
        <v>6:00</v>
      </c>
      <c r="D2221" s="3" t="str">
        <f t="shared" ca="1" si="821"/>
        <v>5:49</v>
      </c>
      <c r="E2221" s="3" t="str">
        <f t="shared" si="821"/>
        <v/>
      </c>
      <c r="F2221" s="3" t="str">
        <f t="shared" ca="1" si="821"/>
        <v>6:21</v>
      </c>
      <c r="G2221" s="3" t="str">
        <f t="shared" ca="1" si="821"/>
        <v>6:02</v>
      </c>
      <c r="H2221" s="3" t="str">
        <f t="shared" ca="1" si="821"/>
        <v>6:14</v>
      </c>
      <c r="I2221" s="3" t="str">
        <f t="shared" si="821"/>
        <v/>
      </c>
      <c r="J2221" s="3" t="str">
        <f t="shared" ca="1" si="821"/>
        <v>9:07</v>
      </c>
      <c r="K2221" s="3" t="str">
        <f t="shared" ca="1" si="821"/>
        <v>9:06</v>
      </c>
      <c r="L2221" s="3" t="str">
        <f t="shared" ca="1" si="821"/>
        <v>9:12</v>
      </c>
      <c r="M2221" s="3" t="str">
        <f t="shared" ca="1" si="821"/>
        <v>9:00</v>
      </c>
      <c r="N2221" s="3" t="str">
        <f t="shared" ca="1" si="821"/>
        <v>9:16</v>
      </c>
      <c r="O2221" s="3" t="str">
        <f t="shared" si="821"/>
        <v/>
      </c>
      <c r="P2221" s="3" t="str">
        <f t="shared" ca="1" si="821"/>
        <v>12:11</v>
      </c>
      <c r="Q2221" s="3" t="str">
        <f t="shared" ca="1" si="821"/>
        <v>12:18</v>
      </c>
      <c r="R2221" s="3" t="str">
        <f t="shared" ca="1" si="821"/>
        <v>11:53</v>
      </c>
      <c r="S2221" s="3" t="str">
        <f t="shared" ca="1" si="821"/>
        <v>12:05</v>
      </c>
      <c r="T2221" s="3" t="str">
        <f t="shared" ca="1" si="821"/>
        <v>6:24</v>
      </c>
      <c r="U2221" s="3" t="str">
        <f t="shared" ca="1" si="821"/>
        <v>5:51</v>
      </c>
      <c r="V2221" s="3" t="str">
        <f t="shared" ca="1" si="821"/>
        <v>5:55</v>
      </c>
      <c r="W2221" s="3" t="str">
        <f t="shared" ca="1" si="821"/>
        <v>6:01</v>
      </c>
      <c r="X2221" s="3" t="str">
        <f t="shared" ca="1" si="821"/>
        <v>5:54</v>
      </c>
      <c r="Y2221" s="3" t="str">
        <f t="shared" ca="1" si="821"/>
        <v>6:09</v>
      </c>
      <c r="Z2221" s="3" t="str">
        <f t="shared" si="821"/>
        <v/>
      </c>
      <c r="AA2221" s="3" t="str">
        <f t="shared" ca="1" si="821"/>
        <v>5:47</v>
      </c>
      <c r="AB2221" s="3" t="str">
        <f t="shared" ca="1" si="821"/>
        <v>6:09</v>
      </c>
      <c r="AC2221" s="3" t="str">
        <f t="shared" ca="1" si="821"/>
        <v>9:20</v>
      </c>
      <c r="AD2221" s="3" t="str">
        <f t="shared" ca="1" si="821"/>
        <v>9:06</v>
      </c>
      <c r="AE2221" s="3" t="str">
        <f t="shared" ca="1" si="821"/>
        <v>9:02</v>
      </c>
      <c r="AG2221" s="1" t="s">
        <v>27</v>
      </c>
      <c r="AH2221" s="1">
        <f ca="1">COUNTIF(B2222:AE2222,(B2222:AE2222)&gt;0)</f>
        <v>0</v>
      </c>
    </row>
    <row r="2222" spans="1:34" ht="12.2" customHeight="1">
      <c r="A2222" s="11" t="s">
        <v>6</v>
      </c>
      <c r="B2222" s="6">
        <f ca="1">IF(AND(B2225="GS",B2227&gt;$B$19),TEXT(B2227-$B$19,"HH:MM"),IF(AND(B2225="M",B2227&gt;$B$15),TEXT(B2227-$B$15,"HH:MM"),IF(AND(B2225="E",B2227&gt;$B$17),TEXT(B2227-$B$17,"HH:MM"),IF(AND(B2225="N",B2227&gt;$B$18),TEXT(B2227-$B$18,"HH:MM"),IF(OR(B2225="O",B2225="A"),"",0)))))</f>
        <v>0</v>
      </c>
      <c r="C2222" s="6" t="str">
        <f ca="1">IF(AND(C2225="GS",C2227&gt;$B$19),TEXT(C2227-$B$19,"HH:MM"),IF(AND(C2225="M",C2227&gt;$B$15),TEXT(C2227-$B$15,"HH:MM"),IF(AND(C2225="E",C2227&gt;$B$17),TEXT(C2227-$B$17,"HH:MM"),IF(AND(C2225="N",C2227&gt;$B$18),TEXT(C2227-$B$18,"HH:MM"),IF(OR(C2225="O",C2225="A"),"",0)))))</f>
        <v>00:12</v>
      </c>
      <c r="D2222" s="6" t="str">
        <f ca="1">IF(AND(D2225="GS",D2227&gt;$B$19),TEXT(D2227-$B$19,"HH:MM"),IF(AND(D2225="M",D2227&gt;$B$15),TEXT(D2227-$B$15,"HH:MM"),IF(AND(D2225="E",D2227&gt;$B$17),TEXT(D2227-$B$17,"HH:MM"),IF(AND(D2225="N",D2227&gt;$B$18),TEXT(D2227-$B$18,"HH:MM"),IF(OR(D2225="O",D2225="A"),"",0)))))</f>
        <v>00:16</v>
      </c>
      <c r="E2222" s="6" t="str">
        <f t="shared" ref="E2222:AE2222" si="822">IF(AND(E2225="GS",E2227&gt;$B$19),TEXT(E2227-$B$19,"HH:MM"),IF(AND(E2225="M",E2227&gt;$B$15),TEXT(E2227-$B$15,"HH:MM"),IF(AND(E2225="E",E2227&gt;$B$17),TEXT(E2227-$B$17,"HH:MM"),IF(AND(E2225="N",E2227&gt;$B$18),TEXT(E2227-$B$18,"HH:MM"),IF(OR(E2225="O",E2225="A"),"",0)))))</f>
        <v/>
      </c>
      <c r="F2222" s="6">
        <f t="shared" ca="1" si="822"/>
        <v>0</v>
      </c>
      <c r="G2222" s="6" t="str">
        <f t="shared" ca="1" si="822"/>
        <v>00:12</v>
      </c>
      <c r="H2222" s="6">
        <f t="shared" ca="1" si="822"/>
        <v>0</v>
      </c>
      <c r="I2222" s="6" t="str">
        <f t="shared" si="822"/>
        <v/>
      </c>
      <c r="J2222" s="6" t="str">
        <f t="shared" ca="1" si="822"/>
        <v>00:08</v>
      </c>
      <c r="K2222" s="6">
        <f t="shared" ca="1" si="822"/>
        <v>0</v>
      </c>
      <c r="L2222" s="6">
        <f t="shared" ca="1" si="822"/>
        <v>0</v>
      </c>
      <c r="M2222" s="6" t="str">
        <f t="shared" ca="1" si="822"/>
        <v>00:15</v>
      </c>
      <c r="N2222" s="6">
        <f t="shared" ca="1" si="822"/>
        <v>0</v>
      </c>
      <c r="O2222" s="6" t="str">
        <f t="shared" si="822"/>
        <v/>
      </c>
      <c r="P2222" s="6" t="str">
        <f t="shared" ca="1" si="822"/>
        <v>00:06</v>
      </c>
      <c r="Q2222" s="6">
        <f t="shared" ca="1" si="822"/>
        <v>0</v>
      </c>
      <c r="R2222" s="6" t="str">
        <f t="shared" ca="1" si="822"/>
        <v>00:11</v>
      </c>
      <c r="S2222" s="6" t="str">
        <f t="shared" ca="1" si="822"/>
        <v>00:11</v>
      </c>
      <c r="T2222" s="6">
        <f t="shared" ca="1" si="822"/>
        <v>0</v>
      </c>
      <c r="U2222" s="6" t="str">
        <f t="shared" ca="1" si="822"/>
        <v>00:17</v>
      </c>
      <c r="V2222" s="6" t="str">
        <f t="shared" ca="1" si="822"/>
        <v>00:15</v>
      </c>
      <c r="W2222" s="6" t="str">
        <f t="shared" ca="1" si="822"/>
        <v>00:03</v>
      </c>
      <c r="X2222" s="6" t="str">
        <f t="shared" ca="1" si="822"/>
        <v>00:08</v>
      </c>
      <c r="Y2222" s="6" t="str">
        <f t="shared" ca="1" si="822"/>
        <v>00:01</v>
      </c>
      <c r="Z2222" s="6" t="str">
        <f t="shared" si="822"/>
        <v/>
      </c>
      <c r="AA2222" s="6" t="str">
        <f t="shared" ca="1" si="822"/>
        <v>00:13</v>
      </c>
      <c r="AB2222" s="6">
        <f t="shared" ca="1" si="822"/>
        <v>0</v>
      </c>
      <c r="AC2222" s="6">
        <f t="shared" ca="1" si="822"/>
        <v>0</v>
      </c>
      <c r="AD2222" s="6">
        <f t="shared" ca="1" si="822"/>
        <v>0</v>
      </c>
      <c r="AE2222" s="6" t="str">
        <f t="shared" ca="1" si="822"/>
        <v>00:07</v>
      </c>
    </row>
    <row r="2223" spans="1:34" ht="12.2" customHeight="1">
      <c r="A2223" s="12" t="s">
        <v>7</v>
      </c>
      <c r="B2223" s="7"/>
      <c r="C2223" s="7"/>
      <c r="D2223" s="8"/>
      <c r="E2223" s="7"/>
      <c r="F2223" s="7"/>
      <c r="G2223" s="7"/>
      <c r="H2223" s="8"/>
      <c r="I2223" s="8"/>
      <c r="J2223" s="7"/>
      <c r="K2223" s="7"/>
      <c r="L2223" s="7"/>
      <c r="M2223" s="7"/>
      <c r="N2223" s="7"/>
      <c r="O2223" s="7"/>
      <c r="P2223" s="7"/>
      <c r="Q2223" s="7"/>
      <c r="R2223" s="8"/>
      <c r="S2223" s="7"/>
      <c r="T2223" s="7"/>
      <c r="U2223" s="7"/>
      <c r="V2223" s="7"/>
      <c r="W2223" s="7"/>
      <c r="X2223" s="7"/>
      <c r="Y2223" s="8"/>
      <c r="Z2223" s="7"/>
      <c r="AA2223" s="8"/>
      <c r="AB2223" s="7"/>
      <c r="AC2223" s="8"/>
      <c r="AD2223" s="8"/>
      <c r="AE2223" s="8"/>
    </row>
    <row r="2224" spans="1:34" ht="12.2" customHeight="1">
      <c r="A2224" s="13" t="s">
        <v>8</v>
      </c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</row>
    <row r="2225" spans="1:34" ht="18.75" customHeight="1">
      <c r="A2225" s="14" t="s">
        <v>13</v>
      </c>
      <c r="B2225" s="4" t="str">
        <f>Entry!B108</f>
        <v>E</v>
      </c>
      <c r="C2225" s="4" t="str">
        <f>Entry!C108</f>
        <v>E</v>
      </c>
      <c r="D2225" s="4" t="str">
        <f>Entry!D108</f>
        <v>E</v>
      </c>
      <c r="E2225" s="4" t="str">
        <f>Entry!E108</f>
        <v>O</v>
      </c>
      <c r="F2225" s="4" t="str">
        <f>Entry!F108</f>
        <v>E</v>
      </c>
      <c r="G2225" s="4" t="str">
        <f>Entry!G108</f>
        <v>E</v>
      </c>
      <c r="H2225" s="4" t="str">
        <f>Entry!H108</f>
        <v>E</v>
      </c>
      <c r="I2225" s="4" t="str">
        <f>Entry!I108</f>
        <v>O</v>
      </c>
      <c r="J2225" s="4" t="str">
        <f>Entry!J108</f>
        <v>M</v>
      </c>
      <c r="K2225" s="4" t="str">
        <f>Entry!K108</f>
        <v>M</v>
      </c>
      <c r="L2225" s="4" t="str">
        <f>Entry!L108</f>
        <v>M</v>
      </c>
      <c r="M2225" s="4" t="str">
        <f>Entry!M108</f>
        <v>M</v>
      </c>
      <c r="N2225" s="4" t="str">
        <f>Entry!N108</f>
        <v>M</v>
      </c>
      <c r="O2225" s="4" t="str">
        <f>Entry!O108</f>
        <v>O</v>
      </c>
      <c r="P2225" s="4" t="str">
        <f>Entry!P108</f>
        <v>N</v>
      </c>
      <c r="Q2225" s="4" t="str">
        <f>Entry!Q108</f>
        <v>N</v>
      </c>
      <c r="R2225" s="4" t="str">
        <f>Entry!R108</f>
        <v>N</v>
      </c>
      <c r="S2225" s="4" t="str">
        <f>Entry!S108</f>
        <v>N</v>
      </c>
      <c r="T2225" s="4" t="str">
        <f>Entry!T108</f>
        <v>E</v>
      </c>
      <c r="U2225" s="4" t="str">
        <f>Entry!U108</f>
        <v>E</v>
      </c>
      <c r="V2225" s="4" t="str">
        <f>Entry!V108</f>
        <v>E</v>
      </c>
      <c r="W2225" s="4" t="str">
        <f>Entry!W108</f>
        <v>E</v>
      </c>
      <c r="X2225" s="4" t="str">
        <f>Entry!X108</f>
        <v>E</v>
      </c>
      <c r="Y2225" s="4" t="str">
        <f>Entry!Y108</f>
        <v>E</v>
      </c>
      <c r="Z2225" s="4" t="str">
        <f>Entry!Z108</f>
        <v>O</v>
      </c>
      <c r="AA2225" s="4" t="str">
        <f>Entry!AA108</f>
        <v>E</v>
      </c>
      <c r="AB2225" s="4" t="str">
        <f>Entry!AB108</f>
        <v>E</v>
      </c>
      <c r="AC2225" s="4" t="str">
        <f>Entry!AC108</f>
        <v>M</v>
      </c>
      <c r="AD2225" s="4" t="str">
        <f>Entry!AD108</f>
        <v>M</v>
      </c>
      <c r="AE2225" s="4" t="str">
        <f>Entry!AE108</f>
        <v>M</v>
      </c>
    </row>
    <row r="2226" spans="1:34" hidden="1">
      <c r="A2226" s="1" t="s">
        <v>10</v>
      </c>
      <c r="B2226" s="16">
        <v>0.33333333333333331</v>
      </c>
      <c r="C2226" s="15"/>
    </row>
    <row r="2227" spans="1:34" hidden="1">
      <c r="B2227" s="16">
        <f ca="1">IF(OR(B2225="O",B2225="A"),"O ",VALUE(B2219))</f>
        <v>0.57847222222222217</v>
      </c>
      <c r="C2227" s="16">
        <f ca="1">IF(OR(C2225="O",C2225="A"),"O ",VALUE(C2219))</f>
        <v>0.59166666666666667</v>
      </c>
      <c r="D2227" s="16">
        <f ca="1">IF(OR(D2225="O",D2225="A"),"O ",VALUE(D2219))</f>
        <v>0.59444444444444444</v>
      </c>
      <c r="E2227" s="16" t="str">
        <f t="shared" ref="E2227:AE2227" si="823">IF(OR(E2225="O",E2225="A"),"O ",VALUE(E2219))</f>
        <v xml:space="preserve">O </v>
      </c>
      <c r="F2227" s="16">
        <f t="shared" ca="1" si="823"/>
        <v>0.5805555555555556</v>
      </c>
      <c r="G2227" s="16">
        <f t="shared" ca="1" si="823"/>
        <v>0.59166666666666667</v>
      </c>
      <c r="H2227" s="16">
        <f t="shared" ca="1" si="823"/>
        <v>0.57847222222222217</v>
      </c>
      <c r="I2227" s="16" t="str">
        <f t="shared" si="823"/>
        <v xml:space="preserve">O </v>
      </c>
      <c r="J2227" s="16">
        <f t="shared" ca="1" si="823"/>
        <v>0.33888888888888885</v>
      </c>
      <c r="K2227" s="16">
        <f t="shared" ca="1" si="823"/>
        <v>0.3298611111111111</v>
      </c>
      <c r="L2227" s="16">
        <f t="shared" ca="1" si="823"/>
        <v>0.3263888888888889</v>
      </c>
      <c r="M2227" s="16">
        <f t="shared" ca="1" si="823"/>
        <v>0.34375</v>
      </c>
      <c r="N2227" s="16">
        <f t="shared" ca="1" si="823"/>
        <v>0.33333333333333331</v>
      </c>
      <c r="O2227" s="16" t="str">
        <f t="shared" si="823"/>
        <v xml:space="preserve">O </v>
      </c>
      <c r="P2227" s="16">
        <f t="shared" ca="1" si="823"/>
        <v>0.83750000000000002</v>
      </c>
      <c r="Q2227" s="16">
        <f t="shared" ca="1" si="823"/>
        <v>0.82777777777777783</v>
      </c>
      <c r="R2227" s="16">
        <f t="shared" ca="1" si="823"/>
        <v>0.84097222222222223</v>
      </c>
      <c r="S2227" s="16">
        <f t="shared" ca="1" si="823"/>
        <v>0.84097222222222223</v>
      </c>
      <c r="T2227" s="16">
        <f t="shared" ca="1" si="823"/>
        <v>0.57847222222222217</v>
      </c>
      <c r="U2227" s="16">
        <f t="shared" ca="1" si="823"/>
        <v>0.59513888888888888</v>
      </c>
      <c r="V2227" s="16">
        <f t="shared" ca="1" si="823"/>
        <v>0.59375</v>
      </c>
      <c r="W2227" s="16">
        <f t="shared" ca="1" si="823"/>
        <v>0.5854166666666667</v>
      </c>
      <c r="X2227" s="16">
        <f t="shared" ca="1" si="823"/>
        <v>0.58888888888888891</v>
      </c>
      <c r="Y2227" s="16">
        <f t="shared" ca="1" si="823"/>
        <v>0.58402777777777781</v>
      </c>
      <c r="Z2227" s="16" t="str">
        <f t="shared" si="823"/>
        <v xml:space="preserve">O </v>
      </c>
      <c r="AA2227" s="16">
        <f t="shared" ca="1" si="823"/>
        <v>0.59236111111111112</v>
      </c>
      <c r="AB2227" s="16">
        <f t="shared" ca="1" si="823"/>
        <v>0.57708333333333328</v>
      </c>
      <c r="AC2227" s="16">
        <f t="shared" ca="1" si="823"/>
        <v>0.32777777777777778</v>
      </c>
      <c r="AD2227" s="16">
        <f t="shared" ca="1" si="823"/>
        <v>0.33055555555555555</v>
      </c>
      <c r="AE2227" s="16">
        <f t="shared" ca="1" si="823"/>
        <v>0.33819444444444446</v>
      </c>
    </row>
    <row r="2228" spans="1:34" hidden="1">
      <c r="A2228" s="1" t="s">
        <v>9</v>
      </c>
      <c r="B2228" s="17">
        <v>0.58333333333333337</v>
      </c>
      <c r="C2228" s="15"/>
    </row>
    <row r="2229" spans="1:34" hidden="1">
      <c r="A2229" s="1" t="s">
        <v>11</v>
      </c>
      <c r="B2229" s="17">
        <v>0.83333333333333337</v>
      </c>
      <c r="C2229" s="15"/>
    </row>
    <row r="2230" spans="1:34" hidden="1">
      <c r="A2230" s="1" t="s">
        <v>14</v>
      </c>
      <c r="B2230" s="16">
        <v>0.375</v>
      </c>
      <c r="C2230" s="15"/>
    </row>
    <row r="2231" spans="1:34" hidden="1">
      <c r="A2231" s="1" t="s">
        <v>24</v>
      </c>
      <c r="B2231" s="16">
        <f ca="1">IF(OR(B2225="O",B2225="A"),0,VALUE(B2222))</f>
        <v>0</v>
      </c>
      <c r="C2231" s="16">
        <f ca="1">IF(OR(C2225="O",C2225="A"),0,VALUE(C2222))</f>
        <v>8.3333333333333332E-3</v>
      </c>
      <c r="D2231" s="16">
        <f ca="1">IF(OR(D2225="O",D2225="A"),0,VALUE(D2222))</f>
        <v>1.1111111111111112E-2</v>
      </c>
      <c r="E2231" s="16">
        <f t="shared" ref="E2231:AE2231" si="824">IF(OR(E2225="O",E2225="A"),0,VALUE(E2222))</f>
        <v>0</v>
      </c>
      <c r="F2231" s="16">
        <f t="shared" ca="1" si="824"/>
        <v>0</v>
      </c>
      <c r="G2231" s="16">
        <f t="shared" ca="1" si="824"/>
        <v>8.3333333333333332E-3</v>
      </c>
      <c r="H2231" s="16">
        <f t="shared" ca="1" si="824"/>
        <v>0</v>
      </c>
      <c r="I2231" s="16">
        <f t="shared" si="824"/>
        <v>0</v>
      </c>
      <c r="J2231" s="16">
        <f t="shared" ca="1" si="824"/>
        <v>5.5555555555555558E-3</v>
      </c>
      <c r="K2231" s="16">
        <f t="shared" ca="1" si="824"/>
        <v>0</v>
      </c>
      <c r="L2231" s="16">
        <f t="shared" ca="1" si="824"/>
        <v>0</v>
      </c>
      <c r="M2231" s="16">
        <f t="shared" ca="1" si="824"/>
        <v>1.0416666666666666E-2</v>
      </c>
      <c r="N2231" s="16">
        <f t="shared" ca="1" si="824"/>
        <v>0</v>
      </c>
      <c r="O2231" s="16">
        <f t="shared" si="824"/>
        <v>0</v>
      </c>
      <c r="P2231" s="16">
        <f t="shared" ca="1" si="824"/>
        <v>4.1666666666666666E-3</v>
      </c>
      <c r="Q2231" s="16">
        <f t="shared" ca="1" si="824"/>
        <v>0</v>
      </c>
      <c r="R2231" s="16">
        <f t="shared" ca="1" si="824"/>
        <v>7.6388888888888886E-3</v>
      </c>
      <c r="S2231" s="16">
        <f t="shared" ca="1" si="824"/>
        <v>7.6388888888888886E-3</v>
      </c>
      <c r="T2231" s="16">
        <f t="shared" ca="1" si="824"/>
        <v>0</v>
      </c>
      <c r="U2231" s="16">
        <f t="shared" ca="1" si="824"/>
        <v>1.1805555555555555E-2</v>
      </c>
      <c r="V2231" s="16">
        <f t="shared" ca="1" si="824"/>
        <v>1.0416666666666666E-2</v>
      </c>
      <c r="W2231" s="16">
        <f t="shared" ca="1" si="824"/>
        <v>2.0833333333333333E-3</v>
      </c>
      <c r="X2231" s="16">
        <f t="shared" ca="1" si="824"/>
        <v>5.5555555555555558E-3</v>
      </c>
      <c r="Y2231" s="16">
        <f t="shared" ca="1" si="824"/>
        <v>6.9444444444444447E-4</v>
      </c>
      <c r="Z2231" s="16">
        <f t="shared" si="824"/>
        <v>0</v>
      </c>
      <c r="AA2231" s="16">
        <f t="shared" ca="1" si="824"/>
        <v>9.0277777777777787E-3</v>
      </c>
      <c r="AB2231" s="16">
        <f t="shared" ca="1" si="824"/>
        <v>0</v>
      </c>
      <c r="AC2231" s="16">
        <f t="shared" ca="1" si="824"/>
        <v>0</v>
      </c>
      <c r="AD2231" s="16">
        <f t="shared" ca="1" si="824"/>
        <v>0</v>
      </c>
      <c r="AE2231" s="16">
        <f t="shared" ca="1" si="824"/>
        <v>4.8611111111111112E-3</v>
      </c>
      <c r="AG2231" s="24">
        <f ca="1">SUM(B2231:AE2231)</f>
        <v>0.10763888888888888</v>
      </c>
    </row>
    <row r="2235" spans="1:34" ht="15" customHeight="1">
      <c r="A2235" s="67" t="str">
        <f>Entry!A109</f>
        <v>MR. DILESHWAR YADAV</v>
      </c>
      <c r="B2235" s="67"/>
      <c r="C2235" s="67"/>
      <c r="D2235" s="67"/>
      <c r="E2235" s="67"/>
      <c r="F2235" s="67"/>
      <c r="G2235" s="67"/>
      <c r="H2235" s="63" t="s">
        <v>15</v>
      </c>
      <c r="I2235" s="63"/>
      <c r="J2235" s="63"/>
      <c r="K2235" s="63"/>
      <c r="L2235" s="26">
        <f>AG2251</f>
        <v>0</v>
      </c>
      <c r="M2235" s="40" t="s">
        <v>16</v>
      </c>
      <c r="N2235" s="63" t="s">
        <v>17</v>
      </c>
      <c r="O2235" s="63"/>
      <c r="P2235" s="40">
        <v>0</v>
      </c>
      <c r="Q2235" s="40" t="s">
        <v>18</v>
      </c>
      <c r="R2235" s="63" t="s">
        <v>19</v>
      </c>
      <c r="S2235" s="63"/>
      <c r="T2235" s="40">
        <f>AH2237</f>
        <v>26</v>
      </c>
      <c r="U2235" s="63" t="s">
        <v>20</v>
      </c>
      <c r="V2235" s="63"/>
      <c r="W2235" s="40">
        <f>AH2238</f>
        <v>0</v>
      </c>
      <c r="X2235" s="63" t="s">
        <v>21</v>
      </c>
      <c r="Y2235" s="63"/>
      <c r="Z2235" s="40">
        <f>AH2239</f>
        <v>4</v>
      </c>
      <c r="AA2235" s="64" t="s">
        <v>26</v>
      </c>
      <c r="AB2235" s="64"/>
      <c r="AC2235" s="64"/>
      <c r="AD2235" s="64"/>
      <c r="AE2235" s="41"/>
      <c r="AF2235" s="41"/>
    </row>
    <row r="2236" spans="1:34" ht="14.25" customHeight="1">
      <c r="A2236" s="25"/>
      <c r="B2236" s="25"/>
      <c r="C2236" s="25"/>
      <c r="D2236" s="25"/>
      <c r="E2236" s="25"/>
      <c r="F2236" s="25"/>
      <c r="G2236" s="25"/>
      <c r="H2236" s="65" t="s">
        <v>23</v>
      </c>
      <c r="I2236" s="65"/>
      <c r="J2236" s="65"/>
      <c r="K2236" s="27">
        <f ca="1">AG2250</f>
        <v>7.2222222222222229E-2</v>
      </c>
      <c r="L2236" s="66" t="s">
        <v>25</v>
      </c>
      <c r="M2236" s="66"/>
      <c r="N2236" s="28">
        <v>0</v>
      </c>
      <c r="O2236" s="29"/>
      <c r="P2236" s="29"/>
      <c r="Q2236" s="29"/>
      <c r="R2236" s="29"/>
      <c r="S2236" s="29"/>
      <c r="T2236" s="29"/>
      <c r="U2236" s="29"/>
      <c r="V2236" s="29"/>
      <c r="W2236" s="29"/>
      <c r="X2236" s="29"/>
      <c r="Y2236" s="29"/>
      <c r="Z2236" s="29"/>
      <c r="AA2236" s="29"/>
      <c r="AB2236" s="29"/>
      <c r="AC2236" s="29"/>
      <c r="AD2236" s="29"/>
      <c r="AE2236" s="20"/>
      <c r="AF2236" s="20"/>
    </row>
    <row r="2237" spans="1:34" ht="12.2" customHeight="1">
      <c r="A2237" s="10" t="s">
        <v>12</v>
      </c>
      <c r="B2237" s="5" t="str">
        <f>IF(B2244="M","P",IF(B2244="E","P",IF(B2244="N","P",IF(B2244="GS","P",IF(B2244="O","O","A")))))</f>
        <v>P</v>
      </c>
      <c r="C2237" s="5" t="str">
        <f t="shared" ref="C2237:AE2237" si="825">IF(C2244="M","P",IF(C2244="E","P",IF(C2244="N","P",IF(C2244="GS","P",IF(C2244="O","O","A")))))</f>
        <v>P</v>
      </c>
      <c r="D2237" s="5" t="str">
        <f t="shared" si="825"/>
        <v>P</v>
      </c>
      <c r="E2237" s="5" t="str">
        <f t="shared" si="825"/>
        <v>P</v>
      </c>
      <c r="F2237" s="5" t="str">
        <f t="shared" si="825"/>
        <v>P</v>
      </c>
      <c r="G2237" s="5" t="str">
        <f t="shared" si="825"/>
        <v>P</v>
      </c>
      <c r="H2237" s="5" t="str">
        <f t="shared" si="825"/>
        <v>O</v>
      </c>
      <c r="I2237" s="5" t="str">
        <f t="shared" si="825"/>
        <v>P</v>
      </c>
      <c r="J2237" s="5" t="str">
        <f t="shared" si="825"/>
        <v>P</v>
      </c>
      <c r="K2237" s="5" t="str">
        <f t="shared" si="825"/>
        <v>P</v>
      </c>
      <c r="L2237" s="5" t="str">
        <f t="shared" si="825"/>
        <v>P</v>
      </c>
      <c r="M2237" s="5" t="str">
        <f t="shared" si="825"/>
        <v>P</v>
      </c>
      <c r="N2237" s="5" t="str">
        <f t="shared" si="825"/>
        <v>P</v>
      </c>
      <c r="O2237" s="5" t="str">
        <f t="shared" si="825"/>
        <v>O</v>
      </c>
      <c r="P2237" s="5" t="str">
        <f t="shared" si="825"/>
        <v>P</v>
      </c>
      <c r="Q2237" s="5" t="str">
        <f t="shared" si="825"/>
        <v>P</v>
      </c>
      <c r="R2237" s="5" t="str">
        <f t="shared" si="825"/>
        <v>P</v>
      </c>
      <c r="S2237" s="5" t="str">
        <f t="shared" si="825"/>
        <v>P</v>
      </c>
      <c r="T2237" s="5" t="str">
        <f t="shared" si="825"/>
        <v>P</v>
      </c>
      <c r="U2237" s="5" t="str">
        <f t="shared" si="825"/>
        <v>P</v>
      </c>
      <c r="V2237" s="5" t="str">
        <f t="shared" si="825"/>
        <v>O</v>
      </c>
      <c r="W2237" s="5" t="str">
        <f t="shared" si="825"/>
        <v>P</v>
      </c>
      <c r="X2237" s="5" t="str">
        <f t="shared" si="825"/>
        <v>P</v>
      </c>
      <c r="Y2237" s="5" t="str">
        <f t="shared" si="825"/>
        <v>P</v>
      </c>
      <c r="Z2237" s="5" t="str">
        <f t="shared" si="825"/>
        <v>P</v>
      </c>
      <c r="AA2237" s="5" t="str">
        <f t="shared" si="825"/>
        <v>P</v>
      </c>
      <c r="AB2237" s="5" t="str">
        <f t="shared" si="825"/>
        <v>P</v>
      </c>
      <c r="AC2237" s="5" t="str">
        <f t="shared" si="825"/>
        <v>O</v>
      </c>
      <c r="AD2237" s="5" t="str">
        <f t="shared" si="825"/>
        <v>P</v>
      </c>
      <c r="AE2237" s="5" t="str">
        <f t="shared" si="825"/>
        <v>P</v>
      </c>
      <c r="AG2237" s="2" t="s">
        <v>1</v>
      </c>
      <c r="AH2237" s="1">
        <f>COUNTIF(B2237:AE2237,"P")</f>
        <v>26</v>
      </c>
    </row>
    <row r="2238" spans="1:34" ht="12.2" customHeight="1">
      <c r="A2238" s="11" t="s">
        <v>2</v>
      </c>
      <c r="B2238" s="3" t="str">
        <f ca="1">IF(B2244="M",TEXT(7.8/24+RAND()*(8.3/24-7.8/24),"HH:MM"),(IF(B2244="E",TEXT(13.8/24+RAND()*(14.3/24-13.8/24),"HH:MM"),IF(B2244="GS",TEXT(8.8/24+RAND()*(9.3/24-8.8/24),"HH:MM"),IF(B2244="N",TEXT(19.8/24+RAND()*(20.3/24-19.8/24),"HH:MM"),"")))))</f>
        <v>08:08</v>
      </c>
      <c r="C2238" s="3" t="str">
        <f t="shared" ref="C2238:AE2238" ca="1" si="826">IF(C2244="M",TEXT(7.8/24+RAND()*(8.3/24-7.8/24),"HH:MM"),(IF(C2244="E",TEXT(13.8/24+RAND()*(14.3/24-13.8/24),"HH:MM"),IF(C2244="GS",TEXT(8.8/24+RAND()*(9.3/24-8.8/24),"HH:MM"),IF(C2244="N",TEXT(19.8/24+RAND()*(20.3/24-19.8/24),"HH:MM"),"")))))</f>
        <v>08:01</v>
      </c>
      <c r="D2238" s="3" t="str">
        <f t="shared" ca="1" si="826"/>
        <v>08:01</v>
      </c>
      <c r="E2238" s="3" t="str">
        <f t="shared" ca="1" si="826"/>
        <v>07:50</v>
      </c>
      <c r="F2238" s="3" t="str">
        <f t="shared" ca="1" si="826"/>
        <v>07:50</v>
      </c>
      <c r="G2238" s="3" t="str">
        <f t="shared" ca="1" si="826"/>
        <v>07:52</v>
      </c>
      <c r="H2238" s="3" t="str">
        <f t="shared" ca="1" si="826"/>
        <v/>
      </c>
      <c r="I2238" s="3" t="str">
        <f t="shared" ca="1" si="826"/>
        <v>08:11</v>
      </c>
      <c r="J2238" s="3" t="str">
        <f t="shared" ca="1" si="826"/>
        <v>08:16</v>
      </c>
      <c r="K2238" s="3" t="str">
        <f t="shared" ca="1" si="826"/>
        <v>08:05</v>
      </c>
      <c r="L2238" s="3" t="str">
        <f t="shared" ca="1" si="826"/>
        <v>08:01</v>
      </c>
      <c r="M2238" s="3" t="str">
        <f t="shared" ca="1" si="826"/>
        <v>07:52</v>
      </c>
      <c r="N2238" s="3" t="str">
        <f t="shared" ca="1" si="826"/>
        <v>08:09</v>
      </c>
      <c r="O2238" s="3" t="str">
        <f t="shared" ca="1" si="826"/>
        <v/>
      </c>
      <c r="P2238" s="3" t="str">
        <f t="shared" ca="1" si="826"/>
        <v>07:54</v>
      </c>
      <c r="Q2238" s="3" t="str">
        <f t="shared" ca="1" si="826"/>
        <v>08:17</v>
      </c>
      <c r="R2238" s="3" t="str">
        <f t="shared" ca="1" si="826"/>
        <v>07:52</v>
      </c>
      <c r="S2238" s="3" t="str">
        <f t="shared" ca="1" si="826"/>
        <v>07:59</v>
      </c>
      <c r="T2238" s="3" t="str">
        <f t="shared" ca="1" si="826"/>
        <v>08:02</v>
      </c>
      <c r="U2238" s="3" t="str">
        <f t="shared" ca="1" si="826"/>
        <v>08:06</v>
      </c>
      <c r="V2238" s="3" t="str">
        <f t="shared" ca="1" si="826"/>
        <v/>
      </c>
      <c r="W2238" s="3" t="str">
        <f t="shared" ca="1" si="826"/>
        <v>07:50</v>
      </c>
      <c r="X2238" s="3" t="str">
        <f t="shared" ca="1" si="826"/>
        <v>07:48</v>
      </c>
      <c r="Y2238" s="3" t="str">
        <f t="shared" ca="1" si="826"/>
        <v>08:06</v>
      </c>
      <c r="Z2238" s="3" t="str">
        <f t="shared" ca="1" si="826"/>
        <v>08:16</v>
      </c>
      <c r="AA2238" s="3" t="str">
        <f t="shared" ca="1" si="826"/>
        <v>08:04</v>
      </c>
      <c r="AB2238" s="3" t="str">
        <f t="shared" ca="1" si="826"/>
        <v>08:01</v>
      </c>
      <c r="AC2238" s="3" t="str">
        <f t="shared" ca="1" si="826"/>
        <v/>
      </c>
      <c r="AD2238" s="3" t="str">
        <f t="shared" ca="1" si="826"/>
        <v>07:50</v>
      </c>
      <c r="AE2238" s="3" t="str">
        <f t="shared" ca="1" si="826"/>
        <v>07:48</v>
      </c>
      <c r="AG2238" s="2" t="s">
        <v>3</v>
      </c>
      <c r="AH2238" s="1">
        <f>COUNTIF(B2237:AE2237,"A")</f>
        <v>0</v>
      </c>
    </row>
    <row r="2239" spans="1:34" ht="12.2" customHeight="1">
      <c r="A2239" s="11" t="s">
        <v>4</v>
      </c>
      <c r="B2239" s="3" t="str">
        <f ca="1">IF(B2244="M",TEXT(17/24+RAND()*(17.3/24-17/24),"HH:MM"),(IF(B2244="E",TEXT(20/24+RAND()*(20.3/24-20/24),"HH:MM"),IF(B2244="N",TEXT(8/24+RAND()*(8.3/24-8/24),"HH:MM"),IF(B2244="GS",TEXT(17/24+RAND()*(17.3/24-17/24),"HH:MM"),"")))))</f>
        <v>17:10</v>
      </c>
      <c r="C2239" s="3" t="str">
        <f t="shared" ref="C2239:AE2239" ca="1" si="827">IF(C2244="M",TEXT(17/24+RAND()*(17.3/24-17/24),"HH:MM"),(IF(C2244="E",TEXT(20/24+RAND()*(20.3/24-20/24),"HH:MM"),IF(C2244="N",TEXT(8/24+RAND()*(8.3/24-8/24),"HH:MM"),IF(C2244="GS",TEXT(17/24+RAND()*(17.3/24-17/24),"HH:MM"),"")))))</f>
        <v>17:17</v>
      </c>
      <c r="D2239" s="3" t="str">
        <f t="shared" ca="1" si="827"/>
        <v>17:01</v>
      </c>
      <c r="E2239" s="3" t="str">
        <f t="shared" ca="1" si="827"/>
        <v>17:11</v>
      </c>
      <c r="F2239" s="3" t="str">
        <f t="shared" ca="1" si="827"/>
        <v>17:09</v>
      </c>
      <c r="G2239" s="3" t="str">
        <f t="shared" ca="1" si="827"/>
        <v>17:14</v>
      </c>
      <c r="H2239" s="3" t="str">
        <f t="shared" ca="1" si="827"/>
        <v/>
      </c>
      <c r="I2239" s="3" t="str">
        <f t="shared" ca="1" si="827"/>
        <v>17:17</v>
      </c>
      <c r="J2239" s="3" t="str">
        <f t="shared" ca="1" si="827"/>
        <v>17:14</v>
      </c>
      <c r="K2239" s="3" t="str">
        <f t="shared" ca="1" si="827"/>
        <v>17:04</v>
      </c>
      <c r="L2239" s="3" t="str">
        <f t="shared" ca="1" si="827"/>
        <v>17:03</v>
      </c>
      <c r="M2239" s="3" t="str">
        <f t="shared" ca="1" si="827"/>
        <v>17:02</v>
      </c>
      <c r="N2239" s="3" t="str">
        <f t="shared" ca="1" si="827"/>
        <v>17:06</v>
      </c>
      <c r="O2239" s="3" t="str">
        <f t="shared" ca="1" si="827"/>
        <v/>
      </c>
      <c r="P2239" s="3" t="str">
        <f t="shared" ca="1" si="827"/>
        <v>17:02</v>
      </c>
      <c r="Q2239" s="3" t="str">
        <f t="shared" ca="1" si="827"/>
        <v>17:04</v>
      </c>
      <c r="R2239" s="3" t="str">
        <f t="shared" ca="1" si="827"/>
        <v>17:07</v>
      </c>
      <c r="S2239" s="3" t="str">
        <f t="shared" ca="1" si="827"/>
        <v>17:06</v>
      </c>
      <c r="T2239" s="3" t="str">
        <f t="shared" ca="1" si="827"/>
        <v>17:13</v>
      </c>
      <c r="U2239" s="3" t="str">
        <f t="shared" ca="1" si="827"/>
        <v>17:08</v>
      </c>
      <c r="V2239" s="3" t="str">
        <f t="shared" ca="1" si="827"/>
        <v/>
      </c>
      <c r="W2239" s="3" t="str">
        <f t="shared" ca="1" si="827"/>
        <v>17:16</v>
      </c>
      <c r="X2239" s="3" t="str">
        <f t="shared" ca="1" si="827"/>
        <v>17:03</v>
      </c>
      <c r="Y2239" s="3" t="str">
        <f t="shared" ca="1" si="827"/>
        <v>17:01</v>
      </c>
      <c r="Z2239" s="3" t="str">
        <f t="shared" ca="1" si="827"/>
        <v>17:03</v>
      </c>
      <c r="AA2239" s="3" t="str">
        <f t="shared" ca="1" si="827"/>
        <v>17:13</v>
      </c>
      <c r="AB2239" s="3" t="str">
        <f t="shared" ca="1" si="827"/>
        <v>17:05</v>
      </c>
      <c r="AC2239" s="3" t="str">
        <f t="shared" ca="1" si="827"/>
        <v/>
      </c>
      <c r="AD2239" s="3" t="str">
        <f t="shared" ca="1" si="827"/>
        <v>17:02</v>
      </c>
      <c r="AE2239" s="3" t="str">
        <f t="shared" ca="1" si="827"/>
        <v>17:05</v>
      </c>
      <c r="AG2239" s="1" t="s">
        <v>22</v>
      </c>
      <c r="AH2239" s="1">
        <f>COUNTIF(B2244:AE2244,"O")</f>
        <v>4</v>
      </c>
    </row>
    <row r="2240" spans="1:34" ht="12.2" customHeight="1">
      <c r="A2240" s="11" t="s">
        <v>5</v>
      </c>
      <c r="B2240" s="3" t="str">
        <f ca="1">IF(B2244="M",TEXT(B2239-B2238,"H:MM"),IF(B2244="E",TEXT(B2239-B2238,"H:MM"),IF(B2244="N",TEXT(B2239+24-B2238+30,"H:MM"),IF(B2244="GS",TEXT(B2239-B2238,"H:MM"),""))))</f>
        <v>9:02</v>
      </c>
      <c r="C2240" s="3" t="str">
        <f t="shared" ref="C2240:AE2240" ca="1" si="828">IF(C2244="M",TEXT(C2239-C2238,"H:MM"),IF(C2244="E",TEXT(C2239-C2238,"H:MM"),IF(C2244="N",TEXT(C2239+24-C2238+30,"H:MM"),IF(C2244="GS",TEXT(C2239-C2238,"H:MM"),""))))</f>
        <v>9:16</v>
      </c>
      <c r="D2240" s="3" t="str">
        <f t="shared" ca="1" si="828"/>
        <v>9:00</v>
      </c>
      <c r="E2240" s="3" t="str">
        <f t="shared" ca="1" si="828"/>
        <v>9:21</v>
      </c>
      <c r="F2240" s="3" t="str">
        <f t="shared" ca="1" si="828"/>
        <v>9:19</v>
      </c>
      <c r="G2240" s="3" t="str">
        <f t="shared" ca="1" si="828"/>
        <v>9:22</v>
      </c>
      <c r="H2240" s="3" t="str">
        <f t="shared" si="828"/>
        <v/>
      </c>
      <c r="I2240" s="3" t="str">
        <f t="shared" ca="1" si="828"/>
        <v>9:06</v>
      </c>
      <c r="J2240" s="3" t="str">
        <f t="shared" ca="1" si="828"/>
        <v>8:58</v>
      </c>
      <c r="K2240" s="3" t="str">
        <f t="shared" ca="1" si="828"/>
        <v>8:59</v>
      </c>
      <c r="L2240" s="3" t="str">
        <f t="shared" ca="1" si="828"/>
        <v>9:02</v>
      </c>
      <c r="M2240" s="3" t="str">
        <f t="shared" ca="1" si="828"/>
        <v>9:10</v>
      </c>
      <c r="N2240" s="3" t="str">
        <f t="shared" ca="1" si="828"/>
        <v>8:57</v>
      </c>
      <c r="O2240" s="3" t="str">
        <f t="shared" si="828"/>
        <v/>
      </c>
      <c r="P2240" s="3" t="str">
        <f t="shared" ca="1" si="828"/>
        <v>9:08</v>
      </c>
      <c r="Q2240" s="3" t="str">
        <f t="shared" ca="1" si="828"/>
        <v>8:47</v>
      </c>
      <c r="R2240" s="3" t="str">
        <f t="shared" ca="1" si="828"/>
        <v>9:15</v>
      </c>
      <c r="S2240" s="3" t="str">
        <f t="shared" ca="1" si="828"/>
        <v>9:07</v>
      </c>
      <c r="T2240" s="3" t="str">
        <f t="shared" ca="1" si="828"/>
        <v>9:11</v>
      </c>
      <c r="U2240" s="3" t="str">
        <f t="shared" ca="1" si="828"/>
        <v>9:02</v>
      </c>
      <c r="V2240" s="3" t="str">
        <f t="shared" si="828"/>
        <v/>
      </c>
      <c r="W2240" s="3" t="str">
        <f t="shared" ca="1" si="828"/>
        <v>9:26</v>
      </c>
      <c r="X2240" s="3" t="str">
        <f t="shared" ca="1" si="828"/>
        <v>9:15</v>
      </c>
      <c r="Y2240" s="3" t="str">
        <f t="shared" ca="1" si="828"/>
        <v>8:55</v>
      </c>
      <c r="Z2240" s="3" t="str">
        <f t="shared" ca="1" si="828"/>
        <v>8:47</v>
      </c>
      <c r="AA2240" s="3" t="str">
        <f t="shared" ca="1" si="828"/>
        <v>9:09</v>
      </c>
      <c r="AB2240" s="3" t="str">
        <f t="shared" ca="1" si="828"/>
        <v>9:04</v>
      </c>
      <c r="AC2240" s="3" t="str">
        <f t="shared" si="828"/>
        <v/>
      </c>
      <c r="AD2240" s="3" t="str">
        <f t="shared" ca="1" si="828"/>
        <v>9:12</v>
      </c>
      <c r="AE2240" s="3" t="str">
        <f t="shared" ca="1" si="828"/>
        <v>9:17</v>
      </c>
      <c r="AG2240" s="1" t="s">
        <v>27</v>
      </c>
      <c r="AH2240" s="1">
        <f ca="1">COUNTIF(B2241:AE2241,(B2241:AE2241)&gt;0)</f>
        <v>0</v>
      </c>
    </row>
    <row r="2241" spans="1:34" ht="12.2" customHeight="1">
      <c r="A2241" s="11" t="s">
        <v>6</v>
      </c>
      <c r="B2241" s="6" t="str">
        <f ca="1">IF(AND(B2244="GS",B2246&gt;$B$19),TEXT(B2246-$B$19,"HH:MM"),IF(AND(B2244="M",B2246&gt;$B$15),TEXT(B2246-$B$15,"HH:MM"),IF(AND(B2244="E",B2246&gt;$B$17),TEXT(B2246-$B$17,"HH:MM"),IF(AND(B2244="N",B2246&gt;$B$18),TEXT(B2246-$B$18,"HH:MM"),IF(OR(B2244="O",B2244="A"),"",0)))))</f>
        <v>00:08</v>
      </c>
      <c r="C2241" s="6" t="str">
        <f ca="1">IF(AND(C2244="GS",C2246&gt;$B$19),TEXT(C2246-$B$19,"HH:MM"),IF(AND(C2244="M",C2246&gt;$B$15),TEXT(C2246-$B$15,"HH:MM"),IF(AND(C2244="E",C2246&gt;$B$17),TEXT(C2246-$B$17,"HH:MM"),IF(AND(C2244="N",C2246&gt;$B$18),TEXT(C2246-$B$18,"HH:MM"),IF(OR(C2244="O",C2244="A"),"",0)))))</f>
        <v>00:01</v>
      </c>
      <c r="D2241" s="6" t="str">
        <f ca="1">IF(AND(D2244="GS",D2246&gt;$B$19),TEXT(D2246-$B$19,"HH:MM"),IF(AND(D2244="M",D2246&gt;$B$15),TEXT(D2246-$B$15,"HH:MM"),IF(AND(D2244="E",D2246&gt;$B$17),TEXT(D2246-$B$17,"HH:MM"),IF(AND(D2244="N",D2246&gt;$B$18),TEXT(D2246-$B$18,"HH:MM"),IF(OR(D2244="O",D2244="A"),"",0)))))</f>
        <v>00:01</v>
      </c>
      <c r="E2241" s="6">
        <f t="shared" ref="E2241:AE2241" ca="1" si="829">IF(AND(E2244="GS",E2246&gt;$B$19),TEXT(E2246-$B$19,"HH:MM"),IF(AND(E2244="M",E2246&gt;$B$15),TEXT(E2246-$B$15,"HH:MM"),IF(AND(E2244="E",E2246&gt;$B$17),TEXT(E2246-$B$17,"HH:MM"),IF(AND(E2244="N",E2246&gt;$B$18),TEXT(E2246-$B$18,"HH:MM"),IF(OR(E2244="O",E2244="A"),"",0)))))</f>
        <v>0</v>
      </c>
      <c r="F2241" s="6">
        <f t="shared" ca="1" si="829"/>
        <v>0</v>
      </c>
      <c r="G2241" s="6">
        <f t="shared" ca="1" si="829"/>
        <v>0</v>
      </c>
      <c r="H2241" s="6" t="str">
        <f t="shared" si="829"/>
        <v/>
      </c>
      <c r="I2241" s="6" t="str">
        <f t="shared" ca="1" si="829"/>
        <v>00:11</v>
      </c>
      <c r="J2241" s="6" t="str">
        <f t="shared" ca="1" si="829"/>
        <v>00:16</v>
      </c>
      <c r="K2241" s="6" t="str">
        <f t="shared" ca="1" si="829"/>
        <v>00:05</v>
      </c>
      <c r="L2241" s="6" t="str">
        <f t="shared" ca="1" si="829"/>
        <v>00:01</v>
      </c>
      <c r="M2241" s="6">
        <f t="shared" ca="1" si="829"/>
        <v>0</v>
      </c>
      <c r="N2241" s="6" t="str">
        <f t="shared" ca="1" si="829"/>
        <v>00:09</v>
      </c>
      <c r="O2241" s="6" t="str">
        <f t="shared" si="829"/>
        <v/>
      </c>
      <c r="P2241" s="6">
        <f t="shared" ca="1" si="829"/>
        <v>0</v>
      </c>
      <c r="Q2241" s="6" t="str">
        <f t="shared" ca="1" si="829"/>
        <v>00:17</v>
      </c>
      <c r="R2241" s="6">
        <f t="shared" ca="1" si="829"/>
        <v>0</v>
      </c>
      <c r="S2241" s="6">
        <f t="shared" ca="1" si="829"/>
        <v>0</v>
      </c>
      <c r="T2241" s="6" t="str">
        <f t="shared" ca="1" si="829"/>
        <v>00:02</v>
      </c>
      <c r="U2241" s="6" t="str">
        <f t="shared" ca="1" si="829"/>
        <v>00:06</v>
      </c>
      <c r="V2241" s="6" t="str">
        <f t="shared" si="829"/>
        <v/>
      </c>
      <c r="W2241" s="6">
        <f t="shared" ca="1" si="829"/>
        <v>0</v>
      </c>
      <c r="X2241" s="6">
        <f t="shared" ca="1" si="829"/>
        <v>0</v>
      </c>
      <c r="Y2241" s="6" t="str">
        <f t="shared" ca="1" si="829"/>
        <v>00:06</v>
      </c>
      <c r="Z2241" s="6" t="str">
        <f t="shared" ca="1" si="829"/>
        <v>00:16</v>
      </c>
      <c r="AA2241" s="6" t="str">
        <f t="shared" ca="1" si="829"/>
        <v>00:04</v>
      </c>
      <c r="AB2241" s="6" t="str">
        <f t="shared" ca="1" si="829"/>
        <v>00:01</v>
      </c>
      <c r="AC2241" s="6" t="str">
        <f t="shared" si="829"/>
        <v/>
      </c>
      <c r="AD2241" s="6">
        <f t="shared" ca="1" si="829"/>
        <v>0</v>
      </c>
      <c r="AE2241" s="6">
        <f t="shared" ca="1" si="829"/>
        <v>0</v>
      </c>
    </row>
    <row r="2242" spans="1:34" ht="12.2" customHeight="1">
      <c r="A2242" s="12" t="s">
        <v>7</v>
      </c>
      <c r="B2242" s="7"/>
      <c r="C2242" s="7"/>
      <c r="D2242" s="8"/>
      <c r="E2242" s="7"/>
      <c r="F2242" s="7"/>
      <c r="G2242" s="7"/>
      <c r="H2242" s="8"/>
      <c r="I2242" s="8"/>
      <c r="J2242" s="7"/>
      <c r="K2242" s="7"/>
      <c r="L2242" s="7"/>
      <c r="M2242" s="7"/>
      <c r="N2242" s="7"/>
      <c r="O2242" s="7"/>
      <c r="P2242" s="7"/>
      <c r="Q2242" s="7"/>
      <c r="R2242" s="8"/>
      <c r="S2242" s="7"/>
      <c r="T2242" s="7"/>
      <c r="U2242" s="7"/>
      <c r="V2242" s="7"/>
      <c r="W2242" s="7"/>
      <c r="X2242" s="7"/>
      <c r="Y2242" s="8"/>
      <c r="Z2242" s="7"/>
      <c r="AA2242" s="8"/>
      <c r="AB2242" s="7"/>
      <c r="AC2242" s="8"/>
      <c r="AD2242" s="8"/>
      <c r="AE2242" s="8"/>
    </row>
    <row r="2243" spans="1:34" ht="12.2" customHeight="1">
      <c r="A2243" s="13" t="s">
        <v>8</v>
      </c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</row>
    <row r="2244" spans="1:34" ht="18.75" customHeight="1">
      <c r="A2244" s="14" t="s">
        <v>13</v>
      </c>
      <c r="B2244" s="4" t="str">
        <f>Entry!B109</f>
        <v>M</v>
      </c>
      <c r="C2244" s="4" t="str">
        <f>Entry!C109</f>
        <v>M</v>
      </c>
      <c r="D2244" s="4" t="str">
        <f>Entry!D109</f>
        <v>M</v>
      </c>
      <c r="E2244" s="4" t="str">
        <f>Entry!E109</f>
        <v>M</v>
      </c>
      <c r="F2244" s="4" t="str">
        <f>Entry!F109</f>
        <v>M</v>
      </c>
      <c r="G2244" s="4" t="str">
        <f>Entry!G109</f>
        <v>M</v>
      </c>
      <c r="H2244" s="4" t="str">
        <f>Entry!H109</f>
        <v>O</v>
      </c>
      <c r="I2244" s="4" t="str">
        <f>Entry!I109</f>
        <v>M</v>
      </c>
      <c r="J2244" s="4" t="str">
        <f>Entry!J109</f>
        <v>M</v>
      </c>
      <c r="K2244" s="4" t="str">
        <f>Entry!K109</f>
        <v>M</v>
      </c>
      <c r="L2244" s="4" t="str">
        <f>Entry!L109</f>
        <v>M</v>
      </c>
      <c r="M2244" s="4" t="str">
        <f>Entry!M109</f>
        <v>M</v>
      </c>
      <c r="N2244" s="4" t="str">
        <f>Entry!N109</f>
        <v>M</v>
      </c>
      <c r="O2244" s="4" t="str">
        <f>Entry!O109</f>
        <v>O</v>
      </c>
      <c r="P2244" s="4" t="str">
        <f>Entry!P109</f>
        <v>M</v>
      </c>
      <c r="Q2244" s="4" t="str">
        <f>Entry!Q109</f>
        <v>M</v>
      </c>
      <c r="R2244" s="4" t="str">
        <f>Entry!R109</f>
        <v>M</v>
      </c>
      <c r="S2244" s="4" t="str">
        <f>Entry!S109</f>
        <v>M</v>
      </c>
      <c r="T2244" s="4" t="str">
        <f>Entry!T109</f>
        <v>M</v>
      </c>
      <c r="U2244" s="4" t="str">
        <f>Entry!U109</f>
        <v>M</v>
      </c>
      <c r="V2244" s="4" t="str">
        <f>Entry!V109</f>
        <v>O</v>
      </c>
      <c r="W2244" s="4" t="str">
        <f>Entry!W109</f>
        <v>M</v>
      </c>
      <c r="X2244" s="4" t="str">
        <f>Entry!X109</f>
        <v>M</v>
      </c>
      <c r="Y2244" s="4" t="str">
        <f>Entry!Y109</f>
        <v>M</v>
      </c>
      <c r="Z2244" s="4" t="str">
        <f>Entry!Z109</f>
        <v>M</v>
      </c>
      <c r="AA2244" s="4" t="str">
        <f>Entry!AA109</f>
        <v>M</v>
      </c>
      <c r="AB2244" s="4" t="str">
        <f>Entry!AB109</f>
        <v>M</v>
      </c>
      <c r="AC2244" s="4" t="str">
        <f>Entry!AC109</f>
        <v>O</v>
      </c>
      <c r="AD2244" s="4" t="str">
        <f>Entry!AD109</f>
        <v>M</v>
      </c>
      <c r="AE2244" s="4" t="str">
        <f>Entry!AE109</f>
        <v>M</v>
      </c>
    </row>
    <row r="2245" spans="1:34" hidden="1">
      <c r="A2245" s="1" t="s">
        <v>10</v>
      </c>
      <c r="B2245" s="16">
        <v>0.33333333333333331</v>
      </c>
      <c r="C2245" s="15"/>
    </row>
    <row r="2246" spans="1:34" hidden="1">
      <c r="B2246" s="16">
        <f ca="1">IF(OR(B2244="O",B2244="A"),"O ",VALUE(B2238))</f>
        <v>0.33888888888888885</v>
      </c>
      <c r="C2246" s="16">
        <f ca="1">IF(OR(C2244="O",C2244="A"),"O ",VALUE(C2238))</f>
        <v>0.33402777777777781</v>
      </c>
      <c r="D2246" s="16">
        <f ca="1">IF(OR(D2244="O",D2244="A"),"O ",VALUE(D2238))</f>
        <v>0.33402777777777781</v>
      </c>
      <c r="E2246" s="16">
        <f t="shared" ref="E2246:AE2246" ca="1" si="830">IF(OR(E2244="O",E2244="A"),"O ",VALUE(E2238))</f>
        <v>0.3263888888888889</v>
      </c>
      <c r="F2246" s="16">
        <f t="shared" ca="1" si="830"/>
        <v>0.3263888888888889</v>
      </c>
      <c r="G2246" s="16">
        <f t="shared" ca="1" si="830"/>
        <v>0.32777777777777778</v>
      </c>
      <c r="H2246" s="16" t="str">
        <f t="shared" si="830"/>
        <v xml:space="preserve">O </v>
      </c>
      <c r="I2246" s="16">
        <f t="shared" ca="1" si="830"/>
        <v>0.34097222222222223</v>
      </c>
      <c r="J2246" s="16">
        <f t="shared" ca="1" si="830"/>
        <v>0.3444444444444445</v>
      </c>
      <c r="K2246" s="16">
        <f t="shared" ca="1" si="830"/>
        <v>0.33680555555555558</v>
      </c>
      <c r="L2246" s="16">
        <f t="shared" ca="1" si="830"/>
        <v>0.33402777777777781</v>
      </c>
      <c r="M2246" s="16">
        <f t="shared" ca="1" si="830"/>
        <v>0.32777777777777778</v>
      </c>
      <c r="N2246" s="16">
        <f t="shared" ca="1" si="830"/>
        <v>0.33958333333333335</v>
      </c>
      <c r="O2246" s="16" t="str">
        <f t="shared" si="830"/>
        <v xml:space="preserve">O </v>
      </c>
      <c r="P2246" s="16">
        <f t="shared" ca="1" si="830"/>
        <v>0.32916666666666666</v>
      </c>
      <c r="Q2246" s="16">
        <f t="shared" ca="1" si="830"/>
        <v>0.34513888888888888</v>
      </c>
      <c r="R2246" s="16">
        <f t="shared" ca="1" si="830"/>
        <v>0.32777777777777778</v>
      </c>
      <c r="S2246" s="16">
        <f t="shared" ca="1" si="830"/>
        <v>0.33263888888888887</v>
      </c>
      <c r="T2246" s="16">
        <f t="shared" ca="1" si="830"/>
        <v>0.3347222222222222</v>
      </c>
      <c r="U2246" s="16">
        <f t="shared" ca="1" si="830"/>
        <v>0.33749999999999997</v>
      </c>
      <c r="V2246" s="16" t="str">
        <f t="shared" si="830"/>
        <v xml:space="preserve">O </v>
      </c>
      <c r="W2246" s="16">
        <f t="shared" ca="1" si="830"/>
        <v>0.3263888888888889</v>
      </c>
      <c r="X2246" s="16">
        <f t="shared" ca="1" si="830"/>
        <v>0.32500000000000001</v>
      </c>
      <c r="Y2246" s="16">
        <f t="shared" ca="1" si="830"/>
        <v>0.33749999999999997</v>
      </c>
      <c r="Z2246" s="16">
        <f t="shared" ca="1" si="830"/>
        <v>0.3444444444444445</v>
      </c>
      <c r="AA2246" s="16">
        <f t="shared" ca="1" si="830"/>
        <v>0.33611111111111108</v>
      </c>
      <c r="AB2246" s="16">
        <f t="shared" ca="1" si="830"/>
        <v>0.33402777777777781</v>
      </c>
      <c r="AC2246" s="16" t="str">
        <f t="shared" si="830"/>
        <v xml:space="preserve">O </v>
      </c>
      <c r="AD2246" s="16">
        <f t="shared" ca="1" si="830"/>
        <v>0.3263888888888889</v>
      </c>
      <c r="AE2246" s="16">
        <f t="shared" ca="1" si="830"/>
        <v>0.32500000000000001</v>
      </c>
    </row>
    <row r="2247" spans="1:34" hidden="1">
      <c r="A2247" s="1" t="s">
        <v>9</v>
      </c>
      <c r="B2247" s="17">
        <v>0.58333333333333337</v>
      </c>
      <c r="C2247" s="15"/>
    </row>
    <row r="2248" spans="1:34" hidden="1">
      <c r="A2248" s="1" t="s">
        <v>11</v>
      </c>
      <c r="B2248" s="17">
        <v>0.83333333333333337</v>
      </c>
      <c r="C2248" s="15"/>
    </row>
    <row r="2249" spans="1:34" hidden="1">
      <c r="A2249" s="1" t="s">
        <v>14</v>
      </c>
      <c r="B2249" s="16">
        <v>0.375</v>
      </c>
      <c r="C2249" s="15"/>
    </row>
    <row r="2250" spans="1:34" hidden="1">
      <c r="A2250" s="1" t="s">
        <v>24</v>
      </c>
      <c r="B2250" s="16">
        <f ca="1">IF(OR(B2244="O",B2244="A"),0,VALUE(B2241))</f>
        <v>5.5555555555555558E-3</v>
      </c>
      <c r="C2250" s="16">
        <f ca="1">IF(OR(C2244="O",C2244="A"),0,VALUE(C2241))</f>
        <v>6.9444444444444447E-4</v>
      </c>
      <c r="D2250" s="16">
        <f ca="1">IF(OR(D2244="O",D2244="A"),0,VALUE(D2241))</f>
        <v>6.9444444444444447E-4</v>
      </c>
      <c r="E2250" s="16">
        <f t="shared" ref="E2250:AE2250" ca="1" si="831">IF(OR(E2244="O",E2244="A"),0,VALUE(E2241))</f>
        <v>0</v>
      </c>
      <c r="F2250" s="16">
        <f t="shared" ca="1" si="831"/>
        <v>0</v>
      </c>
      <c r="G2250" s="16">
        <f t="shared" ca="1" si="831"/>
        <v>0</v>
      </c>
      <c r="H2250" s="16">
        <f t="shared" si="831"/>
        <v>0</v>
      </c>
      <c r="I2250" s="16">
        <f t="shared" ca="1" si="831"/>
        <v>7.6388888888888886E-3</v>
      </c>
      <c r="J2250" s="16">
        <f t="shared" ca="1" si="831"/>
        <v>1.1111111111111112E-2</v>
      </c>
      <c r="K2250" s="16">
        <f t="shared" ca="1" si="831"/>
        <v>3.472222222222222E-3</v>
      </c>
      <c r="L2250" s="16">
        <f t="shared" ca="1" si="831"/>
        <v>6.9444444444444447E-4</v>
      </c>
      <c r="M2250" s="16">
        <f t="shared" ca="1" si="831"/>
        <v>0</v>
      </c>
      <c r="N2250" s="16">
        <f t="shared" ca="1" si="831"/>
        <v>6.2499999999999995E-3</v>
      </c>
      <c r="O2250" s="16">
        <f t="shared" si="831"/>
        <v>0</v>
      </c>
      <c r="P2250" s="16">
        <f t="shared" ca="1" si="831"/>
        <v>0</v>
      </c>
      <c r="Q2250" s="16">
        <f t="shared" ca="1" si="831"/>
        <v>1.1805555555555555E-2</v>
      </c>
      <c r="R2250" s="16">
        <f t="shared" ca="1" si="831"/>
        <v>0</v>
      </c>
      <c r="S2250" s="16">
        <f t="shared" ca="1" si="831"/>
        <v>0</v>
      </c>
      <c r="T2250" s="16">
        <f t="shared" ca="1" si="831"/>
        <v>1.3888888888888889E-3</v>
      </c>
      <c r="U2250" s="16">
        <f t="shared" ca="1" si="831"/>
        <v>4.1666666666666666E-3</v>
      </c>
      <c r="V2250" s="16">
        <f t="shared" si="831"/>
        <v>0</v>
      </c>
      <c r="W2250" s="16">
        <f t="shared" ca="1" si="831"/>
        <v>0</v>
      </c>
      <c r="X2250" s="16">
        <f t="shared" ca="1" si="831"/>
        <v>0</v>
      </c>
      <c r="Y2250" s="16">
        <f t="shared" ca="1" si="831"/>
        <v>4.1666666666666666E-3</v>
      </c>
      <c r="Z2250" s="16">
        <f t="shared" ca="1" si="831"/>
        <v>1.1111111111111112E-2</v>
      </c>
      <c r="AA2250" s="16">
        <f t="shared" ca="1" si="831"/>
        <v>2.7777777777777779E-3</v>
      </c>
      <c r="AB2250" s="16">
        <f t="shared" ca="1" si="831"/>
        <v>6.9444444444444447E-4</v>
      </c>
      <c r="AC2250" s="16">
        <f t="shared" si="831"/>
        <v>0</v>
      </c>
      <c r="AD2250" s="16">
        <f t="shared" ca="1" si="831"/>
        <v>0</v>
      </c>
      <c r="AE2250" s="16">
        <f t="shared" ca="1" si="831"/>
        <v>0</v>
      </c>
      <c r="AG2250" s="24">
        <f ca="1">SUM(B2250:AE2250)</f>
        <v>7.2222222222222229E-2</v>
      </c>
    </row>
    <row r="2254" spans="1:34" ht="15" customHeight="1">
      <c r="A2254" s="67" t="str">
        <f>Entry!A110</f>
        <v>MR. PREMLAL CHOUHAN</v>
      </c>
      <c r="B2254" s="67"/>
      <c r="C2254" s="67"/>
      <c r="D2254" s="67"/>
      <c r="E2254" s="67"/>
      <c r="F2254" s="67"/>
      <c r="G2254" s="67"/>
      <c r="H2254" s="63" t="s">
        <v>15</v>
      </c>
      <c r="I2254" s="63"/>
      <c r="J2254" s="63"/>
      <c r="K2254" s="63"/>
      <c r="L2254" s="26">
        <f>AG2270</f>
        <v>0</v>
      </c>
      <c r="M2254" s="40" t="s">
        <v>16</v>
      </c>
      <c r="N2254" s="63" t="s">
        <v>17</v>
      </c>
      <c r="O2254" s="63"/>
      <c r="P2254" s="40">
        <v>0</v>
      </c>
      <c r="Q2254" s="40" t="s">
        <v>18</v>
      </c>
      <c r="R2254" s="63" t="s">
        <v>19</v>
      </c>
      <c r="S2254" s="63"/>
      <c r="T2254" s="40">
        <f>AH2256</f>
        <v>25</v>
      </c>
      <c r="U2254" s="63" t="s">
        <v>20</v>
      </c>
      <c r="V2254" s="63"/>
      <c r="W2254" s="40">
        <f>AH2257</f>
        <v>0</v>
      </c>
      <c r="X2254" s="63" t="s">
        <v>21</v>
      </c>
      <c r="Y2254" s="63"/>
      <c r="Z2254" s="40">
        <f>AH2258</f>
        <v>5</v>
      </c>
      <c r="AA2254" s="64" t="s">
        <v>26</v>
      </c>
      <c r="AB2254" s="64"/>
      <c r="AC2254" s="64"/>
      <c r="AD2254" s="64"/>
      <c r="AE2254" s="41"/>
      <c r="AF2254" s="41"/>
    </row>
    <row r="2255" spans="1:34" ht="14.25" customHeight="1">
      <c r="A2255" s="25"/>
      <c r="B2255" s="25"/>
      <c r="C2255" s="25"/>
      <c r="D2255" s="25"/>
      <c r="E2255" s="25"/>
      <c r="F2255" s="25"/>
      <c r="G2255" s="25"/>
      <c r="H2255" s="65" t="s">
        <v>23</v>
      </c>
      <c r="I2255" s="65"/>
      <c r="J2255" s="65"/>
      <c r="K2255" s="27">
        <f ca="1">AG2269</f>
        <v>0.10763888888888888</v>
      </c>
      <c r="L2255" s="66" t="s">
        <v>25</v>
      </c>
      <c r="M2255" s="66"/>
      <c r="N2255" s="28">
        <v>0</v>
      </c>
      <c r="O2255" s="29"/>
      <c r="P2255" s="29"/>
      <c r="Q2255" s="29"/>
      <c r="R2255" s="29"/>
      <c r="S2255" s="29"/>
      <c r="T2255" s="29"/>
      <c r="U2255" s="29"/>
      <c r="V2255" s="29"/>
      <c r="W2255" s="29"/>
      <c r="X2255" s="29"/>
      <c r="Y2255" s="29"/>
      <c r="Z2255" s="29"/>
      <c r="AA2255" s="29"/>
      <c r="AB2255" s="29"/>
      <c r="AC2255" s="29"/>
      <c r="AD2255" s="29"/>
      <c r="AE2255" s="20"/>
      <c r="AF2255" s="20"/>
    </row>
    <row r="2256" spans="1:34" ht="12.2" customHeight="1">
      <c r="A2256" s="10" t="s">
        <v>12</v>
      </c>
      <c r="B2256" s="5" t="str">
        <f>IF(B2263="M","P",IF(B2263="E","P",IF(B2263="N","P",IF(B2263="GS","P",IF(B2263="O","O","A")))))</f>
        <v>P</v>
      </c>
      <c r="C2256" s="5" t="str">
        <f t="shared" ref="C2256:AE2256" si="832">IF(C2263="M","P",IF(C2263="E","P",IF(C2263="N","P",IF(C2263="GS","P",IF(C2263="O","O","A")))))</f>
        <v>P</v>
      </c>
      <c r="D2256" s="5" t="str">
        <f t="shared" si="832"/>
        <v>P</v>
      </c>
      <c r="E2256" s="5" t="str">
        <f t="shared" si="832"/>
        <v>O</v>
      </c>
      <c r="F2256" s="5" t="str">
        <f t="shared" si="832"/>
        <v>P</v>
      </c>
      <c r="G2256" s="5" t="str">
        <f t="shared" si="832"/>
        <v>P</v>
      </c>
      <c r="H2256" s="5" t="str">
        <f t="shared" si="832"/>
        <v>P</v>
      </c>
      <c r="I2256" s="5" t="str">
        <f t="shared" si="832"/>
        <v>P</v>
      </c>
      <c r="J2256" s="5" t="str">
        <f t="shared" si="832"/>
        <v>O</v>
      </c>
      <c r="K2256" s="5" t="str">
        <f t="shared" si="832"/>
        <v>P</v>
      </c>
      <c r="L2256" s="5" t="str">
        <f t="shared" si="832"/>
        <v>P</v>
      </c>
      <c r="M2256" s="5" t="str">
        <f t="shared" si="832"/>
        <v>P</v>
      </c>
      <c r="N2256" s="5" t="str">
        <f t="shared" si="832"/>
        <v>P</v>
      </c>
      <c r="O2256" s="5" t="str">
        <f t="shared" si="832"/>
        <v>P</v>
      </c>
      <c r="P2256" s="5" t="str">
        <f t="shared" si="832"/>
        <v>P</v>
      </c>
      <c r="Q2256" s="5" t="str">
        <f t="shared" si="832"/>
        <v>O</v>
      </c>
      <c r="R2256" s="5" t="str">
        <f t="shared" si="832"/>
        <v>P</v>
      </c>
      <c r="S2256" s="5" t="str">
        <f t="shared" si="832"/>
        <v>P</v>
      </c>
      <c r="T2256" s="5" t="str">
        <f t="shared" si="832"/>
        <v>P</v>
      </c>
      <c r="U2256" s="5" t="str">
        <f t="shared" si="832"/>
        <v>P</v>
      </c>
      <c r="V2256" s="5" t="str">
        <f t="shared" si="832"/>
        <v>P</v>
      </c>
      <c r="W2256" s="5" t="str">
        <f t="shared" si="832"/>
        <v>P</v>
      </c>
      <c r="X2256" s="5" t="str">
        <f t="shared" si="832"/>
        <v>O</v>
      </c>
      <c r="Y2256" s="5" t="str">
        <f t="shared" si="832"/>
        <v>P</v>
      </c>
      <c r="Z2256" s="5" t="str">
        <f t="shared" si="832"/>
        <v>P</v>
      </c>
      <c r="AA2256" s="5" t="str">
        <f t="shared" si="832"/>
        <v>P</v>
      </c>
      <c r="AB2256" s="5" t="str">
        <f t="shared" si="832"/>
        <v>P</v>
      </c>
      <c r="AC2256" s="5" t="str">
        <f t="shared" si="832"/>
        <v>P</v>
      </c>
      <c r="AD2256" s="5" t="str">
        <f t="shared" si="832"/>
        <v>P</v>
      </c>
      <c r="AE2256" s="5" t="str">
        <f t="shared" si="832"/>
        <v>O</v>
      </c>
      <c r="AG2256" s="2" t="s">
        <v>1</v>
      </c>
      <c r="AH2256" s="1">
        <f>COUNTIF(B2256:AE2256,"P")</f>
        <v>25</v>
      </c>
    </row>
    <row r="2257" spans="1:34" ht="12.2" customHeight="1">
      <c r="A2257" s="11" t="s">
        <v>2</v>
      </c>
      <c r="B2257" s="3" t="str">
        <f ca="1">IF(B2263="M",TEXT(7.8/24+RAND()*(8.3/24-7.8/24),"HH:MM"),(IF(B2263="E",TEXT(13.8/24+RAND()*(14.3/24-13.8/24),"HH:MM"),IF(B2263="GS",TEXT(8.8/24+RAND()*(9.3/24-8.8/24),"HH:MM"),IF(B2263="N",TEXT(19.8/24+RAND()*(20.3/24-19.8/24),"HH:MM"),"")))))</f>
        <v>20:14</v>
      </c>
      <c r="C2257" s="3" t="str">
        <f t="shared" ref="C2257:AE2257" ca="1" si="833">IF(C2263="M",TEXT(7.8/24+RAND()*(8.3/24-7.8/24),"HH:MM"),(IF(C2263="E",TEXT(13.8/24+RAND()*(14.3/24-13.8/24),"HH:MM"),IF(C2263="GS",TEXT(8.8/24+RAND()*(9.3/24-8.8/24),"HH:MM"),IF(C2263="N",TEXT(19.8/24+RAND()*(20.3/24-19.8/24),"HH:MM"),"")))))</f>
        <v>20:12</v>
      </c>
      <c r="D2257" s="3" t="str">
        <f t="shared" ca="1" si="833"/>
        <v>20:09</v>
      </c>
      <c r="E2257" s="3" t="str">
        <f t="shared" ca="1" si="833"/>
        <v/>
      </c>
      <c r="F2257" s="3" t="str">
        <f t="shared" ca="1" si="833"/>
        <v>19:55</v>
      </c>
      <c r="G2257" s="3" t="str">
        <f t="shared" ca="1" si="833"/>
        <v>19:51</v>
      </c>
      <c r="H2257" s="3" t="str">
        <f t="shared" ca="1" si="833"/>
        <v>20:16</v>
      </c>
      <c r="I2257" s="3" t="str">
        <f t="shared" ca="1" si="833"/>
        <v>20:04</v>
      </c>
      <c r="J2257" s="3" t="str">
        <f t="shared" ca="1" si="833"/>
        <v/>
      </c>
      <c r="K2257" s="3" t="str">
        <f t="shared" ca="1" si="833"/>
        <v>08:12</v>
      </c>
      <c r="L2257" s="3" t="str">
        <f t="shared" ca="1" si="833"/>
        <v>07:53</v>
      </c>
      <c r="M2257" s="3" t="str">
        <f t="shared" ca="1" si="833"/>
        <v>08:01</v>
      </c>
      <c r="N2257" s="3" t="str">
        <f t="shared" ca="1" si="833"/>
        <v>07:52</v>
      </c>
      <c r="O2257" s="3" t="str">
        <f t="shared" ca="1" si="833"/>
        <v>08:06</v>
      </c>
      <c r="P2257" s="3" t="str">
        <f t="shared" ca="1" si="833"/>
        <v>08:00</v>
      </c>
      <c r="Q2257" s="3" t="str">
        <f t="shared" ca="1" si="833"/>
        <v/>
      </c>
      <c r="R2257" s="3" t="str">
        <f t="shared" ca="1" si="833"/>
        <v>07:59</v>
      </c>
      <c r="S2257" s="3" t="str">
        <f t="shared" ca="1" si="833"/>
        <v>20:10</v>
      </c>
      <c r="T2257" s="3" t="str">
        <f t="shared" ca="1" si="833"/>
        <v>20:09</v>
      </c>
      <c r="U2257" s="3" t="str">
        <f t="shared" ca="1" si="833"/>
        <v>20:06</v>
      </c>
      <c r="V2257" s="3" t="str">
        <f t="shared" ca="1" si="833"/>
        <v>19:50</v>
      </c>
      <c r="W2257" s="3" t="str">
        <f t="shared" ca="1" si="833"/>
        <v>20:09</v>
      </c>
      <c r="X2257" s="3" t="str">
        <f t="shared" ca="1" si="833"/>
        <v/>
      </c>
      <c r="Y2257" s="3" t="str">
        <f t="shared" ca="1" si="833"/>
        <v>20:06</v>
      </c>
      <c r="Z2257" s="3" t="str">
        <f t="shared" ca="1" si="833"/>
        <v>19:57</v>
      </c>
      <c r="AA2257" s="3" t="str">
        <f t="shared" ca="1" si="833"/>
        <v>20:04</v>
      </c>
      <c r="AB2257" s="3" t="str">
        <f t="shared" ca="1" si="833"/>
        <v>20:07</v>
      </c>
      <c r="AC2257" s="3" t="str">
        <f t="shared" ca="1" si="833"/>
        <v>20:14</v>
      </c>
      <c r="AD2257" s="3" t="str">
        <f t="shared" ca="1" si="833"/>
        <v>20:16</v>
      </c>
      <c r="AE2257" s="3" t="str">
        <f t="shared" ca="1" si="833"/>
        <v/>
      </c>
      <c r="AG2257" s="2" t="s">
        <v>3</v>
      </c>
      <c r="AH2257" s="1">
        <f>COUNTIF(B2256:AE2256,"A")</f>
        <v>0</v>
      </c>
    </row>
    <row r="2258" spans="1:34" ht="12.2" customHeight="1">
      <c r="A2258" s="11" t="s">
        <v>4</v>
      </c>
      <c r="B2258" s="3" t="str">
        <f ca="1">IF(B2263="M",TEXT(17/24+RAND()*(17.3/24-17/24),"HH:MM"),(IF(B2263="E",TEXT(20/24+RAND()*(20.3/24-20/24),"HH:MM"),IF(B2263="N",TEXT(8/24+RAND()*(8.3/24-8/24),"HH:MM"),IF(B2263="GS",TEXT(17/24+RAND()*(17.3/24-17/24),"HH:MM"),"")))))</f>
        <v>08:00</v>
      </c>
      <c r="C2258" s="3" t="str">
        <f t="shared" ref="C2258:AE2258" ca="1" si="834">IF(C2263="M",TEXT(17/24+RAND()*(17.3/24-17/24),"HH:MM"),(IF(C2263="E",TEXT(20/24+RAND()*(20.3/24-20/24),"HH:MM"),IF(C2263="N",TEXT(8/24+RAND()*(8.3/24-8/24),"HH:MM"),IF(C2263="GS",TEXT(17/24+RAND()*(17.3/24-17/24),"HH:MM"),"")))))</f>
        <v>08:13</v>
      </c>
      <c r="D2258" s="3" t="str">
        <f t="shared" ca="1" si="834"/>
        <v>08:07</v>
      </c>
      <c r="E2258" s="3" t="str">
        <f t="shared" ca="1" si="834"/>
        <v/>
      </c>
      <c r="F2258" s="3" t="str">
        <f t="shared" ca="1" si="834"/>
        <v>08:05</v>
      </c>
      <c r="G2258" s="3" t="str">
        <f t="shared" ca="1" si="834"/>
        <v>08:07</v>
      </c>
      <c r="H2258" s="3" t="str">
        <f t="shared" ca="1" si="834"/>
        <v>08:04</v>
      </c>
      <c r="I2258" s="3" t="str">
        <f t="shared" ca="1" si="834"/>
        <v>08:09</v>
      </c>
      <c r="J2258" s="3" t="str">
        <f t="shared" ca="1" si="834"/>
        <v/>
      </c>
      <c r="K2258" s="3" t="str">
        <f t="shared" ca="1" si="834"/>
        <v>17:13</v>
      </c>
      <c r="L2258" s="3" t="str">
        <f t="shared" ca="1" si="834"/>
        <v>17:12</v>
      </c>
      <c r="M2258" s="3" t="str">
        <f t="shared" ca="1" si="834"/>
        <v>17:12</v>
      </c>
      <c r="N2258" s="3" t="str">
        <f t="shared" ca="1" si="834"/>
        <v>17:02</v>
      </c>
      <c r="O2258" s="3" t="str">
        <f t="shared" ca="1" si="834"/>
        <v>17:17</v>
      </c>
      <c r="P2258" s="3" t="str">
        <f t="shared" ca="1" si="834"/>
        <v>17:17</v>
      </c>
      <c r="Q2258" s="3" t="str">
        <f t="shared" ca="1" si="834"/>
        <v/>
      </c>
      <c r="R2258" s="3" t="str">
        <f t="shared" ca="1" si="834"/>
        <v>17:13</v>
      </c>
      <c r="S2258" s="3" t="str">
        <f t="shared" ca="1" si="834"/>
        <v>08:14</v>
      </c>
      <c r="T2258" s="3" t="str">
        <f t="shared" ca="1" si="834"/>
        <v>08:10</v>
      </c>
      <c r="U2258" s="3" t="str">
        <f t="shared" ca="1" si="834"/>
        <v>08:07</v>
      </c>
      <c r="V2258" s="3" t="str">
        <f t="shared" ca="1" si="834"/>
        <v>08:17</v>
      </c>
      <c r="W2258" s="3" t="str">
        <f t="shared" ca="1" si="834"/>
        <v>08:01</v>
      </c>
      <c r="X2258" s="3" t="str">
        <f t="shared" ca="1" si="834"/>
        <v/>
      </c>
      <c r="Y2258" s="3" t="str">
        <f t="shared" ca="1" si="834"/>
        <v>08:11</v>
      </c>
      <c r="Z2258" s="3" t="str">
        <f t="shared" ca="1" si="834"/>
        <v>08:15</v>
      </c>
      <c r="AA2258" s="3" t="str">
        <f t="shared" ca="1" si="834"/>
        <v>08:16</v>
      </c>
      <c r="AB2258" s="3" t="str">
        <f t="shared" ca="1" si="834"/>
        <v>08:09</v>
      </c>
      <c r="AC2258" s="3" t="str">
        <f t="shared" ca="1" si="834"/>
        <v>08:09</v>
      </c>
      <c r="AD2258" s="3" t="str">
        <f t="shared" ca="1" si="834"/>
        <v>08:05</v>
      </c>
      <c r="AE2258" s="3" t="str">
        <f t="shared" ca="1" si="834"/>
        <v/>
      </c>
      <c r="AG2258" s="1" t="s">
        <v>22</v>
      </c>
      <c r="AH2258" s="1">
        <f>COUNTIF(B2263:AE2263,"O")</f>
        <v>5</v>
      </c>
    </row>
    <row r="2259" spans="1:34" ht="12.2" customHeight="1">
      <c r="A2259" s="11" t="s">
        <v>5</v>
      </c>
      <c r="B2259" s="3" t="str">
        <f ca="1">IF(B2263="M",TEXT(B2258-B2257,"H:MM"),IF(B2263="E",TEXT(B2258-B2257,"H:MM"),IF(B2263="N",TEXT(B2258+24-B2257+30,"H:MM"),IF(B2263="GS",TEXT(B2258-B2257,"H:MM"),""))))</f>
        <v>11:46</v>
      </c>
      <c r="C2259" s="3" t="str">
        <f t="shared" ref="C2259:AE2259" ca="1" si="835">IF(C2263="M",TEXT(C2258-C2257,"H:MM"),IF(C2263="E",TEXT(C2258-C2257,"H:MM"),IF(C2263="N",TEXT(C2258+24-C2257+30,"H:MM"),IF(C2263="GS",TEXT(C2258-C2257,"H:MM"),""))))</f>
        <v>12:01</v>
      </c>
      <c r="D2259" s="3" t="str">
        <f t="shared" ca="1" si="835"/>
        <v>11:58</v>
      </c>
      <c r="E2259" s="3" t="str">
        <f t="shared" si="835"/>
        <v/>
      </c>
      <c r="F2259" s="3" t="str">
        <f t="shared" ca="1" si="835"/>
        <v>12:10</v>
      </c>
      <c r="G2259" s="3" t="str">
        <f t="shared" ca="1" si="835"/>
        <v>12:16</v>
      </c>
      <c r="H2259" s="3" t="str">
        <f t="shared" ca="1" si="835"/>
        <v>11:48</v>
      </c>
      <c r="I2259" s="3" t="str">
        <f t="shared" ca="1" si="835"/>
        <v>12:05</v>
      </c>
      <c r="J2259" s="3" t="str">
        <f t="shared" si="835"/>
        <v/>
      </c>
      <c r="K2259" s="3" t="str">
        <f t="shared" ca="1" si="835"/>
        <v>9:01</v>
      </c>
      <c r="L2259" s="3" t="str">
        <f t="shared" ca="1" si="835"/>
        <v>9:19</v>
      </c>
      <c r="M2259" s="3" t="str">
        <f t="shared" ca="1" si="835"/>
        <v>9:11</v>
      </c>
      <c r="N2259" s="3" t="str">
        <f t="shared" ca="1" si="835"/>
        <v>9:10</v>
      </c>
      <c r="O2259" s="3" t="str">
        <f t="shared" ca="1" si="835"/>
        <v>9:11</v>
      </c>
      <c r="P2259" s="3" t="str">
        <f t="shared" ca="1" si="835"/>
        <v>9:17</v>
      </c>
      <c r="Q2259" s="3" t="str">
        <f t="shared" si="835"/>
        <v/>
      </c>
      <c r="R2259" s="3" t="str">
        <f t="shared" ca="1" si="835"/>
        <v>9:14</v>
      </c>
      <c r="S2259" s="3" t="str">
        <f t="shared" ca="1" si="835"/>
        <v>12:04</v>
      </c>
      <c r="T2259" s="3" t="str">
        <f t="shared" ca="1" si="835"/>
        <v>12:01</v>
      </c>
      <c r="U2259" s="3" t="str">
        <f t="shared" ca="1" si="835"/>
        <v>12:01</v>
      </c>
      <c r="V2259" s="3" t="str">
        <f t="shared" ca="1" si="835"/>
        <v>12:27</v>
      </c>
      <c r="W2259" s="3" t="str">
        <f t="shared" ca="1" si="835"/>
        <v>11:52</v>
      </c>
      <c r="X2259" s="3" t="str">
        <f t="shared" si="835"/>
        <v/>
      </c>
      <c r="Y2259" s="3" t="str">
        <f t="shared" ca="1" si="835"/>
        <v>12:05</v>
      </c>
      <c r="Z2259" s="3" t="str">
        <f t="shared" ca="1" si="835"/>
        <v>12:18</v>
      </c>
      <c r="AA2259" s="3" t="str">
        <f t="shared" ca="1" si="835"/>
        <v>12:12</v>
      </c>
      <c r="AB2259" s="3" t="str">
        <f t="shared" ca="1" si="835"/>
        <v>12:02</v>
      </c>
      <c r="AC2259" s="3" t="str">
        <f t="shared" ca="1" si="835"/>
        <v>11:55</v>
      </c>
      <c r="AD2259" s="3" t="str">
        <f t="shared" ca="1" si="835"/>
        <v>11:49</v>
      </c>
      <c r="AE2259" s="3" t="str">
        <f t="shared" si="835"/>
        <v/>
      </c>
      <c r="AG2259" s="1" t="s">
        <v>27</v>
      </c>
      <c r="AH2259" s="1">
        <f ca="1">COUNTIF(B2260:AE2260,(B2260:AE2260)&gt;0)</f>
        <v>0</v>
      </c>
    </row>
    <row r="2260" spans="1:34" ht="12.2" customHeight="1">
      <c r="A2260" s="11" t="s">
        <v>6</v>
      </c>
      <c r="B2260" s="6" t="str">
        <f ca="1">IF(AND(B2263="GS",B2265&gt;$B$19),TEXT(B2265-$B$19,"HH:MM"),IF(AND(B2263="M",B2265&gt;$B$15),TEXT(B2265-$B$15,"HH:MM"),IF(AND(B2263="E",B2265&gt;$B$17),TEXT(B2265-$B$17,"HH:MM"),IF(AND(B2263="N",B2265&gt;$B$18),TEXT(B2265-$B$18,"HH:MM"),IF(OR(B2263="O",B2263="A"),"",0)))))</f>
        <v>00:14</v>
      </c>
      <c r="C2260" s="6" t="str">
        <f ca="1">IF(AND(C2263="GS",C2265&gt;$B$19),TEXT(C2265-$B$19,"HH:MM"),IF(AND(C2263="M",C2265&gt;$B$15),TEXT(C2265-$B$15,"HH:MM"),IF(AND(C2263="E",C2265&gt;$B$17),TEXT(C2265-$B$17,"HH:MM"),IF(AND(C2263="N",C2265&gt;$B$18),TEXT(C2265-$B$18,"HH:MM"),IF(OR(C2263="O",C2263="A"),"",0)))))</f>
        <v>00:12</v>
      </c>
      <c r="D2260" s="6" t="str">
        <f ca="1">IF(AND(D2263="GS",D2265&gt;$B$19),TEXT(D2265-$B$19,"HH:MM"),IF(AND(D2263="M",D2265&gt;$B$15),TEXT(D2265-$B$15,"HH:MM"),IF(AND(D2263="E",D2265&gt;$B$17),TEXT(D2265-$B$17,"HH:MM"),IF(AND(D2263="N",D2265&gt;$B$18),TEXT(D2265-$B$18,"HH:MM"),IF(OR(D2263="O",D2263="A"),"",0)))))</f>
        <v>00:09</v>
      </c>
      <c r="E2260" s="6" t="str">
        <f t="shared" ref="E2260:AE2260" si="836">IF(AND(E2263="GS",E2265&gt;$B$19),TEXT(E2265-$B$19,"HH:MM"),IF(AND(E2263="M",E2265&gt;$B$15),TEXT(E2265-$B$15,"HH:MM"),IF(AND(E2263="E",E2265&gt;$B$17),TEXT(E2265-$B$17,"HH:MM"),IF(AND(E2263="N",E2265&gt;$B$18),TEXT(E2265-$B$18,"HH:MM"),IF(OR(E2263="O",E2263="A"),"",0)))))</f>
        <v/>
      </c>
      <c r="F2260" s="6">
        <f t="shared" ca="1" si="836"/>
        <v>0</v>
      </c>
      <c r="G2260" s="6">
        <f t="shared" ca="1" si="836"/>
        <v>0</v>
      </c>
      <c r="H2260" s="6" t="str">
        <f t="shared" ca="1" si="836"/>
        <v>00:16</v>
      </c>
      <c r="I2260" s="6" t="str">
        <f t="shared" ca="1" si="836"/>
        <v>00:04</v>
      </c>
      <c r="J2260" s="6" t="str">
        <f t="shared" si="836"/>
        <v/>
      </c>
      <c r="K2260" s="6" t="str">
        <f t="shared" ca="1" si="836"/>
        <v>00:12</v>
      </c>
      <c r="L2260" s="6">
        <f t="shared" ca="1" si="836"/>
        <v>0</v>
      </c>
      <c r="M2260" s="6" t="str">
        <f t="shared" ca="1" si="836"/>
        <v>00:01</v>
      </c>
      <c r="N2260" s="6">
        <f t="shared" ca="1" si="836"/>
        <v>0</v>
      </c>
      <c r="O2260" s="6" t="str">
        <f t="shared" ca="1" si="836"/>
        <v>00:06</v>
      </c>
      <c r="P2260" s="6">
        <f t="shared" ca="1" si="836"/>
        <v>0</v>
      </c>
      <c r="Q2260" s="6" t="str">
        <f t="shared" si="836"/>
        <v/>
      </c>
      <c r="R2260" s="6">
        <f t="shared" ca="1" si="836"/>
        <v>0</v>
      </c>
      <c r="S2260" s="6" t="str">
        <f t="shared" ca="1" si="836"/>
        <v>00:10</v>
      </c>
      <c r="T2260" s="6" t="str">
        <f t="shared" ca="1" si="836"/>
        <v>00:09</v>
      </c>
      <c r="U2260" s="6" t="str">
        <f t="shared" ca="1" si="836"/>
        <v>00:06</v>
      </c>
      <c r="V2260" s="6">
        <f t="shared" ca="1" si="836"/>
        <v>0</v>
      </c>
      <c r="W2260" s="6" t="str">
        <f t="shared" ca="1" si="836"/>
        <v>00:09</v>
      </c>
      <c r="X2260" s="6" t="str">
        <f t="shared" si="836"/>
        <v/>
      </c>
      <c r="Y2260" s="6" t="str">
        <f t="shared" ca="1" si="836"/>
        <v>00:06</v>
      </c>
      <c r="Z2260" s="6">
        <f t="shared" ca="1" si="836"/>
        <v>0</v>
      </c>
      <c r="AA2260" s="6" t="str">
        <f t="shared" ca="1" si="836"/>
        <v>00:04</v>
      </c>
      <c r="AB2260" s="6" t="str">
        <f t="shared" ca="1" si="836"/>
        <v>00:07</v>
      </c>
      <c r="AC2260" s="6" t="str">
        <f t="shared" ca="1" si="836"/>
        <v>00:14</v>
      </c>
      <c r="AD2260" s="6" t="str">
        <f t="shared" ca="1" si="836"/>
        <v>00:16</v>
      </c>
      <c r="AE2260" s="6" t="str">
        <f t="shared" si="836"/>
        <v/>
      </c>
    </row>
    <row r="2261" spans="1:34" ht="12.2" customHeight="1">
      <c r="A2261" s="12" t="s">
        <v>7</v>
      </c>
      <c r="B2261" s="7"/>
      <c r="C2261" s="7"/>
      <c r="D2261" s="8"/>
      <c r="E2261" s="7"/>
      <c r="F2261" s="7"/>
      <c r="G2261" s="7"/>
      <c r="H2261" s="8"/>
      <c r="I2261" s="8"/>
      <c r="J2261" s="7"/>
      <c r="K2261" s="7"/>
      <c r="L2261" s="7"/>
      <c r="M2261" s="7"/>
      <c r="N2261" s="7"/>
      <c r="O2261" s="7"/>
      <c r="P2261" s="7"/>
      <c r="Q2261" s="7"/>
      <c r="R2261" s="8"/>
      <c r="S2261" s="7"/>
      <c r="T2261" s="7"/>
      <c r="U2261" s="7"/>
      <c r="V2261" s="7"/>
      <c r="W2261" s="7"/>
      <c r="X2261" s="7"/>
      <c r="Y2261" s="8"/>
      <c r="Z2261" s="7"/>
      <c r="AA2261" s="8"/>
      <c r="AB2261" s="7"/>
      <c r="AC2261" s="8"/>
      <c r="AD2261" s="8"/>
      <c r="AE2261" s="8"/>
    </row>
    <row r="2262" spans="1:34" ht="12.2" customHeight="1">
      <c r="A2262" s="13" t="s">
        <v>8</v>
      </c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</row>
    <row r="2263" spans="1:34" ht="18.75" customHeight="1">
      <c r="A2263" s="14" t="s">
        <v>13</v>
      </c>
      <c r="B2263" s="4" t="str">
        <f>Entry!B110</f>
        <v>N</v>
      </c>
      <c r="C2263" s="4" t="str">
        <f>Entry!C110</f>
        <v>N</v>
      </c>
      <c r="D2263" s="4" t="str">
        <f>Entry!D110</f>
        <v>N</v>
      </c>
      <c r="E2263" s="4" t="str">
        <f>Entry!E110</f>
        <v>O</v>
      </c>
      <c r="F2263" s="4" t="str">
        <f>Entry!F110</f>
        <v>N</v>
      </c>
      <c r="G2263" s="4" t="str">
        <f>Entry!G110</f>
        <v>N</v>
      </c>
      <c r="H2263" s="4" t="str">
        <f>Entry!H110</f>
        <v>N</v>
      </c>
      <c r="I2263" s="4" t="str">
        <f>Entry!I110</f>
        <v>N</v>
      </c>
      <c r="J2263" s="4" t="str">
        <f>Entry!J110</f>
        <v>O</v>
      </c>
      <c r="K2263" s="4" t="str">
        <f>Entry!K110</f>
        <v>M</v>
      </c>
      <c r="L2263" s="4" t="str">
        <f>Entry!L110</f>
        <v>M</v>
      </c>
      <c r="M2263" s="4" t="str">
        <f>Entry!M110</f>
        <v>M</v>
      </c>
      <c r="N2263" s="4" t="str">
        <f>Entry!N110</f>
        <v>M</v>
      </c>
      <c r="O2263" s="4" t="str">
        <f>Entry!O110</f>
        <v>M</v>
      </c>
      <c r="P2263" s="4" t="str">
        <f>Entry!P110</f>
        <v>M</v>
      </c>
      <c r="Q2263" s="4" t="str">
        <f>Entry!Q110</f>
        <v>O</v>
      </c>
      <c r="R2263" s="4" t="str">
        <f>Entry!R110</f>
        <v>M</v>
      </c>
      <c r="S2263" s="4" t="str">
        <f>Entry!S110</f>
        <v>N</v>
      </c>
      <c r="T2263" s="4" t="str">
        <f>Entry!T110</f>
        <v>N</v>
      </c>
      <c r="U2263" s="4" t="str">
        <f>Entry!U110</f>
        <v>N</v>
      </c>
      <c r="V2263" s="4" t="str">
        <f>Entry!V110</f>
        <v>N</v>
      </c>
      <c r="W2263" s="4" t="str">
        <f>Entry!W110</f>
        <v>N</v>
      </c>
      <c r="X2263" s="4" t="str">
        <f>Entry!X110</f>
        <v>O</v>
      </c>
      <c r="Y2263" s="4" t="str">
        <f>Entry!Y110</f>
        <v>N</v>
      </c>
      <c r="Z2263" s="4" t="str">
        <f>Entry!Z110</f>
        <v>N</v>
      </c>
      <c r="AA2263" s="4" t="str">
        <f>Entry!AA110</f>
        <v>N</v>
      </c>
      <c r="AB2263" s="4" t="str">
        <f>Entry!AB110</f>
        <v>N</v>
      </c>
      <c r="AC2263" s="4" t="str">
        <f>Entry!AC110</f>
        <v>N</v>
      </c>
      <c r="AD2263" s="4" t="str">
        <f>Entry!AD110</f>
        <v>N</v>
      </c>
      <c r="AE2263" s="4" t="str">
        <f>Entry!AE110</f>
        <v>O</v>
      </c>
    </row>
    <row r="2264" spans="1:34" hidden="1">
      <c r="A2264" s="1" t="s">
        <v>10</v>
      </c>
      <c r="B2264" s="16">
        <v>0.33333333333333331</v>
      </c>
      <c r="C2264" s="15"/>
    </row>
    <row r="2265" spans="1:34" hidden="1">
      <c r="B2265" s="16">
        <f ca="1">IF(OR(B2263="O",B2263="A"),"O ",VALUE(B2257))</f>
        <v>0.84305555555555556</v>
      </c>
      <c r="C2265" s="16">
        <f ca="1">IF(OR(C2263="O",C2263="A"),"O ",VALUE(C2257))</f>
        <v>0.84166666666666667</v>
      </c>
      <c r="D2265" s="16">
        <f ca="1">IF(OR(D2263="O",D2263="A"),"O ",VALUE(D2257))</f>
        <v>0.83958333333333324</v>
      </c>
      <c r="E2265" s="16" t="str">
        <f t="shared" ref="E2265:AE2265" si="837">IF(OR(E2263="O",E2263="A"),"O ",VALUE(E2257))</f>
        <v xml:space="preserve">O </v>
      </c>
      <c r="F2265" s="16">
        <f t="shared" ca="1" si="837"/>
        <v>0.82986111111111116</v>
      </c>
      <c r="G2265" s="16">
        <f t="shared" ca="1" si="837"/>
        <v>0.82708333333333339</v>
      </c>
      <c r="H2265" s="16">
        <f t="shared" ca="1" si="837"/>
        <v>0.84444444444444444</v>
      </c>
      <c r="I2265" s="16">
        <f t="shared" ca="1" si="837"/>
        <v>0.83611111111111114</v>
      </c>
      <c r="J2265" s="16" t="str">
        <f t="shared" si="837"/>
        <v xml:space="preserve">O </v>
      </c>
      <c r="K2265" s="16">
        <f t="shared" ca="1" si="837"/>
        <v>0.34166666666666662</v>
      </c>
      <c r="L2265" s="16">
        <f t="shared" ca="1" si="837"/>
        <v>0.32847222222222222</v>
      </c>
      <c r="M2265" s="16">
        <f t="shared" ca="1" si="837"/>
        <v>0.33402777777777781</v>
      </c>
      <c r="N2265" s="16">
        <f t="shared" ca="1" si="837"/>
        <v>0.32777777777777778</v>
      </c>
      <c r="O2265" s="16">
        <f t="shared" ca="1" si="837"/>
        <v>0.33749999999999997</v>
      </c>
      <c r="P2265" s="16">
        <f t="shared" ca="1" si="837"/>
        <v>0.33333333333333331</v>
      </c>
      <c r="Q2265" s="16" t="str">
        <f t="shared" si="837"/>
        <v xml:space="preserve">O </v>
      </c>
      <c r="R2265" s="16">
        <f t="shared" ca="1" si="837"/>
        <v>0.33263888888888887</v>
      </c>
      <c r="S2265" s="16">
        <f t="shared" ca="1" si="837"/>
        <v>0.84027777777777779</v>
      </c>
      <c r="T2265" s="16">
        <f t="shared" ca="1" si="837"/>
        <v>0.83958333333333324</v>
      </c>
      <c r="U2265" s="16">
        <f t="shared" ca="1" si="837"/>
        <v>0.83750000000000002</v>
      </c>
      <c r="V2265" s="16">
        <f t="shared" ca="1" si="837"/>
        <v>0.82638888888888884</v>
      </c>
      <c r="W2265" s="16">
        <f t="shared" ca="1" si="837"/>
        <v>0.83958333333333324</v>
      </c>
      <c r="X2265" s="16" t="str">
        <f t="shared" si="837"/>
        <v xml:space="preserve">O </v>
      </c>
      <c r="Y2265" s="16">
        <f t="shared" ca="1" si="837"/>
        <v>0.83750000000000002</v>
      </c>
      <c r="Z2265" s="16">
        <f t="shared" ca="1" si="837"/>
        <v>0.83124999999999993</v>
      </c>
      <c r="AA2265" s="16">
        <f t="shared" ca="1" si="837"/>
        <v>0.83611111111111114</v>
      </c>
      <c r="AB2265" s="16">
        <f t="shared" ca="1" si="837"/>
        <v>0.83819444444444446</v>
      </c>
      <c r="AC2265" s="16">
        <f t="shared" ca="1" si="837"/>
        <v>0.84305555555555556</v>
      </c>
      <c r="AD2265" s="16">
        <f t="shared" ca="1" si="837"/>
        <v>0.84444444444444444</v>
      </c>
      <c r="AE2265" s="16" t="str">
        <f t="shared" si="837"/>
        <v xml:space="preserve">O </v>
      </c>
    </row>
    <row r="2266" spans="1:34" hidden="1">
      <c r="A2266" s="1" t="s">
        <v>9</v>
      </c>
      <c r="B2266" s="17">
        <v>0.58333333333333337</v>
      </c>
      <c r="C2266" s="15"/>
    </row>
    <row r="2267" spans="1:34" hidden="1">
      <c r="A2267" s="1" t="s">
        <v>11</v>
      </c>
      <c r="B2267" s="17">
        <v>0.83333333333333337</v>
      </c>
      <c r="C2267" s="15"/>
    </row>
    <row r="2268" spans="1:34" hidden="1">
      <c r="A2268" s="1" t="s">
        <v>14</v>
      </c>
      <c r="B2268" s="16">
        <v>0.375</v>
      </c>
      <c r="C2268" s="15"/>
    </row>
    <row r="2269" spans="1:34" hidden="1">
      <c r="A2269" s="1" t="s">
        <v>24</v>
      </c>
      <c r="B2269" s="16">
        <f ca="1">IF(OR(B2263="O",B2263="A"),0,VALUE(B2260))</f>
        <v>9.7222222222222224E-3</v>
      </c>
      <c r="C2269" s="16">
        <f ca="1">IF(OR(C2263="O",C2263="A"),0,VALUE(C2260))</f>
        <v>8.3333333333333332E-3</v>
      </c>
      <c r="D2269" s="16">
        <f ca="1">IF(OR(D2263="O",D2263="A"),0,VALUE(D2260))</f>
        <v>6.2499999999999995E-3</v>
      </c>
      <c r="E2269" s="16">
        <f t="shared" ref="E2269:AE2269" si="838">IF(OR(E2263="O",E2263="A"),0,VALUE(E2260))</f>
        <v>0</v>
      </c>
      <c r="F2269" s="16">
        <f t="shared" ca="1" si="838"/>
        <v>0</v>
      </c>
      <c r="G2269" s="16">
        <f t="shared" ca="1" si="838"/>
        <v>0</v>
      </c>
      <c r="H2269" s="16">
        <f t="shared" ca="1" si="838"/>
        <v>1.1111111111111112E-2</v>
      </c>
      <c r="I2269" s="16">
        <f t="shared" ca="1" si="838"/>
        <v>2.7777777777777779E-3</v>
      </c>
      <c r="J2269" s="16">
        <f t="shared" si="838"/>
        <v>0</v>
      </c>
      <c r="K2269" s="16">
        <f t="shared" ca="1" si="838"/>
        <v>8.3333333333333332E-3</v>
      </c>
      <c r="L2269" s="16">
        <f t="shared" ca="1" si="838"/>
        <v>0</v>
      </c>
      <c r="M2269" s="16">
        <f t="shared" ca="1" si="838"/>
        <v>6.9444444444444447E-4</v>
      </c>
      <c r="N2269" s="16">
        <f t="shared" ca="1" si="838"/>
        <v>0</v>
      </c>
      <c r="O2269" s="16">
        <f t="shared" ca="1" si="838"/>
        <v>4.1666666666666666E-3</v>
      </c>
      <c r="P2269" s="16">
        <f t="shared" ca="1" si="838"/>
        <v>0</v>
      </c>
      <c r="Q2269" s="16">
        <f t="shared" si="838"/>
        <v>0</v>
      </c>
      <c r="R2269" s="16">
        <f t="shared" ca="1" si="838"/>
        <v>0</v>
      </c>
      <c r="S2269" s="16">
        <f t="shared" ca="1" si="838"/>
        <v>6.9444444444444441E-3</v>
      </c>
      <c r="T2269" s="16">
        <f t="shared" ca="1" si="838"/>
        <v>6.2499999999999995E-3</v>
      </c>
      <c r="U2269" s="16">
        <f t="shared" ca="1" si="838"/>
        <v>4.1666666666666666E-3</v>
      </c>
      <c r="V2269" s="16">
        <f t="shared" ca="1" si="838"/>
        <v>0</v>
      </c>
      <c r="W2269" s="16">
        <f t="shared" ca="1" si="838"/>
        <v>6.2499999999999995E-3</v>
      </c>
      <c r="X2269" s="16">
        <f t="shared" si="838"/>
        <v>0</v>
      </c>
      <c r="Y2269" s="16">
        <f t="shared" ca="1" si="838"/>
        <v>4.1666666666666666E-3</v>
      </c>
      <c r="Z2269" s="16">
        <f t="shared" ca="1" si="838"/>
        <v>0</v>
      </c>
      <c r="AA2269" s="16">
        <f t="shared" ca="1" si="838"/>
        <v>2.7777777777777779E-3</v>
      </c>
      <c r="AB2269" s="16">
        <f t="shared" ca="1" si="838"/>
        <v>4.8611111111111112E-3</v>
      </c>
      <c r="AC2269" s="16">
        <f t="shared" ca="1" si="838"/>
        <v>9.7222222222222224E-3</v>
      </c>
      <c r="AD2269" s="16">
        <f t="shared" ca="1" si="838"/>
        <v>1.1111111111111112E-2</v>
      </c>
      <c r="AE2269" s="16">
        <f t="shared" si="838"/>
        <v>0</v>
      </c>
      <c r="AG2269" s="24">
        <f ca="1">SUM(B2269:AE2269)</f>
        <v>0.10763888888888888</v>
      </c>
    </row>
    <row r="2274" spans="1:34" ht="15" customHeight="1">
      <c r="A2274" s="67" t="str">
        <f>Entry!A111</f>
        <v>MR. SUKLAL CHOUHAN</v>
      </c>
      <c r="B2274" s="67"/>
      <c r="C2274" s="67"/>
      <c r="D2274" s="67"/>
      <c r="E2274" s="67"/>
      <c r="F2274" s="67"/>
      <c r="G2274" s="67"/>
      <c r="H2274" s="63" t="s">
        <v>15</v>
      </c>
      <c r="I2274" s="63"/>
      <c r="J2274" s="63"/>
      <c r="K2274" s="63"/>
      <c r="L2274" s="26">
        <f>AG2290</f>
        <v>0</v>
      </c>
      <c r="M2274" s="40" t="s">
        <v>16</v>
      </c>
      <c r="N2274" s="63" t="s">
        <v>17</v>
      </c>
      <c r="O2274" s="63"/>
      <c r="P2274" s="40">
        <v>0</v>
      </c>
      <c r="Q2274" s="40" t="s">
        <v>18</v>
      </c>
      <c r="R2274" s="63" t="s">
        <v>19</v>
      </c>
      <c r="S2274" s="63"/>
      <c r="T2274" s="40">
        <f>AH2276</f>
        <v>26</v>
      </c>
      <c r="U2274" s="63" t="s">
        <v>20</v>
      </c>
      <c r="V2274" s="63"/>
      <c r="W2274" s="40">
        <f>AH2277</f>
        <v>0</v>
      </c>
      <c r="X2274" s="63" t="s">
        <v>21</v>
      </c>
      <c r="Y2274" s="63"/>
      <c r="Z2274" s="40">
        <f>AH2278</f>
        <v>4</v>
      </c>
      <c r="AA2274" s="64" t="s">
        <v>26</v>
      </c>
      <c r="AB2274" s="64"/>
      <c r="AC2274" s="64"/>
      <c r="AD2274" s="64"/>
      <c r="AE2274" s="41"/>
      <c r="AF2274" s="41"/>
    </row>
    <row r="2275" spans="1:34" ht="14.25" customHeight="1">
      <c r="A2275" s="25"/>
      <c r="B2275" s="25"/>
      <c r="C2275" s="25"/>
      <c r="D2275" s="25"/>
      <c r="E2275" s="25"/>
      <c r="F2275" s="25"/>
      <c r="G2275" s="25"/>
      <c r="H2275" s="65" t="s">
        <v>23</v>
      </c>
      <c r="I2275" s="65"/>
      <c r="J2275" s="65"/>
      <c r="K2275" s="27">
        <f ca="1">AG2289</f>
        <v>8.8888888888888878E-2</v>
      </c>
      <c r="L2275" s="66" t="s">
        <v>25</v>
      </c>
      <c r="M2275" s="66"/>
      <c r="N2275" s="28">
        <v>0</v>
      </c>
      <c r="O2275" s="29"/>
      <c r="P2275" s="29"/>
      <c r="Q2275" s="29"/>
      <c r="R2275" s="29"/>
      <c r="S2275" s="29"/>
      <c r="T2275" s="29"/>
      <c r="U2275" s="29"/>
      <c r="V2275" s="29"/>
      <c r="W2275" s="29"/>
      <c r="X2275" s="29"/>
      <c r="Y2275" s="29"/>
      <c r="Z2275" s="29"/>
      <c r="AA2275" s="29"/>
      <c r="AB2275" s="29"/>
      <c r="AC2275" s="29"/>
      <c r="AD2275" s="29"/>
      <c r="AE2275" s="20"/>
      <c r="AF2275" s="20"/>
    </row>
    <row r="2276" spans="1:34" ht="12.2" customHeight="1">
      <c r="A2276" s="10" t="s">
        <v>12</v>
      </c>
      <c r="B2276" s="5" t="str">
        <f>IF(B2283="M","P",IF(B2283="E","P",IF(B2283="N","P",IF(B2283="GS","P",IF(B2283="O","O","A")))))</f>
        <v>P</v>
      </c>
      <c r="C2276" s="5" t="str">
        <f t="shared" ref="C2276:AE2276" si="839">IF(C2283="M","P",IF(C2283="E","P",IF(C2283="N","P",IF(C2283="GS","P",IF(C2283="O","O","A")))))</f>
        <v>P</v>
      </c>
      <c r="D2276" s="5" t="str">
        <f t="shared" si="839"/>
        <v>P</v>
      </c>
      <c r="E2276" s="5" t="str">
        <f t="shared" si="839"/>
        <v>O</v>
      </c>
      <c r="F2276" s="5" t="str">
        <f t="shared" si="839"/>
        <v>P</v>
      </c>
      <c r="G2276" s="5" t="str">
        <f t="shared" si="839"/>
        <v>P</v>
      </c>
      <c r="H2276" s="5" t="str">
        <f t="shared" si="839"/>
        <v>P</v>
      </c>
      <c r="I2276" s="5" t="str">
        <f t="shared" si="839"/>
        <v>P</v>
      </c>
      <c r="J2276" s="5" t="str">
        <f t="shared" si="839"/>
        <v>P</v>
      </c>
      <c r="K2276" s="5" t="str">
        <f t="shared" si="839"/>
        <v>P</v>
      </c>
      <c r="L2276" s="5" t="str">
        <f t="shared" si="839"/>
        <v>O</v>
      </c>
      <c r="M2276" s="5" t="str">
        <f t="shared" si="839"/>
        <v>P</v>
      </c>
      <c r="N2276" s="5" t="str">
        <f t="shared" si="839"/>
        <v>P</v>
      </c>
      <c r="O2276" s="5" t="str">
        <f t="shared" si="839"/>
        <v>P</v>
      </c>
      <c r="P2276" s="5" t="str">
        <f t="shared" si="839"/>
        <v>P</v>
      </c>
      <c r="Q2276" s="5" t="str">
        <f t="shared" si="839"/>
        <v>P</v>
      </c>
      <c r="R2276" s="5" t="str">
        <f t="shared" si="839"/>
        <v>P</v>
      </c>
      <c r="S2276" s="5" t="str">
        <f t="shared" si="839"/>
        <v>O</v>
      </c>
      <c r="T2276" s="5" t="str">
        <f t="shared" si="839"/>
        <v>P</v>
      </c>
      <c r="U2276" s="5" t="str">
        <f t="shared" si="839"/>
        <v>P</v>
      </c>
      <c r="V2276" s="5" t="str">
        <f t="shared" si="839"/>
        <v>P</v>
      </c>
      <c r="W2276" s="5" t="str">
        <f t="shared" si="839"/>
        <v>P</v>
      </c>
      <c r="X2276" s="5" t="str">
        <f t="shared" si="839"/>
        <v>P</v>
      </c>
      <c r="Y2276" s="5" t="str">
        <f t="shared" si="839"/>
        <v>P</v>
      </c>
      <c r="Z2276" s="5" t="str">
        <f t="shared" si="839"/>
        <v>O</v>
      </c>
      <c r="AA2276" s="5" t="str">
        <f t="shared" si="839"/>
        <v>P</v>
      </c>
      <c r="AB2276" s="5" t="str">
        <f t="shared" si="839"/>
        <v>P</v>
      </c>
      <c r="AC2276" s="5" t="str">
        <f t="shared" si="839"/>
        <v>P</v>
      </c>
      <c r="AD2276" s="5" t="str">
        <f t="shared" si="839"/>
        <v>P</v>
      </c>
      <c r="AE2276" s="5" t="str">
        <f t="shared" si="839"/>
        <v>P</v>
      </c>
      <c r="AG2276" s="2" t="s">
        <v>1</v>
      </c>
      <c r="AH2276" s="1">
        <f>COUNTIF(B2276:AE2276,"P")</f>
        <v>26</v>
      </c>
    </row>
    <row r="2277" spans="1:34" ht="12.2" customHeight="1">
      <c r="A2277" s="11" t="s">
        <v>2</v>
      </c>
      <c r="B2277" s="3" t="str">
        <f ca="1">IF(B2283="M",TEXT(7.8/24+RAND()*(8.3/24-7.8/24),"HH:MM"),(IF(B2283="E",TEXT(13.8/24+RAND()*(14.3/24-13.8/24),"HH:MM"),IF(B2283="GS",TEXT(8.8/24+RAND()*(9.3/24-8.8/24),"HH:MM"),IF(B2283="N",TEXT(19.8/24+RAND()*(20.3/24-19.8/24),"HH:MM"),"")))))</f>
        <v>19:51</v>
      </c>
      <c r="C2277" s="3" t="str">
        <f t="shared" ref="C2277:AE2277" ca="1" si="840">IF(C2283="M",TEXT(7.8/24+RAND()*(8.3/24-7.8/24),"HH:MM"),(IF(C2283="E",TEXT(13.8/24+RAND()*(14.3/24-13.8/24),"HH:MM"),IF(C2283="GS",TEXT(8.8/24+RAND()*(9.3/24-8.8/24),"HH:MM"),IF(C2283="N",TEXT(19.8/24+RAND()*(20.3/24-19.8/24),"HH:MM"),"")))))</f>
        <v>20:06</v>
      </c>
      <c r="D2277" s="3" t="str">
        <f t="shared" ca="1" si="840"/>
        <v>19:49</v>
      </c>
      <c r="E2277" s="3" t="str">
        <f t="shared" ca="1" si="840"/>
        <v/>
      </c>
      <c r="F2277" s="3" t="str">
        <f t="shared" ca="1" si="840"/>
        <v>19:49</v>
      </c>
      <c r="G2277" s="3" t="str">
        <f t="shared" ca="1" si="840"/>
        <v>19:56</v>
      </c>
      <c r="H2277" s="3" t="str">
        <f t="shared" ca="1" si="840"/>
        <v>20:01</v>
      </c>
      <c r="I2277" s="3" t="str">
        <f t="shared" ca="1" si="840"/>
        <v>20:16</v>
      </c>
      <c r="J2277" s="3" t="str">
        <f t="shared" ca="1" si="840"/>
        <v>20:10</v>
      </c>
      <c r="K2277" s="3" t="str">
        <f t="shared" ca="1" si="840"/>
        <v>20:09</v>
      </c>
      <c r="L2277" s="3" t="str">
        <f t="shared" ca="1" si="840"/>
        <v/>
      </c>
      <c r="M2277" s="3" t="str">
        <f t="shared" ca="1" si="840"/>
        <v>20:09</v>
      </c>
      <c r="N2277" s="3" t="str">
        <f t="shared" ca="1" si="840"/>
        <v>20:10</v>
      </c>
      <c r="O2277" s="3" t="str">
        <f t="shared" ca="1" si="840"/>
        <v>08:03</v>
      </c>
      <c r="P2277" s="3" t="str">
        <f t="shared" ca="1" si="840"/>
        <v>08:04</v>
      </c>
      <c r="Q2277" s="3" t="str">
        <f t="shared" ca="1" si="840"/>
        <v>08:15</v>
      </c>
      <c r="R2277" s="3" t="str">
        <f t="shared" ca="1" si="840"/>
        <v>07:56</v>
      </c>
      <c r="S2277" s="3" t="str">
        <f t="shared" ca="1" si="840"/>
        <v/>
      </c>
      <c r="T2277" s="3" t="str">
        <f t="shared" ca="1" si="840"/>
        <v>08:13</v>
      </c>
      <c r="U2277" s="3" t="str">
        <f t="shared" ca="1" si="840"/>
        <v>07:50</v>
      </c>
      <c r="V2277" s="3" t="str">
        <f t="shared" ca="1" si="840"/>
        <v>07:48</v>
      </c>
      <c r="W2277" s="3" t="str">
        <f t="shared" ca="1" si="840"/>
        <v>07:57</v>
      </c>
      <c r="X2277" s="3" t="str">
        <f t="shared" ca="1" si="840"/>
        <v>07:51</v>
      </c>
      <c r="Y2277" s="3" t="str">
        <f t="shared" ca="1" si="840"/>
        <v>07:56</v>
      </c>
      <c r="Z2277" s="3" t="str">
        <f t="shared" ca="1" si="840"/>
        <v/>
      </c>
      <c r="AA2277" s="3" t="str">
        <f t="shared" ca="1" si="840"/>
        <v>08:05</v>
      </c>
      <c r="AB2277" s="3" t="str">
        <f t="shared" ca="1" si="840"/>
        <v>08:11</v>
      </c>
      <c r="AC2277" s="3" t="str">
        <f t="shared" ca="1" si="840"/>
        <v>08:08</v>
      </c>
      <c r="AD2277" s="3" t="str">
        <f t="shared" ca="1" si="840"/>
        <v>08:07</v>
      </c>
      <c r="AE2277" s="3" t="str">
        <f t="shared" ca="1" si="840"/>
        <v>08:01</v>
      </c>
      <c r="AG2277" s="2" t="s">
        <v>3</v>
      </c>
      <c r="AH2277" s="1">
        <f>COUNTIF(B2276:AE2276,"A")</f>
        <v>0</v>
      </c>
    </row>
    <row r="2278" spans="1:34" ht="12.2" customHeight="1">
      <c r="A2278" s="11" t="s">
        <v>4</v>
      </c>
      <c r="B2278" s="3" t="str">
        <f ca="1">IF(B2283="M",TEXT(17/24+RAND()*(17.3/24-17/24),"HH:MM"),(IF(B2283="E",TEXT(20/24+RAND()*(20.3/24-20/24),"HH:MM"),IF(B2283="N",TEXT(8/24+RAND()*(8.3/24-8/24),"HH:MM"),IF(B2283="GS",TEXT(17/24+RAND()*(17.3/24-17/24),"HH:MM"),"")))))</f>
        <v>08:05</v>
      </c>
      <c r="C2278" s="3" t="str">
        <f t="shared" ref="C2278:AE2278" ca="1" si="841">IF(C2283="M",TEXT(17/24+RAND()*(17.3/24-17/24),"HH:MM"),(IF(C2283="E",TEXT(20/24+RAND()*(20.3/24-20/24),"HH:MM"),IF(C2283="N",TEXT(8/24+RAND()*(8.3/24-8/24),"HH:MM"),IF(C2283="GS",TEXT(17/24+RAND()*(17.3/24-17/24),"HH:MM"),"")))))</f>
        <v>08:03</v>
      </c>
      <c r="D2278" s="3" t="str">
        <f t="shared" ca="1" si="841"/>
        <v>08:13</v>
      </c>
      <c r="E2278" s="3" t="str">
        <f t="shared" ca="1" si="841"/>
        <v/>
      </c>
      <c r="F2278" s="3" t="str">
        <f t="shared" ca="1" si="841"/>
        <v>08:00</v>
      </c>
      <c r="G2278" s="3" t="str">
        <f t="shared" ca="1" si="841"/>
        <v>08:16</v>
      </c>
      <c r="H2278" s="3" t="str">
        <f t="shared" ca="1" si="841"/>
        <v>08:08</v>
      </c>
      <c r="I2278" s="3" t="str">
        <f t="shared" ca="1" si="841"/>
        <v>08:00</v>
      </c>
      <c r="J2278" s="3" t="str">
        <f t="shared" ca="1" si="841"/>
        <v>08:05</v>
      </c>
      <c r="K2278" s="3" t="str">
        <f t="shared" ca="1" si="841"/>
        <v>08:16</v>
      </c>
      <c r="L2278" s="3" t="str">
        <f t="shared" ca="1" si="841"/>
        <v/>
      </c>
      <c r="M2278" s="3" t="str">
        <f t="shared" ca="1" si="841"/>
        <v>08:01</v>
      </c>
      <c r="N2278" s="3" t="str">
        <f t="shared" ca="1" si="841"/>
        <v>08:15</v>
      </c>
      <c r="O2278" s="3" t="str">
        <f t="shared" ca="1" si="841"/>
        <v>17:11</v>
      </c>
      <c r="P2278" s="3" t="str">
        <f t="shared" ca="1" si="841"/>
        <v>17:05</v>
      </c>
      <c r="Q2278" s="3" t="str">
        <f t="shared" ca="1" si="841"/>
        <v>17:12</v>
      </c>
      <c r="R2278" s="3" t="str">
        <f t="shared" ca="1" si="841"/>
        <v>17:09</v>
      </c>
      <c r="S2278" s="3" t="str">
        <f t="shared" ca="1" si="841"/>
        <v/>
      </c>
      <c r="T2278" s="3" t="str">
        <f t="shared" ca="1" si="841"/>
        <v>17:16</v>
      </c>
      <c r="U2278" s="3" t="str">
        <f t="shared" ca="1" si="841"/>
        <v>17:07</v>
      </c>
      <c r="V2278" s="3" t="str">
        <f t="shared" ca="1" si="841"/>
        <v>17:01</v>
      </c>
      <c r="W2278" s="3" t="str">
        <f t="shared" ca="1" si="841"/>
        <v>17:10</v>
      </c>
      <c r="X2278" s="3" t="str">
        <f t="shared" ca="1" si="841"/>
        <v>17:09</v>
      </c>
      <c r="Y2278" s="3" t="str">
        <f t="shared" ca="1" si="841"/>
        <v>17:15</v>
      </c>
      <c r="Z2278" s="3" t="str">
        <f t="shared" ca="1" si="841"/>
        <v/>
      </c>
      <c r="AA2278" s="3" t="str">
        <f t="shared" ca="1" si="841"/>
        <v>17:10</v>
      </c>
      <c r="AB2278" s="3" t="str">
        <f t="shared" ca="1" si="841"/>
        <v>17:03</v>
      </c>
      <c r="AC2278" s="3" t="str">
        <f t="shared" ca="1" si="841"/>
        <v>17:09</v>
      </c>
      <c r="AD2278" s="3" t="str">
        <f t="shared" ca="1" si="841"/>
        <v>17:01</v>
      </c>
      <c r="AE2278" s="3" t="str">
        <f t="shared" ca="1" si="841"/>
        <v>17:15</v>
      </c>
      <c r="AG2278" s="1" t="s">
        <v>22</v>
      </c>
      <c r="AH2278" s="1">
        <f>COUNTIF(B2283:AE2283,"O")</f>
        <v>4</v>
      </c>
    </row>
    <row r="2279" spans="1:34" ht="12.2" customHeight="1">
      <c r="A2279" s="11" t="s">
        <v>5</v>
      </c>
      <c r="B2279" s="3" t="str">
        <f ca="1">IF(B2283="M",TEXT(B2278-B2277,"H:MM"),IF(B2283="E",TEXT(B2278-B2277,"H:MM"),IF(B2283="N",TEXT(B2278+24-B2277+30,"H:MM"),IF(B2283="GS",TEXT(B2278-B2277,"H:MM"),""))))</f>
        <v>12:14</v>
      </c>
      <c r="C2279" s="3" t="str">
        <f t="shared" ref="C2279:AE2279" ca="1" si="842">IF(C2283="M",TEXT(C2278-C2277,"H:MM"),IF(C2283="E",TEXT(C2278-C2277,"H:MM"),IF(C2283="N",TEXT(C2278+24-C2277+30,"H:MM"),IF(C2283="GS",TEXT(C2278-C2277,"H:MM"),""))))</f>
        <v>11:57</v>
      </c>
      <c r="D2279" s="3" t="str">
        <f t="shared" ca="1" si="842"/>
        <v>12:24</v>
      </c>
      <c r="E2279" s="3" t="str">
        <f t="shared" si="842"/>
        <v/>
      </c>
      <c r="F2279" s="3" t="str">
        <f t="shared" ca="1" si="842"/>
        <v>12:11</v>
      </c>
      <c r="G2279" s="3" t="str">
        <f t="shared" ca="1" si="842"/>
        <v>12:20</v>
      </c>
      <c r="H2279" s="3" t="str">
        <f t="shared" ca="1" si="842"/>
        <v>12:07</v>
      </c>
      <c r="I2279" s="3" t="str">
        <f t="shared" ca="1" si="842"/>
        <v>11:44</v>
      </c>
      <c r="J2279" s="3" t="str">
        <f t="shared" ca="1" si="842"/>
        <v>11:55</v>
      </c>
      <c r="K2279" s="3" t="str">
        <f t="shared" ca="1" si="842"/>
        <v>12:07</v>
      </c>
      <c r="L2279" s="3" t="str">
        <f t="shared" si="842"/>
        <v/>
      </c>
      <c r="M2279" s="3" t="str">
        <f t="shared" ca="1" si="842"/>
        <v>11:52</v>
      </c>
      <c r="N2279" s="3" t="str">
        <f t="shared" ca="1" si="842"/>
        <v>12:05</v>
      </c>
      <c r="O2279" s="3" t="str">
        <f t="shared" ca="1" si="842"/>
        <v>9:08</v>
      </c>
      <c r="P2279" s="3" t="str">
        <f t="shared" ca="1" si="842"/>
        <v>9:01</v>
      </c>
      <c r="Q2279" s="3" t="str">
        <f t="shared" ca="1" si="842"/>
        <v>8:57</v>
      </c>
      <c r="R2279" s="3" t="str">
        <f t="shared" ca="1" si="842"/>
        <v>9:13</v>
      </c>
      <c r="S2279" s="3" t="str">
        <f t="shared" si="842"/>
        <v/>
      </c>
      <c r="T2279" s="3" t="str">
        <f t="shared" ca="1" si="842"/>
        <v>9:03</v>
      </c>
      <c r="U2279" s="3" t="str">
        <f t="shared" ca="1" si="842"/>
        <v>9:17</v>
      </c>
      <c r="V2279" s="3" t="str">
        <f t="shared" ca="1" si="842"/>
        <v>9:13</v>
      </c>
      <c r="W2279" s="3" t="str">
        <f t="shared" ca="1" si="842"/>
        <v>9:13</v>
      </c>
      <c r="X2279" s="3" t="str">
        <f t="shared" ca="1" si="842"/>
        <v>9:18</v>
      </c>
      <c r="Y2279" s="3" t="str">
        <f t="shared" ca="1" si="842"/>
        <v>9:19</v>
      </c>
      <c r="Z2279" s="3" t="str">
        <f t="shared" si="842"/>
        <v/>
      </c>
      <c r="AA2279" s="3" t="str">
        <f t="shared" ca="1" si="842"/>
        <v>9:05</v>
      </c>
      <c r="AB2279" s="3" t="str">
        <f t="shared" ca="1" si="842"/>
        <v>8:52</v>
      </c>
      <c r="AC2279" s="3" t="str">
        <f t="shared" ca="1" si="842"/>
        <v>9:01</v>
      </c>
      <c r="AD2279" s="3" t="str">
        <f t="shared" ca="1" si="842"/>
        <v>8:54</v>
      </c>
      <c r="AE2279" s="3" t="str">
        <f t="shared" ca="1" si="842"/>
        <v>9:14</v>
      </c>
      <c r="AG2279" s="1" t="s">
        <v>27</v>
      </c>
      <c r="AH2279" s="1">
        <f ca="1">COUNTIF(B2280:AE2280,(B2280:AE2280)&gt;0)</f>
        <v>0</v>
      </c>
    </row>
    <row r="2280" spans="1:34" ht="12.2" customHeight="1">
      <c r="A2280" s="11" t="s">
        <v>6</v>
      </c>
      <c r="B2280" s="6">
        <f ca="1">IF(AND(B2283="GS",B2285&gt;$B$19),TEXT(B2285-$B$19,"HH:MM"),IF(AND(B2283="M",B2285&gt;$B$15),TEXT(B2285-$B$15,"HH:MM"),IF(AND(B2283="E",B2285&gt;$B$17),TEXT(B2285-$B$17,"HH:MM"),IF(AND(B2283="N",B2285&gt;$B$18),TEXT(B2285-$B$18,"HH:MM"),IF(OR(B2283="O",B2283="A"),"",0)))))</f>
        <v>0</v>
      </c>
      <c r="C2280" s="6" t="str">
        <f ca="1">IF(AND(C2283="GS",C2285&gt;$B$19),TEXT(C2285-$B$19,"HH:MM"),IF(AND(C2283="M",C2285&gt;$B$15),TEXT(C2285-$B$15,"HH:MM"),IF(AND(C2283="E",C2285&gt;$B$17),TEXT(C2285-$B$17,"HH:MM"),IF(AND(C2283="N",C2285&gt;$B$18),TEXT(C2285-$B$18,"HH:MM"),IF(OR(C2283="O",C2283="A"),"",0)))))</f>
        <v>00:06</v>
      </c>
      <c r="D2280" s="6">
        <f ca="1">IF(AND(D2283="GS",D2285&gt;$B$19),TEXT(D2285-$B$19,"HH:MM"),IF(AND(D2283="M",D2285&gt;$B$15),TEXT(D2285-$B$15,"HH:MM"),IF(AND(D2283="E",D2285&gt;$B$17),TEXT(D2285-$B$17,"HH:MM"),IF(AND(D2283="N",D2285&gt;$B$18),TEXT(D2285-$B$18,"HH:MM"),IF(OR(D2283="O",D2283="A"),"",0)))))</f>
        <v>0</v>
      </c>
      <c r="E2280" s="6" t="str">
        <f t="shared" ref="E2280:AE2280" si="843">IF(AND(E2283="GS",E2285&gt;$B$19),TEXT(E2285-$B$19,"HH:MM"),IF(AND(E2283="M",E2285&gt;$B$15),TEXT(E2285-$B$15,"HH:MM"),IF(AND(E2283="E",E2285&gt;$B$17),TEXT(E2285-$B$17,"HH:MM"),IF(AND(E2283="N",E2285&gt;$B$18),TEXT(E2285-$B$18,"HH:MM"),IF(OR(E2283="O",E2283="A"),"",0)))))</f>
        <v/>
      </c>
      <c r="F2280" s="6">
        <f t="shared" ca="1" si="843"/>
        <v>0</v>
      </c>
      <c r="G2280" s="6">
        <f t="shared" ca="1" si="843"/>
        <v>0</v>
      </c>
      <c r="H2280" s="6" t="str">
        <f t="shared" ca="1" si="843"/>
        <v>00:01</v>
      </c>
      <c r="I2280" s="6" t="str">
        <f t="shared" ca="1" si="843"/>
        <v>00:16</v>
      </c>
      <c r="J2280" s="6" t="str">
        <f t="shared" ca="1" si="843"/>
        <v>00:10</v>
      </c>
      <c r="K2280" s="6" t="str">
        <f t="shared" ca="1" si="843"/>
        <v>00:09</v>
      </c>
      <c r="L2280" s="6" t="str">
        <f t="shared" si="843"/>
        <v/>
      </c>
      <c r="M2280" s="6" t="str">
        <f t="shared" ca="1" si="843"/>
        <v>00:09</v>
      </c>
      <c r="N2280" s="6" t="str">
        <f t="shared" ca="1" si="843"/>
        <v>00:10</v>
      </c>
      <c r="O2280" s="6" t="str">
        <f t="shared" ca="1" si="843"/>
        <v>00:03</v>
      </c>
      <c r="P2280" s="6" t="str">
        <f t="shared" ca="1" si="843"/>
        <v>00:04</v>
      </c>
      <c r="Q2280" s="6" t="str">
        <f t="shared" ca="1" si="843"/>
        <v>00:15</v>
      </c>
      <c r="R2280" s="6">
        <f t="shared" ca="1" si="843"/>
        <v>0</v>
      </c>
      <c r="S2280" s="6" t="str">
        <f t="shared" si="843"/>
        <v/>
      </c>
      <c r="T2280" s="6" t="str">
        <f t="shared" ca="1" si="843"/>
        <v>00:13</v>
      </c>
      <c r="U2280" s="6">
        <f t="shared" ca="1" si="843"/>
        <v>0</v>
      </c>
      <c r="V2280" s="6">
        <f t="shared" ca="1" si="843"/>
        <v>0</v>
      </c>
      <c r="W2280" s="6">
        <f t="shared" ca="1" si="843"/>
        <v>0</v>
      </c>
      <c r="X2280" s="6">
        <f t="shared" ca="1" si="843"/>
        <v>0</v>
      </c>
      <c r="Y2280" s="6">
        <f t="shared" ca="1" si="843"/>
        <v>0</v>
      </c>
      <c r="Z2280" s="6" t="str">
        <f t="shared" si="843"/>
        <v/>
      </c>
      <c r="AA2280" s="6" t="str">
        <f t="shared" ca="1" si="843"/>
        <v>00:05</v>
      </c>
      <c r="AB2280" s="6" t="str">
        <f t="shared" ca="1" si="843"/>
        <v>00:11</v>
      </c>
      <c r="AC2280" s="6" t="str">
        <f t="shared" ca="1" si="843"/>
        <v>00:08</v>
      </c>
      <c r="AD2280" s="6" t="str">
        <f t="shared" ca="1" si="843"/>
        <v>00:07</v>
      </c>
      <c r="AE2280" s="6" t="str">
        <f t="shared" ca="1" si="843"/>
        <v>00:01</v>
      </c>
    </row>
    <row r="2281" spans="1:34" ht="12.2" customHeight="1">
      <c r="A2281" s="12" t="s">
        <v>7</v>
      </c>
      <c r="B2281" s="7"/>
      <c r="C2281" s="7"/>
      <c r="D2281" s="8"/>
      <c r="E2281" s="7"/>
      <c r="F2281" s="7"/>
      <c r="G2281" s="7"/>
      <c r="H2281" s="8"/>
      <c r="I2281" s="8"/>
      <c r="J2281" s="7"/>
      <c r="K2281" s="7"/>
      <c r="L2281" s="7"/>
      <c r="M2281" s="7"/>
      <c r="N2281" s="7"/>
      <c r="O2281" s="7"/>
      <c r="P2281" s="7"/>
      <c r="Q2281" s="7"/>
      <c r="R2281" s="8"/>
      <c r="S2281" s="7"/>
      <c r="T2281" s="7"/>
      <c r="U2281" s="7"/>
      <c r="V2281" s="7"/>
      <c r="W2281" s="7"/>
      <c r="X2281" s="7"/>
      <c r="Y2281" s="8"/>
      <c r="Z2281" s="7"/>
      <c r="AA2281" s="8"/>
      <c r="AB2281" s="7"/>
      <c r="AC2281" s="8"/>
      <c r="AD2281" s="8"/>
      <c r="AE2281" s="8"/>
    </row>
    <row r="2282" spans="1:34" ht="12.2" customHeight="1">
      <c r="A2282" s="13" t="s">
        <v>8</v>
      </c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</row>
    <row r="2283" spans="1:34" ht="18.75" customHeight="1">
      <c r="A2283" s="14" t="s">
        <v>13</v>
      </c>
      <c r="B2283" s="4" t="str">
        <f>Entry!B111</f>
        <v>N</v>
      </c>
      <c r="C2283" s="4" t="str">
        <f>Entry!C111</f>
        <v>N</v>
      </c>
      <c r="D2283" s="4" t="str">
        <f>Entry!D111</f>
        <v>N</v>
      </c>
      <c r="E2283" s="4" t="str">
        <f>Entry!E111</f>
        <v>O</v>
      </c>
      <c r="F2283" s="4" t="str">
        <f>Entry!F111</f>
        <v>N</v>
      </c>
      <c r="G2283" s="4" t="str">
        <f>Entry!G111</f>
        <v>N</v>
      </c>
      <c r="H2283" s="4" t="str">
        <f>Entry!H111</f>
        <v>N</v>
      </c>
      <c r="I2283" s="4" t="str">
        <f>Entry!I111</f>
        <v>N</v>
      </c>
      <c r="J2283" s="4" t="str">
        <f>Entry!J111</f>
        <v>N</v>
      </c>
      <c r="K2283" s="4" t="str">
        <f>Entry!K111</f>
        <v>N</v>
      </c>
      <c r="L2283" s="4" t="str">
        <f>Entry!L111</f>
        <v>O</v>
      </c>
      <c r="M2283" s="4" t="str">
        <f>Entry!M111</f>
        <v>N</v>
      </c>
      <c r="N2283" s="4" t="str">
        <f>Entry!N111</f>
        <v>N</v>
      </c>
      <c r="O2283" s="4" t="str">
        <f>Entry!O111</f>
        <v>M</v>
      </c>
      <c r="P2283" s="4" t="str">
        <f>Entry!P111</f>
        <v>M</v>
      </c>
      <c r="Q2283" s="4" t="str">
        <f>Entry!Q111</f>
        <v>M</v>
      </c>
      <c r="R2283" s="4" t="str">
        <f>Entry!R111</f>
        <v>M</v>
      </c>
      <c r="S2283" s="4" t="str">
        <f>Entry!S111</f>
        <v>O</v>
      </c>
      <c r="T2283" s="4" t="str">
        <f>Entry!T111</f>
        <v>M</v>
      </c>
      <c r="U2283" s="4" t="str">
        <f>Entry!U111</f>
        <v>M</v>
      </c>
      <c r="V2283" s="4" t="str">
        <f>Entry!V111</f>
        <v>M</v>
      </c>
      <c r="W2283" s="4" t="str">
        <f>Entry!W111</f>
        <v>M</v>
      </c>
      <c r="X2283" s="4" t="str">
        <f>Entry!X111</f>
        <v>M</v>
      </c>
      <c r="Y2283" s="4" t="str">
        <f>Entry!Y111</f>
        <v>M</v>
      </c>
      <c r="Z2283" s="4" t="str">
        <f>Entry!Z111</f>
        <v>O</v>
      </c>
      <c r="AA2283" s="4" t="str">
        <f>Entry!AA111</f>
        <v>M</v>
      </c>
      <c r="AB2283" s="4" t="str">
        <f>Entry!AB111</f>
        <v>M</v>
      </c>
      <c r="AC2283" s="4" t="str">
        <f>Entry!AC111</f>
        <v>M</v>
      </c>
      <c r="AD2283" s="4" t="str">
        <f>Entry!AD111</f>
        <v>M</v>
      </c>
      <c r="AE2283" s="4" t="str">
        <f>Entry!AE111</f>
        <v>M</v>
      </c>
      <c r="AF2283" s="4" t="e">
        <f>Entry!#REF!</f>
        <v>#REF!</v>
      </c>
      <c r="AG2283" s="4">
        <f>Entry!AF111</f>
        <v>0</v>
      </c>
      <c r="AH2283" s="4">
        <f>Entry!AG111</f>
        <v>0</v>
      </c>
    </row>
    <row r="2284" spans="1:34" hidden="1">
      <c r="A2284" s="1" t="s">
        <v>10</v>
      </c>
      <c r="B2284" s="16">
        <v>0.33333333333333331</v>
      </c>
      <c r="C2284" s="15"/>
    </row>
    <row r="2285" spans="1:34" hidden="1">
      <c r="B2285" s="16">
        <f ca="1">IF(OR(B2283="O",B2283="A"),"O ",VALUE(B2277))</f>
        <v>0.82708333333333339</v>
      </c>
      <c r="C2285" s="16">
        <f ca="1">IF(OR(C2283="O",C2283="A"),"O ",VALUE(C2277))</f>
        <v>0.83750000000000002</v>
      </c>
      <c r="D2285" s="16">
        <f ca="1">IF(OR(D2283="O",D2283="A"),"O ",VALUE(D2277))</f>
        <v>0.8256944444444444</v>
      </c>
      <c r="E2285" s="16" t="str">
        <f t="shared" ref="E2285:AE2285" si="844">IF(OR(E2283="O",E2283="A"),"O ",VALUE(E2277))</f>
        <v xml:space="preserve">O </v>
      </c>
      <c r="F2285" s="16">
        <f t="shared" ca="1" si="844"/>
        <v>0.8256944444444444</v>
      </c>
      <c r="G2285" s="16">
        <f t="shared" ca="1" si="844"/>
        <v>0.8305555555555556</v>
      </c>
      <c r="H2285" s="16">
        <f t="shared" ca="1" si="844"/>
        <v>0.8340277777777777</v>
      </c>
      <c r="I2285" s="16">
        <f t="shared" ca="1" si="844"/>
        <v>0.84444444444444444</v>
      </c>
      <c r="J2285" s="16">
        <f t="shared" ca="1" si="844"/>
        <v>0.84027777777777779</v>
      </c>
      <c r="K2285" s="16">
        <f t="shared" ca="1" si="844"/>
        <v>0.83958333333333324</v>
      </c>
      <c r="L2285" s="16" t="str">
        <f t="shared" si="844"/>
        <v xml:space="preserve">O </v>
      </c>
      <c r="M2285" s="16">
        <f t="shared" ca="1" si="844"/>
        <v>0.83958333333333324</v>
      </c>
      <c r="N2285" s="16">
        <f t="shared" ca="1" si="844"/>
        <v>0.84027777777777779</v>
      </c>
      <c r="O2285" s="16">
        <f t="shared" ca="1" si="844"/>
        <v>0.3354166666666667</v>
      </c>
      <c r="P2285" s="16">
        <f t="shared" ca="1" si="844"/>
        <v>0.33611111111111108</v>
      </c>
      <c r="Q2285" s="16">
        <f t="shared" ca="1" si="844"/>
        <v>0.34375</v>
      </c>
      <c r="R2285" s="16">
        <f t="shared" ca="1" si="844"/>
        <v>0.33055555555555555</v>
      </c>
      <c r="S2285" s="16" t="str">
        <f t="shared" si="844"/>
        <v xml:space="preserve">O </v>
      </c>
      <c r="T2285" s="16">
        <f t="shared" ca="1" si="844"/>
        <v>0.34236111111111112</v>
      </c>
      <c r="U2285" s="16">
        <f t="shared" ca="1" si="844"/>
        <v>0.3263888888888889</v>
      </c>
      <c r="V2285" s="16">
        <f t="shared" ca="1" si="844"/>
        <v>0.32500000000000001</v>
      </c>
      <c r="W2285" s="16">
        <f t="shared" ca="1" si="844"/>
        <v>0.33124999999999999</v>
      </c>
      <c r="X2285" s="16">
        <f t="shared" ca="1" si="844"/>
        <v>0.32708333333333334</v>
      </c>
      <c r="Y2285" s="16">
        <f t="shared" ca="1" si="844"/>
        <v>0.33055555555555555</v>
      </c>
      <c r="Z2285" s="16" t="str">
        <f t="shared" si="844"/>
        <v xml:space="preserve">O </v>
      </c>
      <c r="AA2285" s="16">
        <f t="shared" ca="1" si="844"/>
        <v>0.33680555555555558</v>
      </c>
      <c r="AB2285" s="16">
        <f t="shared" ca="1" si="844"/>
        <v>0.34097222222222223</v>
      </c>
      <c r="AC2285" s="16">
        <f t="shared" ca="1" si="844"/>
        <v>0.33888888888888885</v>
      </c>
      <c r="AD2285" s="16">
        <f t="shared" ca="1" si="844"/>
        <v>0.33819444444444446</v>
      </c>
      <c r="AE2285" s="16">
        <f t="shared" ca="1" si="844"/>
        <v>0.33402777777777781</v>
      </c>
    </row>
    <row r="2286" spans="1:34" hidden="1">
      <c r="A2286" s="1" t="s">
        <v>9</v>
      </c>
      <c r="B2286" s="17">
        <v>0.58333333333333337</v>
      </c>
      <c r="C2286" s="15"/>
    </row>
    <row r="2287" spans="1:34" hidden="1">
      <c r="A2287" s="1" t="s">
        <v>11</v>
      </c>
      <c r="B2287" s="17">
        <v>0.83333333333333337</v>
      </c>
      <c r="C2287" s="15"/>
    </row>
    <row r="2288" spans="1:34" hidden="1">
      <c r="A2288" s="1" t="s">
        <v>14</v>
      </c>
      <c r="B2288" s="16">
        <v>0.375</v>
      </c>
      <c r="C2288" s="15"/>
    </row>
    <row r="2289" spans="1:34" hidden="1">
      <c r="A2289" s="1" t="s">
        <v>24</v>
      </c>
      <c r="B2289" s="16">
        <f ca="1">IF(OR(B2283="O",B2283="A"),0,VALUE(B2280))</f>
        <v>0</v>
      </c>
      <c r="C2289" s="16">
        <f ca="1">IF(OR(C2283="O",C2283="A"),0,VALUE(C2280))</f>
        <v>4.1666666666666666E-3</v>
      </c>
      <c r="D2289" s="16">
        <f ca="1">IF(OR(D2283="O",D2283="A"),0,VALUE(D2280))</f>
        <v>0</v>
      </c>
      <c r="E2289" s="16">
        <f t="shared" ref="E2289:AE2289" si="845">IF(OR(E2283="O",E2283="A"),0,VALUE(E2280))</f>
        <v>0</v>
      </c>
      <c r="F2289" s="16">
        <f t="shared" ca="1" si="845"/>
        <v>0</v>
      </c>
      <c r="G2289" s="16">
        <f t="shared" ca="1" si="845"/>
        <v>0</v>
      </c>
      <c r="H2289" s="16">
        <f t="shared" ca="1" si="845"/>
        <v>6.9444444444444447E-4</v>
      </c>
      <c r="I2289" s="16">
        <f t="shared" ca="1" si="845"/>
        <v>1.1111111111111112E-2</v>
      </c>
      <c r="J2289" s="16">
        <f t="shared" ca="1" si="845"/>
        <v>6.9444444444444441E-3</v>
      </c>
      <c r="K2289" s="16">
        <f t="shared" ca="1" si="845"/>
        <v>6.2499999999999995E-3</v>
      </c>
      <c r="L2289" s="16">
        <f t="shared" si="845"/>
        <v>0</v>
      </c>
      <c r="M2289" s="16">
        <f t="shared" ca="1" si="845"/>
        <v>6.2499999999999995E-3</v>
      </c>
      <c r="N2289" s="16">
        <f t="shared" ca="1" si="845"/>
        <v>6.9444444444444441E-3</v>
      </c>
      <c r="O2289" s="16">
        <f t="shared" ca="1" si="845"/>
        <v>2.0833333333333333E-3</v>
      </c>
      <c r="P2289" s="16">
        <f t="shared" ca="1" si="845"/>
        <v>2.7777777777777779E-3</v>
      </c>
      <c r="Q2289" s="16">
        <f t="shared" ca="1" si="845"/>
        <v>1.0416666666666666E-2</v>
      </c>
      <c r="R2289" s="16">
        <f t="shared" ca="1" si="845"/>
        <v>0</v>
      </c>
      <c r="S2289" s="16">
        <f t="shared" si="845"/>
        <v>0</v>
      </c>
      <c r="T2289" s="16">
        <f t="shared" ca="1" si="845"/>
        <v>9.0277777777777787E-3</v>
      </c>
      <c r="U2289" s="16">
        <f t="shared" ca="1" si="845"/>
        <v>0</v>
      </c>
      <c r="V2289" s="16">
        <f t="shared" ca="1" si="845"/>
        <v>0</v>
      </c>
      <c r="W2289" s="16">
        <f t="shared" ca="1" si="845"/>
        <v>0</v>
      </c>
      <c r="X2289" s="16">
        <f t="shared" ca="1" si="845"/>
        <v>0</v>
      </c>
      <c r="Y2289" s="16">
        <f t="shared" ca="1" si="845"/>
        <v>0</v>
      </c>
      <c r="Z2289" s="16">
        <f t="shared" si="845"/>
        <v>0</v>
      </c>
      <c r="AA2289" s="16">
        <f t="shared" ca="1" si="845"/>
        <v>3.472222222222222E-3</v>
      </c>
      <c r="AB2289" s="16">
        <f t="shared" ca="1" si="845"/>
        <v>7.6388888888888886E-3</v>
      </c>
      <c r="AC2289" s="16">
        <f t="shared" ca="1" si="845"/>
        <v>5.5555555555555558E-3</v>
      </c>
      <c r="AD2289" s="16">
        <f t="shared" ca="1" si="845"/>
        <v>4.8611111111111112E-3</v>
      </c>
      <c r="AE2289" s="16">
        <f t="shared" ca="1" si="845"/>
        <v>6.9444444444444447E-4</v>
      </c>
      <c r="AG2289" s="24">
        <f ca="1">SUM(B2289:AE2289)</f>
        <v>8.8888888888888878E-2</v>
      </c>
    </row>
    <row r="2293" spans="1:34" ht="15" customHeight="1">
      <c r="A2293" s="67" t="str">
        <f>Entry!A112</f>
        <v>MR. ISHWAR SIDAR</v>
      </c>
      <c r="B2293" s="67"/>
      <c r="C2293" s="67"/>
      <c r="D2293" s="67"/>
      <c r="E2293" s="67"/>
      <c r="F2293" s="67"/>
      <c r="G2293" s="67"/>
      <c r="H2293" s="63" t="s">
        <v>15</v>
      </c>
      <c r="I2293" s="63"/>
      <c r="J2293" s="63"/>
      <c r="K2293" s="63"/>
      <c r="L2293" s="26">
        <f>AG2309</f>
        <v>0</v>
      </c>
      <c r="M2293" s="40" t="s">
        <v>16</v>
      </c>
      <c r="N2293" s="63" t="s">
        <v>17</v>
      </c>
      <c r="O2293" s="63"/>
      <c r="P2293" s="40">
        <v>0</v>
      </c>
      <c r="Q2293" s="40" t="s">
        <v>18</v>
      </c>
      <c r="R2293" s="63" t="s">
        <v>19</v>
      </c>
      <c r="S2293" s="63"/>
      <c r="T2293" s="40">
        <f>AH2295</f>
        <v>1</v>
      </c>
      <c r="U2293" s="63" t="s">
        <v>20</v>
      </c>
      <c r="V2293" s="63"/>
      <c r="W2293" s="40">
        <f>AH2296</f>
        <v>29</v>
      </c>
      <c r="X2293" s="63" t="s">
        <v>21</v>
      </c>
      <c r="Y2293" s="63"/>
      <c r="Z2293" s="40">
        <f>AH2297</f>
        <v>0</v>
      </c>
      <c r="AA2293" s="64" t="s">
        <v>26</v>
      </c>
      <c r="AB2293" s="64"/>
      <c r="AC2293" s="64"/>
      <c r="AD2293" s="64"/>
      <c r="AE2293" s="41"/>
      <c r="AF2293" s="41"/>
    </row>
    <row r="2294" spans="1:34" ht="14.25" customHeight="1">
      <c r="A2294" s="25"/>
      <c r="B2294" s="25"/>
      <c r="C2294" s="25"/>
      <c r="D2294" s="25"/>
      <c r="E2294" s="25"/>
      <c r="F2294" s="25"/>
      <c r="G2294" s="25"/>
      <c r="H2294" s="65" t="s">
        <v>23</v>
      </c>
      <c r="I2294" s="65"/>
      <c r="J2294" s="65"/>
      <c r="K2294" s="27" t="e">
        <f ca="1">AG2308</f>
        <v>#VALUE!</v>
      </c>
      <c r="L2294" s="66" t="s">
        <v>25</v>
      </c>
      <c r="M2294" s="66"/>
      <c r="N2294" s="28">
        <v>0</v>
      </c>
      <c r="O2294" s="29"/>
      <c r="P2294" s="29"/>
      <c r="Q2294" s="29"/>
      <c r="R2294" s="29"/>
      <c r="S2294" s="29"/>
      <c r="T2294" s="29"/>
      <c r="U2294" s="29"/>
      <c r="V2294" s="29"/>
      <c r="W2294" s="29"/>
      <c r="X2294" s="29"/>
      <c r="Y2294" s="29"/>
      <c r="Z2294" s="29"/>
      <c r="AA2294" s="29"/>
      <c r="AB2294" s="29"/>
      <c r="AC2294" s="29"/>
      <c r="AD2294" s="29"/>
      <c r="AE2294" s="20"/>
      <c r="AF2294" s="20"/>
    </row>
    <row r="2295" spans="1:34" ht="12.2" customHeight="1">
      <c r="A2295" s="10" t="s">
        <v>12</v>
      </c>
      <c r="B2295" s="5" t="str">
        <f>IF(B2302="M","P",IF(B2302="E","P",IF(B2302="N","P",IF(B2302="GS","P",IF(B2302="O","O","A")))))</f>
        <v>P</v>
      </c>
      <c r="C2295" s="5" t="str">
        <f t="shared" ref="C2295:AE2295" si="846">IF(C2302="M","P",IF(C2302="E","P",IF(C2302="N","P",IF(C2302="GS","P",IF(C2302="O","O","A")))))</f>
        <v>A</v>
      </c>
      <c r="D2295" s="5" t="str">
        <f t="shared" si="846"/>
        <v>A</v>
      </c>
      <c r="E2295" s="5" t="str">
        <f t="shared" si="846"/>
        <v>A</v>
      </c>
      <c r="F2295" s="5" t="str">
        <f t="shared" si="846"/>
        <v>A</v>
      </c>
      <c r="G2295" s="5" t="str">
        <f t="shared" si="846"/>
        <v>A</v>
      </c>
      <c r="H2295" s="5" t="str">
        <f t="shared" si="846"/>
        <v>A</v>
      </c>
      <c r="I2295" s="5" t="str">
        <f t="shared" si="846"/>
        <v>A</v>
      </c>
      <c r="J2295" s="5" t="str">
        <f t="shared" si="846"/>
        <v>A</v>
      </c>
      <c r="K2295" s="5" t="str">
        <f t="shared" si="846"/>
        <v>A</v>
      </c>
      <c r="L2295" s="5" t="str">
        <f t="shared" si="846"/>
        <v>A</v>
      </c>
      <c r="M2295" s="5" t="str">
        <f t="shared" si="846"/>
        <v>A</v>
      </c>
      <c r="N2295" s="5" t="str">
        <f t="shared" si="846"/>
        <v>A</v>
      </c>
      <c r="O2295" s="5" t="str">
        <f t="shared" si="846"/>
        <v>A</v>
      </c>
      <c r="P2295" s="5" t="str">
        <f t="shared" si="846"/>
        <v>A</v>
      </c>
      <c r="Q2295" s="5" t="str">
        <f t="shared" si="846"/>
        <v>A</v>
      </c>
      <c r="R2295" s="5" t="str">
        <f t="shared" si="846"/>
        <v>A</v>
      </c>
      <c r="S2295" s="5" t="str">
        <f t="shared" si="846"/>
        <v>A</v>
      </c>
      <c r="T2295" s="5" t="str">
        <f t="shared" si="846"/>
        <v>A</v>
      </c>
      <c r="U2295" s="5" t="str">
        <f t="shared" si="846"/>
        <v>A</v>
      </c>
      <c r="V2295" s="5" t="str">
        <f t="shared" si="846"/>
        <v>A</v>
      </c>
      <c r="W2295" s="5" t="str">
        <f t="shared" si="846"/>
        <v>A</v>
      </c>
      <c r="X2295" s="5" t="str">
        <f t="shared" si="846"/>
        <v>A</v>
      </c>
      <c r="Y2295" s="5" t="str">
        <f t="shared" si="846"/>
        <v>A</v>
      </c>
      <c r="Z2295" s="5" t="str">
        <f t="shared" si="846"/>
        <v>A</v>
      </c>
      <c r="AA2295" s="5" t="str">
        <f t="shared" si="846"/>
        <v>A</v>
      </c>
      <c r="AB2295" s="5" t="str">
        <f t="shared" si="846"/>
        <v>A</v>
      </c>
      <c r="AC2295" s="5" t="str">
        <f t="shared" si="846"/>
        <v>A</v>
      </c>
      <c r="AD2295" s="5" t="str">
        <f t="shared" si="846"/>
        <v>A</v>
      </c>
      <c r="AE2295" s="5" t="str">
        <f t="shared" si="846"/>
        <v>A</v>
      </c>
      <c r="AG2295" s="2" t="s">
        <v>1</v>
      </c>
      <c r="AH2295" s="1">
        <f>COUNTIF(B2295:AE2295,"P")</f>
        <v>1</v>
      </c>
    </row>
    <row r="2296" spans="1:34" ht="12.2" customHeight="1">
      <c r="A2296" s="11" t="s">
        <v>2</v>
      </c>
      <c r="B2296" s="3" t="str">
        <f ca="1">IF(B2302="M",TEXT(7.8/24+RAND()*(8.3/24-7.8/24),"HH:MM"),(IF(B2302="E",TEXT(13.8/24+RAND()*(14.3/24-13.8/24),"HH:MM"),IF(B2302="GS",TEXT(8.8/24+RAND()*(9.3/24-8.8/24),"HH:MM"),IF(B2302="N",TEXT(19.8/24+RAND()*(20.3/24-19.8/24),"HH:MM"),"")))))</f>
        <v>07:52</v>
      </c>
      <c r="C2296" s="3" t="str">
        <f t="shared" ref="C2296:AE2296" ca="1" si="847">IF(C2302="M",TEXT(7.8/24+RAND()*(8.3/24-7.8/24),"HH:MM"),(IF(C2302="E",TEXT(13.8/24+RAND()*(14.3/24-13.8/24),"HH:MM"),IF(C2302="GS",TEXT(8.8/24+RAND()*(9.3/24-8.8/24),"HH:MM"),IF(C2302="N",TEXT(19.8/24+RAND()*(20.3/24-19.8/24),"HH:MM"),"")))))</f>
        <v/>
      </c>
      <c r="D2296" s="3" t="str">
        <f t="shared" ca="1" si="847"/>
        <v/>
      </c>
      <c r="E2296" s="3" t="str">
        <f t="shared" ca="1" si="847"/>
        <v/>
      </c>
      <c r="F2296" s="3" t="str">
        <f t="shared" ca="1" si="847"/>
        <v/>
      </c>
      <c r="G2296" s="3" t="str">
        <f t="shared" ca="1" si="847"/>
        <v/>
      </c>
      <c r="H2296" s="3" t="str">
        <f t="shared" ca="1" si="847"/>
        <v/>
      </c>
      <c r="I2296" s="3" t="str">
        <f t="shared" ca="1" si="847"/>
        <v/>
      </c>
      <c r="J2296" s="3" t="str">
        <f t="shared" ca="1" si="847"/>
        <v/>
      </c>
      <c r="K2296" s="3" t="str">
        <f t="shared" ca="1" si="847"/>
        <v/>
      </c>
      <c r="L2296" s="3" t="str">
        <f t="shared" ca="1" si="847"/>
        <v/>
      </c>
      <c r="M2296" s="3" t="str">
        <f t="shared" ca="1" si="847"/>
        <v/>
      </c>
      <c r="N2296" s="3" t="str">
        <f t="shared" ca="1" si="847"/>
        <v/>
      </c>
      <c r="O2296" s="3" t="str">
        <f t="shared" ca="1" si="847"/>
        <v/>
      </c>
      <c r="P2296" s="3" t="str">
        <f t="shared" ca="1" si="847"/>
        <v/>
      </c>
      <c r="Q2296" s="3" t="str">
        <f t="shared" ca="1" si="847"/>
        <v/>
      </c>
      <c r="R2296" s="3" t="str">
        <f t="shared" ca="1" si="847"/>
        <v/>
      </c>
      <c r="S2296" s="3" t="str">
        <f t="shared" ca="1" si="847"/>
        <v/>
      </c>
      <c r="T2296" s="3" t="str">
        <f t="shared" ca="1" si="847"/>
        <v/>
      </c>
      <c r="U2296" s="3" t="str">
        <f t="shared" ca="1" si="847"/>
        <v/>
      </c>
      <c r="V2296" s="3" t="str">
        <f t="shared" ca="1" si="847"/>
        <v/>
      </c>
      <c r="W2296" s="3" t="str">
        <f t="shared" ca="1" si="847"/>
        <v/>
      </c>
      <c r="X2296" s="3" t="str">
        <f t="shared" ca="1" si="847"/>
        <v/>
      </c>
      <c r="Y2296" s="3" t="str">
        <f t="shared" ca="1" si="847"/>
        <v/>
      </c>
      <c r="Z2296" s="3" t="str">
        <f t="shared" ca="1" si="847"/>
        <v/>
      </c>
      <c r="AA2296" s="3" t="str">
        <f t="shared" ca="1" si="847"/>
        <v/>
      </c>
      <c r="AB2296" s="3" t="str">
        <f t="shared" ca="1" si="847"/>
        <v/>
      </c>
      <c r="AC2296" s="3" t="str">
        <f t="shared" ca="1" si="847"/>
        <v/>
      </c>
      <c r="AD2296" s="3" t="str">
        <f t="shared" ca="1" si="847"/>
        <v/>
      </c>
      <c r="AE2296" s="3" t="str">
        <f t="shared" ca="1" si="847"/>
        <v/>
      </c>
      <c r="AG2296" s="2" t="s">
        <v>3</v>
      </c>
      <c r="AH2296" s="1">
        <f>COUNTIF(B2295:AE2295,"A")</f>
        <v>29</v>
      </c>
    </row>
    <row r="2297" spans="1:34" ht="12.2" customHeight="1">
      <c r="A2297" s="11" t="s">
        <v>4</v>
      </c>
      <c r="B2297" s="3" t="str">
        <f ca="1">IF(B2302="M",TEXT(17/24+RAND()*(17.3/24-17/24),"HH:MM"),(IF(B2302="E",TEXT(20/24+RAND()*(20.3/24-20/24),"HH:MM"),IF(B2302="N",TEXT(8/24+RAND()*(8.3/24-8/24),"HH:MM"),IF(B2302="GS",TEXT(17/24+RAND()*(17.3/24-17/24),"HH:MM"),"")))))</f>
        <v>17:05</v>
      </c>
      <c r="C2297" s="3" t="str">
        <f t="shared" ref="C2297:AE2297" ca="1" si="848">IF(C2302="M",TEXT(17/24+RAND()*(17.3/24-17/24),"HH:MM"),(IF(C2302="E",TEXT(20/24+RAND()*(20.3/24-20/24),"HH:MM"),IF(C2302="N",TEXT(8/24+RAND()*(8.3/24-8/24),"HH:MM"),IF(C2302="GS",TEXT(17/24+RAND()*(17.3/24-17/24),"HH:MM"),"")))))</f>
        <v/>
      </c>
      <c r="D2297" s="3" t="str">
        <f t="shared" ca="1" si="848"/>
        <v/>
      </c>
      <c r="E2297" s="3" t="str">
        <f t="shared" ca="1" si="848"/>
        <v/>
      </c>
      <c r="F2297" s="3" t="str">
        <f t="shared" ca="1" si="848"/>
        <v/>
      </c>
      <c r="G2297" s="3" t="str">
        <f t="shared" ca="1" si="848"/>
        <v/>
      </c>
      <c r="H2297" s="3" t="str">
        <f t="shared" ca="1" si="848"/>
        <v/>
      </c>
      <c r="I2297" s="3" t="str">
        <f t="shared" ca="1" si="848"/>
        <v/>
      </c>
      <c r="J2297" s="3" t="str">
        <f t="shared" ca="1" si="848"/>
        <v/>
      </c>
      <c r="K2297" s="3" t="str">
        <f t="shared" ca="1" si="848"/>
        <v/>
      </c>
      <c r="L2297" s="3" t="str">
        <f t="shared" ca="1" si="848"/>
        <v/>
      </c>
      <c r="M2297" s="3" t="str">
        <f t="shared" ca="1" si="848"/>
        <v/>
      </c>
      <c r="N2297" s="3" t="str">
        <f t="shared" ca="1" si="848"/>
        <v/>
      </c>
      <c r="O2297" s="3" t="str">
        <f t="shared" ca="1" si="848"/>
        <v/>
      </c>
      <c r="P2297" s="3" t="str">
        <f t="shared" ca="1" si="848"/>
        <v/>
      </c>
      <c r="Q2297" s="3" t="str">
        <f t="shared" ca="1" si="848"/>
        <v/>
      </c>
      <c r="R2297" s="3" t="str">
        <f t="shared" ca="1" si="848"/>
        <v/>
      </c>
      <c r="S2297" s="3" t="str">
        <f t="shared" ca="1" si="848"/>
        <v/>
      </c>
      <c r="T2297" s="3" t="str">
        <f t="shared" ca="1" si="848"/>
        <v/>
      </c>
      <c r="U2297" s="3" t="str">
        <f t="shared" ca="1" si="848"/>
        <v/>
      </c>
      <c r="V2297" s="3" t="str">
        <f t="shared" ca="1" si="848"/>
        <v/>
      </c>
      <c r="W2297" s="3" t="str">
        <f t="shared" ca="1" si="848"/>
        <v/>
      </c>
      <c r="X2297" s="3" t="str">
        <f t="shared" ca="1" si="848"/>
        <v/>
      </c>
      <c r="Y2297" s="3" t="str">
        <f t="shared" ca="1" si="848"/>
        <v/>
      </c>
      <c r="Z2297" s="3" t="str">
        <f t="shared" ca="1" si="848"/>
        <v/>
      </c>
      <c r="AA2297" s="3" t="str">
        <f t="shared" ca="1" si="848"/>
        <v/>
      </c>
      <c r="AB2297" s="3" t="str">
        <f t="shared" ca="1" si="848"/>
        <v/>
      </c>
      <c r="AC2297" s="3" t="str">
        <f t="shared" ca="1" si="848"/>
        <v/>
      </c>
      <c r="AD2297" s="3" t="str">
        <f t="shared" ca="1" si="848"/>
        <v/>
      </c>
      <c r="AE2297" s="3" t="str">
        <f t="shared" ca="1" si="848"/>
        <v/>
      </c>
      <c r="AG2297" s="1" t="s">
        <v>22</v>
      </c>
      <c r="AH2297" s="1">
        <f>COUNTIF(B2302:AE2302,"O")</f>
        <v>0</v>
      </c>
    </row>
    <row r="2298" spans="1:34" ht="12.2" customHeight="1">
      <c r="A2298" s="11" t="s">
        <v>5</v>
      </c>
      <c r="B2298" s="3" t="str">
        <f ca="1">IF(B2302="M",TEXT(B2297-B2296,"H:MM"),IF(B2302="E",TEXT(B2297-B2296,"H:MM"),IF(B2302="N",TEXT(B2297+24-B2296+30,"H:MM"),IF(B2302="GS",TEXT(B2297-B2296,"H:MM"),""))))</f>
        <v>9:13</v>
      </c>
      <c r="C2298" s="3" t="str">
        <f t="shared" ref="C2298:AE2298" si="849">IF(C2302="M",TEXT(C2297-C2296,"H:MM"),IF(C2302="E",TEXT(C2297-C2296,"H:MM"),IF(C2302="N",TEXT(C2297+24-C2296+30,"H:MM"),IF(C2302="GS",TEXT(C2297-C2296,"H:MM"),""))))</f>
        <v/>
      </c>
      <c r="D2298" s="3" t="str">
        <f t="shared" si="849"/>
        <v/>
      </c>
      <c r="E2298" s="3" t="str">
        <f t="shared" si="849"/>
        <v/>
      </c>
      <c r="F2298" s="3" t="str">
        <f t="shared" si="849"/>
        <v/>
      </c>
      <c r="G2298" s="3" t="str">
        <f t="shared" si="849"/>
        <v/>
      </c>
      <c r="H2298" s="3" t="str">
        <f t="shared" si="849"/>
        <v/>
      </c>
      <c r="I2298" s="3" t="str">
        <f t="shared" si="849"/>
        <v/>
      </c>
      <c r="J2298" s="3" t="str">
        <f t="shared" si="849"/>
        <v/>
      </c>
      <c r="K2298" s="3" t="str">
        <f t="shared" si="849"/>
        <v/>
      </c>
      <c r="L2298" s="3" t="str">
        <f t="shared" si="849"/>
        <v/>
      </c>
      <c r="M2298" s="3" t="str">
        <f t="shared" si="849"/>
        <v/>
      </c>
      <c r="N2298" s="3" t="str">
        <f t="shared" si="849"/>
        <v/>
      </c>
      <c r="O2298" s="3" t="str">
        <f t="shared" si="849"/>
        <v/>
      </c>
      <c r="P2298" s="3" t="str">
        <f t="shared" si="849"/>
        <v/>
      </c>
      <c r="Q2298" s="3" t="str">
        <f t="shared" si="849"/>
        <v/>
      </c>
      <c r="R2298" s="3" t="str">
        <f t="shared" si="849"/>
        <v/>
      </c>
      <c r="S2298" s="3" t="str">
        <f t="shared" si="849"/>
        <v/>
      </c>
      <c r="T2298" s="3" t="str">
        <f t="shared" si="849"/>
        <v/>
      </c>
      <c r="U2298" s="3" t="str">
        <f t="shared" si="849"/>
        <v/>
      </c>
      <c r="V2298" s="3" t="str">
        <f t="shared" si="849"/>
        <v/>
      </c>
      <c r="W2298" s="3" t="str">
        <f t="shared" si="849"/>
        <v/>
      </c>
      <c r="X2298" s="3" t="str">
        <f t="shared" si="849"/>
        <v/>
      </c>
      <c r="Y2298" s="3" t="str">
        <f t="shared" si="849"/>
        <v/>
      </c>
      <c r="Z2298" s="3" t="str">
        <f t="shared" si="849"/>
        <v/>
      </c>
      <c r="AA2298" s="3" t="str">
        <f t="shared" si="849"/>
        <v/>
      </c>
      <c r="AB2298" s="3" t="str">
        <f t="shared" si="849"/>
        <v/>
      </c>
      <c r="AC2298" s="3" t="str">
        <f t="shared" si="849"/>
        <v/>
      </c>
      <c r="AD2298" s="3" t="str">
        <f t="shared" si="849"/>
        <v/>
      </c>
      <c r="AE2298" s="3" t="str">
        <f t="shared" si="849"/>
        <v/>
      </c>
      <c r="AG2298" s="1" t="s">
        <v>27</v>
      </c>
      <c r="AH2298" s="1">
        <f ca="1">COUNTIF(B2299:AE2299,(B2299:AE2299)&gt;0)</f>
        <v>29</v>
      </c>
    </row>
    <row r="2299" spans="1:34" ht="12.2" customHeight="1">
      <c r="A2299" s="11" t="s">
        <v>6</v>
      </c>
      <c r="B2299" s="6">
        <f ca="1">IF(AND(B2302="GS",B2304&gt;$B$19),TEXT(B2304-$B$19,"HH:MM"),IF(AND(B2302="M",B2304&gt;$B$15),TEXT(B2304-$B$15,"HH:MM"),IF(AND(B2302="E",B2304&gt;$B$17),TEXT(B2304-$B$17,"HH:MM"),IF(AND(B2302="N",B2304&gt;$B$18),TEXT(B2304-$B$18,"HH:MM"),IF(OR(B2302="O",B2302="A"),"",0)))))</f>
        <v>0</v>
      </c>
      <c r="C2299" s="6" t="e">
        <f ca="1">IF(AND(C2302="GS",C2304&gt;$B$19),TEXT(C2304-$B$19,"HH:MM"),IF(AND(C2302="M",C2304&gt;$B$15),TEXT(C2304-$B$15,"HH:MM"),IF(AND(C2302="E",C2304&gt;$B$17),TEXT(C2304-$B$17,"HH:MM"),IF(AND(C2302="N",C2304&gt;$B$18),TEXT(C2304-$B$18,"HH:MM"),IF(OR(C2302="O",C2302="A"),"",0)))))</f>
        <v>#VALUE!</v>
      </c>
      <c r="D2299" s="6" t="e">
        <f ca="1">IF(AND(D2302="GS",D2304&gt;$B$19),TEXT(D2304-$B$19,"HH:MM"),IF(AND(D2302="M",D2304&gt;$B$15),TEXT(D2304-$B$15,"HH:MM"),IF(AND(D2302="E",D2304&gt;$B$17),TEXT(D2304-$B$17,"HH:MM"),IF(AND(D2302="N",D2304&gt;$B$18),TEXT(D2304-$B$18,"HH:MM"),IF(OR(D2302="O",D2302="A"),"",0)))))</f>
        <v>#VALUE!</v>
      </c>
      <c r="E2299" s="6" t="e">
        <f t="shared" ref="E2299:AE2299" ca="1" si="850">IF(AND(E2302="GS",E2304&gt;$B$19),TEXT(E2304-$B$19,"HH:MM"),IF(AND(E2302="M",E2304&gt;$B$15),TEXT(E2304-$B$15,"HH:MM"),IF(AND(E2302="E",E2304&gt;$B$17),TEXT(E2304-$B$17,"HH:MM"),IF(AND(E2302="N",E2304&gt;$B$18),TEXT(E2304-$B$18,"HH:MM"),IF(OR(E2302="O",E2302="A"),"",0)))))</f>
        <v>#VALUE!</v>
      </c>
      <c r="F2299" s="6" t="e">
        <f t="shared" ca="1" si="850"/>
        <v>#VALUE!</v>
      </c>
      <c r="G2299" s="6" t="e">
        <f t="shared" ca="1" si="850"/>
        <v>#VALUE!</v>
      </c>
      <c r="H2299" s="6" t="e">
        <f t="shared" ca="1" si="850"/>
        <v>#VALUE!</v>
      </c>
      <c r="I2299" s="6" t="e">
        <f t="shared" ca="1" si="850"/>
        <v>#VALUE!</v>
      </c>
      <c r="J2299" s="6" t="e">
        <f t="shared" ca="1" si="850"/>
        <v>#VALUE!</v>
      </c>
      <c r="K2299" s="6" t="e">
        <f t="shared" ca="1" si="850"/>
        <v>#VALUE!</v>
      </c>
      <c r="L2299" s="6" t="e">
        <f t="shared" ca="1" si="850"/>
        <v>#VALUE!</v>
      </c>
      <c r="M2299" s="6" t="e">
        <f t="shared" ca="1" si="850"/>
        <v>#VALUE!</v>
      </c>
      <c r="N2299" s="6" t="e">
        <f t="shared" ca="1" si="850"/>
        <v>#VALUE!</v>
      </c>
      <c r="O2299" s="6" t="e">
        <f t="shared" ca="1" si="850"/>
        <v>#VALUE!</v>
      </c>
      <c r="P2299" s="6" t="e">
        <f t="shared" ca="1" si="850"/>
        <v>#VALUE!</v>
      </c>
      <c r="Q2299" s="6" t="e">
        <f t="shared" ca="1" si="850"/>
        <v>#VALUE!</v>
      </c>
      <c r="R2299" s="6" t="e">
        <f t="shared" ca="1" si="850"/>
        <v>#VALUE!</v>
      </c>
      <c r="S2299" s="6" t="e">
        <f t="shared" ca="1" si="850"/>
        <v>#VALUE!</v>
      </c>
      <c r="T2299" s="6" t="e">
        <f t="shared" ca="1" si="850"/>
        <v>#VALUE!</v>
      </c>
      <c r="U2299" s="6" t="e">
        <f t="shared" ca="1" si="850"/>
        <v>#VALUE!</v>
      </c>
      <c r="V2299" s="6" t="e">
        <f t="shared" ca="1" si="850"/>
        <v>#VALUE!</v>
      </c>
      <c r="W2299" s="6" t="e">
        <f t="shared" ca="1" si="850"/>
        <v>#VALUE!</v>
      </c>
      <c r="X2299" s="6" t="e">
        <f t="shared" ca="1" si="850"/>
        <v>#VALUE!</v>
      </c>
      <c r="Y2299" s="6" t="e">
        <f t="shared" ca="1" si="850"/>
        <v>#VALUE!</v>
      </c>
      <c r="Z2299" s="6" t="e">
        <f t="shared" ca="1" si="850"/>
        <v>#VALUE!</v>
      </c>
      <c r="AA2299" s="6" t="e">
        <f t="shared" ca="1" si="850"/>
        <v>#VALUE!</v>
      </c>
      <c r="AB2299" s="6" t="e">
        <f t="shared" ca="1" si="850"/>
        <v>#VALUE!</v>
      </c>
      <c r="AC2299" s="6" t="e">
        <f t="shared" ca="1" si="850"/>
        <v>#VALUE!</v>
      </c>
      <c r="AD2299" s="6" t="e">
        <f t="shared" ca="1" si="850"/>
        <v>#VALUE!</v>
      </c>
      <c r="AE2299" s="6" t="e">
        <f t="shared" ca="1" si="850"/>
        <v>#VALUE!</v>
      </c>
    </row>
    <row r="2300" spans="1:34" ht="12.2" customHeight="1">
      <c r="A2300" s="12" t="s">
        <v>7</v>
      </c>
      <c r="B2300" s="7"/>
      <c r="C2300" s="7"/>
      <c r="D2300" s="8"/>
      <c r="E2300" s="7"/>
      <c r="F2300" s="7"/>
      <c r="G2300" s="7"/>
      <c r="H2300" s="8"/>
      <c r="I2300" s="8"/>
      <c r="J2300" s="7"/>
      <c r="K2300" s="7"/>
      <c r="L2300" s="7"/>
      <c r="M2300" s="7"/>
      <c r="N2300" s="7"/>
      <c r="O2300" s="7"/>
      <c r="P2300" s="7"/>
      <c r="Q2300" s="7"/>
      <c r="R2300" s="8"/>
      <c r="S2300" s="7"/>
      <c r="T2300" s="7"/>
      <c r="U2300" s="7"/>
      <c r="V2300" s="7"/>
      <c r="W2300" s="7"/>
      <c r="X2300" s="7"/>
      <c r="Y2300" s="8"/>
      <c r="Z2300" s="7"/>
      <c r="AA2300" s="8"/>
      <c r="AB2300" s="7"/>
      <c r="AC2300" s="8"/>
      <c r="AD2300" s="8"/>
      <c r="AE2300" s="8"/>
    </row>
    <row r="2301" spans="1:34" ht="12.2" customHeight="1">
      <c r="A2301" s="13" t="s">
        <v>8</v>
      </c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</row>
    <row r="2302" spans="1:34" ht="18.75" customHeight="1">
      <c r="A2302" s="14" t="s">
        <v>13</v>
      </c>
      <c r="B2302" s="4" t="str">
        <f>Entry!B112</f>
        <v>M</v>
      </c>
      <c r="C2302" s="4">
        <f>Entry!C650</f>
        <v>0</v>
      </c>
      <c r="D2302" s="4">
        <f>Entry!D650</f>
        <v>0</v>
      </c>
      <c r="E2302" s="4">
        <f>Entry!E650</f>
        <v>0</v>
      </c>
      <c r="F2302" s="4">
        <f>Entry!F650</f>
        <v>0</v>
      </c>
      <c r="G2302" s="4">
        <f>Entry!G650</f>
        <v>0</v>
      </c>
      <c r="H2302" s="4">
        <f>Entry!H650</f>
        <v>0</v>
      </c>
      <c r="I2302" s="4">
        <f>Entry!I650</f>
        <v>0</v>
      </c>
      <c r="J2302" s="4">
        <f>Entry!J650</f>
        <v>0</v>
      </c>
      <c r="K2302" s="4">
        <f>Entry!K650</f>
        <v>0</v>
      </c>
      <c r="L2302" s="4">
        <f>Entry!L650</f>
        <v>0</v>
      </c>
      <c r="M2302" s="4">
        <f>Entry!M650</f>
        <v>0</v>
      </c>
      <c r="N2302" s="4">
        <f>Entry!N650</f>
        <v>0</v>
      </c>
      <c r="O2302" s="4">
        <f>Entry!O650</f>
        <v>0</v>
      </c>
      <c r="P2302" s="4">
        <f>Entry!P650</f>
        <v>0</v>
      </c>
      <c r="Q2302" s="4">
        <f>Entry!Q650</f>
        <v>0</v>
      </c>
      <c r="R2302" s="4">
        <f>Entry!R650</f>
        <v>0</v>
      </c>
      <c r="S2302" s="4">
        <f>Entry!S650</f>
        <v>0</v>
      </c>
      <c r="T2302" s="4">
        <f>Entry!T650</f>
        <v>0</v>
      </c>
      <c r="U2302" s="4">
        <f>Entry!U650</f>
        <v>0</v>
      </c>
      <c r="V2302" s="4">
        <f>Entry!V650</f>
        <v>0</v>
      </c>
      <c r="W2302" s="4">
        <f>Entry!W650</f>
        <v>0</v>
      </c>
      <c r="X2302" s="4">
        <f>Entry!X650</f>
        <v>0</v>
      </c>
      <c r="Y2302" s="4">
        <f>Entry!Y650</f>
        <v>0</v>
      </c>
      <c r="Z2302" s="4">
        <f>Entry!Z650</f>
        <v>0</v>
      </c>
      <c r="AA2302" s="4">
        <f>Entry!AA650</f>
        <v>0</v>
      </c>
      <c r="AB2302" s="4">
        <f>Entry!AB650</f>
        <v>0</v>
      </c>
      <c r="AC2302" s="4">
        <f>Entry!AC650</f>
        <v>0</v>
      </c>
      <c r="AD2302" s="4">
        <f>Entry!AD650</f>
        <v>0</v>
      </c>
      <c r="AE2302" s="4">
        <f>Entry!AE650</f>
        <v>0</v>
      </c>
    </row>
    <row r="2303" spans="1:34" hidden="1">
      <c r="A2303" s="1" t="s">
        <v>10</v>
      </c>
      <c r="B2303" s="16">
        <v>0.33333333333333331</v>
      </c>
      <c r="C2303" s="15"/>
    </row>
    <row r="2304" spans="1:34" hidden="1">
      <c r="B2304" s="16">
        <f ca="1">IF(OR(B2302="O",B2302="A"),"O ",VALUE(B2296))</f>
        <v>0.32777777777777778</v>
      </c>
      <c r="C2304" s="16" t="e">
        <f ca="1">IF(OR(C2302="O",C2302="A"),"O ",VALUE(C2296))</f>
        <v>#VALUE!</v>
      </c>
      <c r="D2304" s="16" t="e">
        <f ca="1">IF(OR(D2302="O",D2302="A"),"O ",VALUE(D2296))</f>
        <v>#VALUE!</v>
      </c>
      <c r="E2304" s="16" t="e">
        <f t="shared" ref="E2304:AE2304" ca="1" si="851">IF(OR(E2302="O",E2302="A"),"O ",VALUE(E2296))</f>
        <v>#VALUE!</v>
      </c>
      <c r="F2304" s="16" t="e">
        <f t="shared" ca="1" si="851"/>
        <v>#VALUE!</v>
      </c>
      <c r="G2304" s="16" t="e">
        <f t="shared" ca="1" si="851"/>
        <v>#VALUE!</v>
      </c>
      <c r="H2304" s="16" t="e">
        <f t="shared" ca="1" si="851"/>
        <v>#VALUE!</v>
      </c>
      <c r="I2304" s="16" t="e">
        <f t="shared" ca="1" si="851"/>
        <v>#VALUE!</v>
      </c>
      <c r="J2304" s="16" t="e">
        <f t="shared" ca="1" si="851"/>
        <v>#VALUE!</v>
      </c>
      <c r="K2304" s="16" t="e">
        <f t="shared" ca="1" si="851"/>
        <v>#VALUE!</v>
      </c>
      <c r="L2304" s="16" t="e">
        <f t="shared" ca="1" si="851"/>
        <v>#VALUE!</v>
      </c>
      <c r="M2304" s="16" t="e">
        <f t="shared" ca="1" si="851"/>
        <v>#VALUE!</v>
      </c>
      <c r="N2304" s="16" t="e">
        <f t="shared" ca="1" si="851"/>
        <v>#VALUE!</v>
      </c>
      <c r="O2304" s="16" t="e">
        <f t="shared" ca="1" si="851"/>
        <v>#VALUE!</v>
      </c>
      <c r="P2304" s="16" t="e">
        <f t="shared" ca="1" si="851"/>
        <v>#VALUE!</v>
      </c>
      <c r="Q2304" s="16" t="e">
        <f t="shared" ca="1" si="851"/>
        <v>#VALUE!</v>
      </c>
      <c r="R2304" s="16" t="e">
        <f t="shared" ca="1" si="851"/>
        <v>#VALUE!</v>
      </c>
      <c r="S2304" s="16" t="e">
        <f t="shared" ca="1" si="851"/>
        <v>#VALUE!</v>
      </c>
      <c r="T2304" s="16" t="e">
        <f t="shared" ca="1" si="851"/>
        <v>#VALUE!</v>
      </c>
      <c r="U2304" s="16" t="e">
        <f t="shared" ca="1" si="851"/>
        <v>#VALUE!</v>
      </c>
      <c r="V2304" s="16" t="e">
        <f t="shared" ca="1" si="851"/>
        <v>#VALUE!</v>
      </c>
      <c r="W2304" s="16" t="e">
        <f t="shared" ca="1" si="851"/>
        <v>#VALUE!</v>
      </c>
      <c r="X2304" s="16" t="e">
        <f t="shared" ca="1" si="851"/>
        <v>#VALUE!</v>
      </c>
      <c r="Y2304" s="16" t="e">
        <f t="shared" ca="1" si="851"/>
        <v>#VALUE!</v>
      </c>
      <c r="Z2304" s="16" t="e">
        <f t="shared" ca="1" si="851"/>
        <v>#VALUE!</v>
      </c>
      <c r="AA2304" s="16" t="e">
        <f t="shared" ca="1" si="851"/>
        <v>#VALUE!</v>
      </c>
      <c r="AB2304" s="16" t="e">
        <f t="shared" ca="1" si="851"/>
        <v>#VALUE!</v>
      </c>
      <c r="AC2304" s="16" t="e">
        <f t="shared" ca="1" si="851"/>
        <v>#VALUE!</v>
      </c>
      <c r="AD2304" s="16" t="e">
        <f t="shared" ca="1" si="851"/>
        <v>#VALUE!</v>
      </c>
      <c r="AE2304" s="16" t="e">
        <f t="shared" ca="1" si="851"/>
        <v>#VALUE!</v>
      </c>
    </row>
    <row r="2305" spans="1:34" hidden="1">
      <c r="A2305" s="1" t="s">
        <v>9</v>
      </c>
      <c r="B2305" s="17">
        <v>0.58333333333333337</v>
      </c>
      <c r="C2305" s="15"/>
    </row>
    <row r="2306" spans="1:34" hidden="1">
      <c r="A2306" s="1" t="s">
        <v>11</v>
      </c>
      <c r="B2306" s="17">
        <v>0.83333333333333337</v>
      </c>
      <c r="C2306" s="15"/>
    </row>
    <row r="2307" spans="1:34" hidden="1">
      <c r="A2307" s="1" t="s">
        <v>14</v>
      </c>
      <c r="B2307" s="16">
        <v>0.375</v>
      </c>
      <c r="C2307" s="15"/>
    </row>
    <row r="2308" spans="1:34" hidden="1">
      <c r="A2308" s="1" t="s">
        <v>24</v>
      </c>
      <c r="B2308" s="16">
        <f ca="1">IF(OR(B2302="O",B2302="A"),0,VALUE(B2299))</f>
        <v>0</v>
      </c>
      <c r="C2308" s="16" t="e">
        <f ca="1">IF(OR(C2302="O",C2302="A"),0,VALUE(C2299))</f>
        <v>#VALUE!</v>
      </c>
      <c r="D2308" s="16" t="e">
        <f ca="1">IF(OR(D2302="O",D2302="A"),0,VALUE(D2299))</f>
        <v>#VALUE!</v>
      </c>
      <c r="E2308" s="16" t="e">
        <f t="shared" ref="E2308:AE2308" ca="1" si="852">IF(OR(E2302="O",E2302="A"),0,VALUE(E2299))</f>
        <v>#VALUE!</v>
      </c>
      <c r="F2308" s="16" t="e">
        <f t="shared" ca="1" si="852"/>
        <v>#VALUE!</v>
      </c>
      <c r="G2308" s="16" t="e">
        <f t="shared" ca="1" si="852"/>
        <v>#VALUE!</v>
      </c>
      <c r="H2308" s="16" t="e">
        <f t="shared" ca="1" si="852"/>
        <v>#VALUE!</v>
      </c>
      <c r="I2308" s="16" t="e">
        <f t="shared" ca="1" si="852"/>
        <v>#VALUE!</v>
      </c>
      <c r="J2308" s="16" t="e">
        <f t="shared" ca="1" si="852"/>
        <v>#VALUE!</v>
      </c>
      <c r="K2308" s="16" t="e">
        <f t="shared" ca="1" si="852"/>
        <v>#VALUE!</v>
      </c>
      <c r="L2308" s="16" t="e">
        <f t="shared" ca="1" si="852"/>
        <v>#VALUE!</v>
      </c>
      <c r="M2308" s="16" t="e">
        <f t="shared" ca="1" si="852"/>
        <v>#VALUE!</v>
      </c>
      <c r="N2308" s="16" t="e">
        <f t="shared" ca="1" si="852"/>
        <v>#VALUE!</v>
      </c>
      <c r="O2308" s="16" t="e">
        <f t="shared" ca="1" si="852"/>
        <v>#VALUE!</v>
      </c>
      <c r="P2308" s="16" t="e">
        <f t="shared" ca="1" si="852"/>
        <v>#VALUE!</v>
      </c>
      <c r="Q2308" s="16" t="e">
        <f t="shared" ca="1" si="852"/>
        <v>#VALUE!</v>
      </c>
      <c r="R2308" s="16" t="e">
        <f t="shared" ca="1" si="852"/>
        <v>#VALUE!</v>
      </c>
      <c r="S2308" s="16" t="e">
        <f t="shared" ca="1" si="852"/>
        <v>#VALUE!</v>
      </c>
      <c r="T2308" s="16" t="e">
        <f t="shared" ca="1" si="852"/>
        <v>#VALUE!</v>
      </c>
      <c r="U2308" s="16" t="e">
        <f t="shared" ca="1" si="852"/>
        <v>#VALUE!</v>
      </c>
      <c r="V2308" s="16" t="e">
        <f t="shared" ca="1" si="852"/>
        <v>#VALUE!</v>
      </c>
      <c r="W2308" s="16" t="e">
        <f t="shared" ca="1" si="852"/>
        <v>#VALUE!</v>
      </c>
      <c r="X2308" s="16" t="e">
        <f t="shared" ca="1" si="852"/>
        <v>#VALUE!</v>
      </c>
      <c r="Y2308" s="16" t="e">
        <f t="shared" ca="1" si="852"/>
        <v>#VALUE!</v>
      </c>
      <c r="Z2308" s="16" t="e">
        <f t="shared" ca="1" si="852"/>
        <v>#VALUE!</v>
      </c>
      <c r="AA2308" s="16" t="e">
        <f t="shared" ca="1" si="852"/>
        <v>#VALUE!</v>
      </c>
      <c r="AB2308" s="16" t="e">
        <f t="shared" ca="1" si="852"/>
        <v>#VALUE!</v>
      </c>
      <c r="AC2308" s="16" t="e">
        <f t="shared" ca="1" si="852"/>
        <v>#VALUE!</v>
      </c>
      <c r="AD2308" s="16" t="e">
        <f t="shared" ca="1" si="852"/>
        <v>#VALUE!</v>
      </c>
      <c r="AE2308" s="16" t="e">
        <f t="shared" ca="1" si="852"/>
        <v>#VALUE!</v>
      </c>
      <c r="AG2308" s="24" t="e">
        <f ca="1">SUM(B2308:AE2308)</f>
        <v>#VALUE!</v>
      </c>
    </row>
    <row r="2312" spans="1:34" ht="15" customHeight="1">
      <c r="A2312" s="67" t="str">
        <f>Entry!A113</f>
        <v>Mr. MISHIR SARATHI</v>
      </c>
      <c r="B2312" s="67"/>
      <c r="C2312" s="67"/>
      <c r="D2312" s="67"/>
      <c r="E2312" s="67"/>
      <c r="F2312" s="67"/>
      <c r="G2312" s="67"/>
      <c r="H2312" s="63" t="s">
        <v>15</v>
      </c>
      <c r="I2312" s="63"/>
      <c r="J2312" s="63"/>
      <c r="K2312" s="63"/>
      <c r="L2312" s="26">
        <f>AG2328</f>
        <v>0</v>
      </c>
      <c r="M2312" s="40" t="s">
        <v>16</v>
      </c>
      <c r="N2312" s="63" t="s">
        <v>17</v>
      </c>
      <c r="O2312" s="63"/>
      <c r="P2312" s="40">
        <v>0</v>
      </c>
      <c r="Q2312" s="40" t="s">
        <v>18</v>
      </c>
      <c r="R2312" s="63" t="s">
        <v>19</v>
      </c>
      <c r="S2312" s="63"/>
      <c r="T2312" s="40">
        <f>AH2314</f>
        <v>26</v>
      </c>
      <c r="U2312" s="63" t="s">
        <v>20</v>
      </c>
      <c r="V2312" s="63"/>
      <c r="W2312" s="40">
        <f>AH2315</f>
        <v>0</v>
      </c>
      <c r="X2312" s="63" t="s">
        <v>21</v>
      </c>
      <c r="Y2312" s="63"/>
      <c r="Z2312" s="40">
        <f>AH2316</f>
        <v>4</v>
      </c>
      <c r="AA2312" s="64" t="s">
        <v>26</v>
      </c>
      <c r="AB2312" s="64"/>
      <c r="AC2312" s="64"/>
      <c r="AD2312" s="64"/>
      <c r="AE2312" s="41"/>
      <c r="AF2312" s="41"/>
    </row>
    <row r="2313" spans="1:34" ht="14.25" customHeight="1">
      <c r="A2313" s="25"/>
      <c r="B2313" s="25"/>
      <c r="C2313" s="25"/>
      <c r="D2313" s="25"/>
      <c r="E2313" s="25"/>
      <c r="F2313" s="25"/>
      <c r="G2313" s="25"/>
      <c r="H2313" s="65" t="s">
        <v>23</v>
      </c>
      <c r="I2313" s="65"/>
      <c r="J2313" s="65"/>
      <c r="K2313" s="27">
        <f ca="1">AG2327</f>
        <v>7.2916666666666671E-2</v>
      </c>
      <c r="L2313" s="66" t="s">
        <v>25</v>
      </c>
      <c r="M2313" s="66"/>
      <c r="N2313" s="28">
        <v>0</v>
      </c>
      <c r="O2313" s="29"/>
      <c r="P2313" s="29"/>
      <c r="Q2313" s="29"/>
      <c r="R2313" s="29"/>
      <c r="S2313" s="29"/>
      <c r="T2313" s="29"/>
      <c r="U2313" s="29"/>
      <c r="V2313" s="29"/>
      <c r="W2313" s="29"/>
      <c r="X2313" s="29"/>
      <c r="Y2313" s="29"/>
      <c r="Z2313" s="29"/>
      <c r="AA2313" s="29"/>
      <c r="AB2313" s="29"/>
      <c r="AC2313" s="29"/>
      <c r="AD2313" s="29"/>
      <c r="AE2313" s="20"/>
      <c r="AF2313" s="20"/>
    </row>
    <row r="2314" spans="1:34" ht="12.2" customHeight="1">
      <c r="A2314" s="10" t="s">
        <v>12</v>
      </c>
      <c r="B2314" s="5" t="str">
        <f>IF(B2321="M","P",IF(B2321="E","P",IF(B2321="N","P",IF(B2321="GS","P",IF(B2321="O","O","A")))))</f>
        <v>P</v>
      </c>
      <c r="C2314" s="5" t="str">
        <f t="shared" ref="C2314:AE2314" si="853">IF(C2321="M","P",IF(C2321="E","P",IF(C2321="N","P",IF(C2321="GS","P",IF(C2321="O","O","A")))))</f>
        <v>P</v>
      </c>
      <c r="D2314" s="5" t="str">
        <f t="shared" si="853"/>
        <v>P</v>
      </c>
      <c r="E2314" s="5" t="str">
        <f t="shared" si="853"/>
        <v>P</v>
      </c>
      <c r="F2314" s="5" t="str">
        <f t="shared" si="853"/>
        <v>P</v>
      </c>
      <c r="G2314" s="5" t="str">
        <f t="shared" si="853"/>
        <v>P</v>
      </c>
      <c r="H2314" s="5" t="str">
        <f t="shared" si="853"/>
        <v>O</v>
      </c>
      <c r="I2314" s="5" t="str">
        <f t="shared" si="853"/>
        <v>P</v>
      </c>
      <c r="J2314" s="5" t="str">
        <f t="shared" si="853"/>
        <v>P</v>
      </c>
      <c r="K2314" s="5" t="str">
        <f t="shared" si="853"/>
        <v>P</v>
      </c>
      <c r="L2314" s="5" t="str">
        <f t="shared" si="853"/>
        <v>P</v>
      </c>
      <c r="M2314" s="5" t="str">
        <f t="shared" si="853"/>
        <v>P</v>
      </c>
      <c r="N2314" s="5" t="str">
        <f t="shared" si="853"/>
        <v>P</v>
      </c>
      <c r="O2314" s="5" t="str">
        <f t="shared" si="853"/>
        <v>O</v>
      </c>
      <c r="P2314" s="5" t="str">
        <f t="shared" si="853"/>
        <v>P</v>
      </c>
      <c r="Q2314" s="5" t="str">
        <f t="shared" si="853"/>
        <v>P</v>
      </c>
      <c r="R2314" s="5" t="str">
        <f t="shared" si="853"/>
        <v>P</v>
      </c>
      <c r="S2314" s="5" t="str">
        <f t="shared" si="853"/>
        <v>P</v>
      </c>
      <c r="T2314" s="5" t="str">
        <f t="shared" si="853"/>
        <v>P</v>
      </c>
      <c r="U2314" s="5" t="str">
        <f t="shared" si="853"/>
        <v>P</v>
      </c>
      <c r="V2314" s="5" t="str">
        <f t="shared" si="853"/>
        <v>O</v>
      </c>
      <c r="W2314" s="5" t="str">
        <f t="shared" si="853"/>
        <v>P</v>
      </c>
      <c r="X2314" s="5" t="str">
        <f t="shared" si="853"/>
        <v>P</v>
      </c>
      <c r="Y2314" s="5" t="str">
        <f t="shared" si="853"/>
        <v>P</v>
      </c>
      <c r="Z2314" s="5" t="str">
        <f t="shared" si="853"/>
        <v>P</v>
      </c>
      <c r="AA2314" s="5" t="str">
        <f t="shared" si="853"/>
        <v>P</v>
      </c>
      <c r="AB2314" s="5" t="str">
        <f t="shared" si="853"/>
        <v>P</v>
      </c>
      <c r="AC2314" s="5" t="str">
        <f t="shared" si="853"/>
        <v>O</v>
      </c>
      <c r="AD2314" s="5" t="str">
        <f t="shared" si="853"/>
        <v>P</v>
      </c>
      <c r="AE2314" s="5" t="str">
        <f t="shared" si="853"/>
        <v>P</v>
      </c>
      <c r="AG2314" s="2" t="s">
        <v>1</v>
      </c>
      <c r="AH2314" s="1">
        <f>COUNTIF(B2314:AE2314,"P")</f>
        <v>26</v>
      </c>
    </row>
    <row r="2315" spans="1:34" ht="12.2" customHeight="1">
      <c r="A2315" s="11" t="s">
        <v>2</v>
      </c>
      <c r="B2315" s="3" t="str">
        <f ca="1">IF(B2321="M",TEXT(7.8/24+RAND()*(8.3/24-7.8/24),"HH:MM"),(IF(B2321="E",TEXT(13.8/24+RAND()*(14.3/24-13.8/24),"HH:MM"),IF(B2321="GS",TEXT(8.8/24+RAND()*(9.3/24-8.8/24),"HH:MM"),IF(B2321="N",TEXT(19.8/24+RAND()*(20.3/24-19.8/24),"HH:MM"),"")))))</f>
        <v>09:08</v>
      </c>
      <c r="C2315" s="3" t="str">
        <f t="shared" ref="C2315:AE2315" ca="1" si="854">IF(C2321="M",TEXT(7.8/24+RAND()*(8.3/24-7.8/24),"HH:MM"),(IF(C2321="E",TEXT(13.8/24+RAND()*(14.3/24-13.8/24),"HH:MM"),IF(C2321="GS",TEXT(8.8/24+RAND()*(9.3/24-8.8/24),"HH:MM"),IF(C2321="N",TEXT(19.8/24+RAND()*(20.3/24-19.8/24),"HH:MM"),"")))))</f>
        <v>08:55</v>
      </c>
      <c r="D2315" s="3" t="str">
        <f t="shared" ca="1" si="854"/>
        <v>08:51</v>
      </c>
      <c r="E2315" s="3" t="str">
        <f t="shared" ca="1" si="854"/>
        <v>08:50</v>
      </c>
      <c r="F2315" s="3" t="str">
        <f t="shared" ca="1" si="854"/>
        <v>08:49</v>
      </c>
      <c r="G2315" s="3" t="str">
        <f t="shared" ca="1" si="854"/>
        <v>08:55</v>
      </c>
      <c r="H2315" s="3" t="str">
        <f t="shared" ca="1" si="854"/>
        <v/>
      </c>
      <c r="I2315" s="3" t="str">
        <f t="shared" ca="1" si="854"/>
        <v>08:56</v>
      </c>
      <c r="J2315" s="3" t="str">
        <f t="shared" ca="1" si="854"/>
        <v>08:50</v>
      </c>
      <c r="K2315" s="3" t="str">
        <f t="shared" ca="1" si="854"/>
        <v>08:56</v>
      </c>
      <c r="L2315" s="3" t="str">
        <f t="shared" ca="1" si="854"/>
        <v>09:01</v>
      </c>
      <c r="M2315" s="3" t="str">
        <f t="shared" ca="1" si="854"/>
        <v>09:13</v>
      </c>
      <c r="N2315" s="3" t="str">
        <f t="shared" ca="1" si="854"/>
        <v>08:49</v>
      </c>
      <c r="O2315" s="3" t="str">
        <f t="shared" ca="1" si="854"/>
        <v/>
      </c>
      <c r="P2315" s="3" t="str">
        <f t="shared" ca="1" si="854"/>
        <v>09:02</v>
      </c>
      <c r="Q2315" s="3" t="str">
        <f t="shared" ca="1" si="854"/>
        <v>08:52</v>
      </c>
      <c r="R2315" s="3" t="str">
        <f t="shared" ca="1" si="854"/>
        <v>09:01</v>
      </c>
      <c r="S2315" s="3" t="str">
        <f t="shared" ca="1" si="854"/>
        <v>09:12</v>
      </c>
      <c r="T2315" s="3" t="str">
        <f t="shared" ca="1" si="854"/>
        <v>09:07</v>
      </c>
      <c r="U2315" s="3" t="str">
        <f t="shared" ca="1" si="854"/>
        <v>09:12</v>
      </c>
      <c r="V2315" s="3" t="str">
        <f t="shared" ca="1" si="854"/>
        <v/>
      </c>
      <c r="W2315" s="3" t="str">
        <f t="shared" ca="1" si="854"/>
        <v>09:03</v>
      </c>
      <c r="X2315" s="3" t="str">
        <f t="shared" ca="1" si="854"/>
        <v>09:10</v>
      </c>
      <c r="Y2315" s="3" t="str">
        <f t="shared" ca="1" si="854"/>
        <v>09:13</v>
      </c>
      <c r="Z2315" s="3" t="str">
        <f t="shared" ca="1" si="854"/>
        <v>08:56</v>
      </c>
      <c r="AA2315" s="3" t="str">
        <f t="shared" ca="1" si="854"/>
        <v>08:59</v>
      </c>
      <c r="AB2315" s="3" t="str">
        <f t="shared" ca="1" si="854"/>
        <v>09:12</v>
      </c>
      <c r="AC2315" s="3" t="str">
        <f t="shared" ca="1" si="854"/>
        <v/>
      </c>
      <c r="AD2315" s="3" t="str">
        <f t="shared" ca="1" si="854"/>
        <v>09:06</v>
      </c>
      <c r="AE2315" s="3" t="str">
        <f t="shared" ca="1" si="854"/>
        <v>09:05</v>
      </c>
      <c r="AG2315" s="2" t="s">
        <v>3</v>
      </c>
      <c r="AH2315" s="1">
        <f>COUNTIF(B2314:AE2314,"A")</f>
        <v>0</v>
      </c>
    </row>
    <row r="2316" spans="1:34" ht="12.2" customHeight="1">
      <c r="A2316" s="11" t="s">
        <v>4</v>
      </c>
      <c r="B2316" s="3" t="str">
        <f ca="1">IF(B2321="M",TEXT(17/24+RAND()*(17.3/24-17/24),"HH:MM"),(IF(B2321="E",TEXT(20/24+RAND()*(20.3/24-20/24),"HH:MM"),IF(B2321="N",TEXT(8/24+RAND()*(8.3/24-8/24),"HH:MM"),IF(B2321="GS",TEXT(17/24+RAND()*(17.3/24-17/24),"HH:MM"),"")))))</f>
        <v>17:15</v>
      </c>
      <c r="C2316" s="3" t="str">
        <f t="shared" ref="C2316:AE2316" ca="1" si="855">IF(C2321="M",TEXT(17/24+RAND()*(17.3/24-17/24),"HH:MM"),(IF(C2321="E",TEXT(20/24+RAND()*(20.3/24-20/24),"HH:MM"),IF(C2321="N",TEXT(8/24+RAND()*(8.3/24-8/24),"HH:MM"),IF(C2321="GS",TEXT(17/24+RAND()*(17.3/24-17/24),"HH:MM"),"")))))</f>
        <v>17:04</v>
      </c>
      <c r="D2316" s="3" t="str">
        <f t="shared" ca="1" si="855"/>
        <v>17:09</v>
      </c>
      <c r="E2316" s="3" t="str">
        <f t="shared" ca="1" si="855"/>
        <v>17:07</v>
      </c>
      <c r="F2316" s="3" t="str">
        <f t="shared" ca="1" si="855"/>
        <v>17:08</v>
      </c>
      <c r="G2316" s="3" t="str">
        <f t="shared" ca="1" si="855"/>
        <v>17:17</v>
      </c>
      <c r="H2316" s="3" t="str">
        <f t="shared" ca="1" si="855"/>
        <v/>
      </c>
      <c r="I2316" s="3" t="str">
        <f t="shared" ca="1" si="855"/>
        <v>17:06</v>
      </c>
      <c r="J2316" s="3" t="str">
        <f t="shared" ca="1" si="855"/>
        <v>17:01</v>
      </c>
      <c r="K2316" s="3" t="str">
        <f t="shared" ca="1" si="855"/>
        <v>17:17</v>
      </c>
      <c r="L2316" s="3" t="str">
        <f t="shared" ca="1" si="855"/>
        <v>17:15</v>
      </c>
      <c r="M2316" s="3" t="str">
        <f t="shared" ca="1" si="855"/>
        <v>17:02</v>
      </c>
      <c r="N2316" s="3" t="str">
        <f t="shared" ca="1" si="855"/>
        <v>17:12</v>
      </c>
      <c r="O2316" s="3" t="str">
        <f t="shared" ca="1" si="855"/>
        <v/>
      </c>
      <c r="P2316" s="3" t="str">
        <f t="shared" ca="1" si="855"/>
        <v>17:11</v>
      </c>
      <c r="Q2316" s="3" t="str">
        <f t="shared" ca="1" si="855"/>
        <v>17:00</v>
      </c>
      <c r="R2316" s="3" t="str">
        <f t="shared" ca="1" si="855"/>
        <v>17:14</v>
      </c>
      <c r="S2316" s="3" t="str">
        <f t="shared" ca="1" si="855"/>
        <v>17:13</v>
      </c>
      <c r="T2316" s="3" t="str">
        <f t="shared" ca="1" si="855"/>
        <v>17:10</v>
      </c>
      <c r="U2316" s="3" t="str">
        <f t="shared" ca="1" si="855"/>
        <v>17:15</v>
      </c>
      <c r="V2316" s="3" t="str">
        <f t="shared" ca="1" si="855"/>
        <v/>
      </c>
      <c r="W2316" s="3" t="str">
        <f t="shared" ca="1" si="855"/>
        <v>17:12</v>
      </c>
      <c r="X2316" s="3" t="str">
        <f t="shared" ca="1" si="855"/>
        <v>17:02</v>
      </c>
      <c r="Y2316" s="3" t="str">
        <f t="shared" ca="1" si="855"/>
        <v>17:06</v>
      </c>
      <c r="Z2316" s="3" t="str">
        <f t="shared" ca="1" si="855"/>
        <v>17:07</v>
      </c>
      <c r="AA2316" s="3" t="str">
        <f t="shared" ca="1" si="855"/>
        <v>17:03</v>
      </c>
      <c r="AB2316" s="3" t="str">
        <f t="shared" ca="1" si="855"/>
        <v>17:04</v>
      </c>
      <c r="AC2316" s="3" t="str">
        <f t="shared" ca="1" si="855"/>
        <v/>
      </c>
      <c r="AD2316" s="3" t="str">
        <f t="shared" ca="1" si="855"/>
        <v>17:02</v>
      </c>
      <c r="AE2316" s="3" t="str">
        <f t="shared" ca="1" si="855"/>
        <v>17:07</v>
      </c>
      <c r="AG2316" s="1" t="s">
        <v>22</v>
      </c>
      <c r="AH2316" s="1">
        <f>COUNTIF(B2321:AE2321,"O")</f>
        <v>4</v>
      </c>
    </row>
    <row r="2317" spans="1:34" ht="12.2" customHeight="1">
      <c r="A2317" s="11" t="s">
        <v>5</v>
      </c>
      <c r="B2317" s="3" t="str">
        <f ca="1">IF(B2321="M",TEXT(B2316-B2315,"H:MM"),IF(B2321="E",TEXT(B2316-B2315,"H:MM"),IF(B2321="N",TEXT(B2316+24-B2315+30,"H:MM"),IF(B2321="GS",TEXT(B2316-B2315,"H:MM"),""))))</f>
        <v>8:07</v>
      </c>
      <c r="C2317" s="3" t="str">
        <f t="shared" ref="C2317:AE2317" ca="1" si="856">IF(C2321="M",TEXT(C2316-C2315,"H:MM"),IF(C2321="E",TEXT(C2316-C2315,"H:MM"),IF(C2321="N",TEXT(C2316+24-C2315+30,"H:MM"),IF(C2321="GS",TEXT(C2316-C2315,"H:MM"),""))))</f>
        <v>8:09</v>
      </c>
      <c r="D2317" s="3" t="str">
        <f t="shared" ca="1" si="856"/>
        <v>8:18</v>
      </c>
      <c r="E2317" s="3" t="str">
        <f t="shared" ca="1" si="856"/>
        <v>8:17</v>
      </c>
      <c r="F2317" s="3" t="str">
        <f t="shared" ca="1" si="856"/>
        <v>8:19</v>
      </c>
      <c r="G2317" s="3" t="str">
        <f t="shared" ca="1" si="856"/>
        <v>8:22</v>
      </c>
      <c r="H2317" s="3" t="str">
        <f t="shared" si="856"/>
        <v/>
      </c>
      <c r="I2317" s="3" t="str">
        <f t="shared" ca="1" si="856"/>
        <v>8:10</v>
      </c>
      <c r="J2317" s="3" t="str">
        <f t="shared" ca="1" si="856"/>
        <v>8:11</v>
      </c>
      <c r="K2317" s="3" t="str">
        <f t="shared" ca="1" si="856"/>
        <v>8:21</v>
      </c>
      <c r="L2317" s="3" t="str">
        <f t="shared" ca="1" si="856"/>
        <v>8:14</v>
      </c>
      <c r="M2317" s="3" t="str">
        <f t="shared" ca="1" si="856"/>
        <v>7:49</v>
      </c>
      <c r="N2317" s="3" t="str">
        <f t="shared" ca="1" si="856"/>
        <v>8:23</v>
      </c>
      <c r="O2317" s="3" t="str">
        <f t="shared" si="856"/>
        <v/>
      </c>
      <c r="P2317" s="3" t="str">
        <f t="shared" ca="1" si="856"/>
        <v>8:09</v>
      </c>
      <c r="Q2317" s="3" t="str">
        <f t="shared" ca="1" si="856"/>
        <v>8:08</v>
      </c>
      <c r="R2317" s="3" t="str">
        <f t="shared" ca="1" si="856"/>
        <v>8:13</v>
      </c>
      <c r="S2317" s="3" t="str">
        <f t="shared" ca="1" si="856"/>
        <v>8:01</v>
      </c>
      <c r="T2317" s="3" t="str">
        <f t="shared" ca="1" si="856"/>
        <v>8:03</v>
      </c>
      <c r="U2317" s="3" t="str">
        <f t="shared" ca="1" si="856"/>
        <v>8:03</v>
      </c>
      <c r="V2317" s="3" t="str">
        <f t="shared" si="856"/>
        <v/>
      </c>
      <c r="W2317" s="3" t="str">
        <f t="shared" ca="1" si="856"/>
        <v>8:09</v>
      </c>
      <c r="X2317" s="3" t="str">
        <f t="shared" ca="1" si="856"/>
        <v>7:52</v>
      </c>
      <c r="Y2317" s="3" t="str">
        <f t="shared" ca="1" si="856"/>
        <v>7:53</v>
      </c>
      <c r="Z2317" s="3" t="str">
        <f t="shared" ca="1" si="856"/>
        <v>8:11</v>
      </c>
      <c r="AA2317" s="3" t="str">
        <f t="shared" ca="1" si="856"/>
        <v>8:04</v>
      </c>
      <c r="AB2317" s="3" t="str">
        <f t="shared" ca="1" si="856"/>
        <v>7:52</v>
      </c>
      <c r="AC2317" s="3" t="str">
        <f t="shared" si="856"/>
        <v/>
      </c>
      <c r="AD2317" s="3" t="str">
        <f t="shared" ca="1" si="856"/>
        <v>7:56</v>
      </c>
      <c r="AE2317" s="3" t="str">
        <f t="shared" ca="1" si="856"/>
        <v>8:02</v>
      </c>
      <c r="AG2317" s="1" t="s">
        <v>27</v>
      </c>
      <c r="AH2317" s="1">
        <f ca="1">COUNTIF(B2318:AE2318,(B2318:AE2318)&gt;0)</f>
        <v>0</v>
      </c>
    </row>
    <row r="2318" spans="1:34" ht="12.2" customHeight="1">
      <c r="A2318" s="11" t="s">
        <v>6</v>
      </c>
      <c r="B2318" s="6" t="str">
        <f ca="1">IF(AND(B2321="GS",B2323&gt;$B$19),TEXT(B2323-$B$19,"HH:MM"),IF(AND(B2321="M",B2323&gt;$B$15),TEXT(B2323-$B$15,"HH:MM"),IF(AND(B2321="E",B2323&gt;$B$17),TEXT(B2323-$B$17,"HH:MM"),IF(AND(B2321="N",B2323&gt;$B$18),TEXT(B2323-$B$18,"HH:MM"),IF(OR(B2321="O",B2321="A"),"",0)))))</f>
        <v>00:08</v>
      </c>
      <c r="C2318" s="6">
        <f ca="1">IF(AND(C2321="GS",C2323&gt;$B$19),TEXT(C2323-$B$19,"HH:MM"),IF(AND(C2321="M",C2323&gt;$B$15),TEXT(C2323-$B$15,"HH:MM"),IF(AND(C2321="E",C2323&gt;$B$17),TEXT(C2323-$B$17,"HH:MM"),IF(AND(C2321="N",C2323&gt;$B$18),TEXT(C2323-$B$18,"HH:MM"),IF(OR(C2321="O",C2321="A"),"",0)))))</f>
        <v>0</v>
      </c>
      <c r="D2318" s="6">
        <f ca="1">IF(AND(D2321="GS",D2323&gt;$B$19),TEXT(D2323-$B$19,"HH:MM"),IF(AND(D2321="M",D2323&gt;$B$15),TEXT(D2323-$B$15,"HH:MM"),IF(AND(D2321="E",D2323&gt;$B$17),TEXT(D2323-$B$17,"HH:MM"),IF(AND(D2321="N",D2323&gt;$B$18),TEXT(D2323-$B$18,"HH:MM"),IF(OR(D2321="O",D2321="A"),"",0)))))</f>
        <v>0</v>
      </c>
      <c r="E2318" s="6">
        <f t="shared" ref="E2318:AE2318" ca="1" si="857">IF(AND(E2321="GS",E2323&gt;$B$19),TEXT(E2323-$B$19,"HH:MM"),IF(AND(E2321="M",E2323&gt;$B$15),TEXT(E2323-$B$15,"HH:MM"),IF(AND(E2321="E",E2323&gt;$B$17),TEXT(E2323-$B$17,"HH:MM"),IF(AND(E2321="N",E2323&gt;$B$18),TEXT(E2323-$B$18,"HH:MM"),IF(OR(E2321="O",E2321="A"),"",0)))))</f>
        <v>0</v>
      </c>
      <c r="F2318" s="6">
        <f t="shared" ca="1" si="857"/>
        <v>0</v>
      </c>
      <c r="G2318" s="6">
        <f t="shared" ca="1" si="857"/>
        <v>0</v>
      </c>
      <c r="H2318" s="6" t="str">
        <f t="shared" si="857"/>
        <v/>
      </c>
      <c r="I2318" s="6">
        <f t="shared" ca="1" si="857"/>
        <v>0</v>
      </c>
      <c r="J2318" s="6">
        <f t="shared" ca="1" si="857"/>
        <v>0</v>
      </c>
      <c r="K2318" s="6">
        <f t="shared" ca="1" si="857"/>
        <v>0</v>
      </c>
      <c r="L2318" s="6" t="str">
        <f t="shared" ca="1" si="857"/>
        <v>00:01</v>
      </c>
      <c r="M2318" s="6" t="str">
        <f t="shared" ca="1" si="857"/>
        <v>00:13</v>
      </c>
      <c r="N2318" s="6">
        <f t="shared" ca="1" si="857"/>
        <v>0</v>
      </c>
      <c r="O2318" s="6" t="str">
        <f t="shared" si="857"/>
        <v/>
      </c>
      <c r="P2318" s="6" t="str">
        <f t="shared" ca="1" si="857"/>
        <v>00:02</v>
      </c>
      <c r="Q2318" s="6">
        <f t="shared" ca="1" si="857"/>
        <v>0</v>
      </c>
      <c r="R2318" s="6" t="str">
        <f t="shared" ca="1" si="857"/>
        <v>00:01</v>
      </c>
      <c r="S2318" s="6" t="str">
        <f t="shared" ca="1" si="857"/>
        <v>00:12</v>
      </c>
      <c r="T2318" s="6" t="str">
        <f t="shared" ca="1" si="857"/>
        <v>00:07</v>
      </c>
      <c r="U2318" s="6" t="str">
        <f t="shared" ca="1" si="857"/>
        <v>00:12</v>
      </c>
      <c r="V2318" s="6" t="str">
        <f t="shared" si="857"/>
        <v/>
      </c>
      <c r="W2318" s="6" t="str">
        <f t="shared" ca="1" si="857"/>
        <v>00:03</v>
      </c>
      <c r="X2318" s="6" t="str">
        <f t="shared" ca="1" si="857"/>
        <v>00:10</v>
      </c>
      <c r="Y2318" s="6" t="str">
        <f t="shared" ca="1" si="857"/>
        <v>00:13</v>
      </c>
      <c r="Z2318" s="6">
        <f t="shared" ca="1" si="857"/>
        <v>0</v>
      </c>
      <c r="AA2318" s="6">
        <f t="shared" ca="1" si="857"/>
        <v>0</v>
      </c>
      <c r="AB2318" s="6" t="str">
        <f t="shared" ca="1" si="857"/>
        <v>00:12</v>
      </c>
      <c r="AC2318" s="6" t="str">
        <f t="shared" si="857"/>
        <v/>
      </c>
      <c r="AD2318" s="6" t="str">
        <f t="shared" ca="1" si="857"/>
        <v>00:06</v>
      </c>
      <c r="AE2318" s="6" t="str">
        <f t="shared" ca="1" si="857"/>
        <v>00:05</v>
      </c>
    </row>
    <row r="2319" spans="1:34" ht="12.2" customHeight="1">
      <c r="A2319" s="12" t="s">
        <v>7</v>
      </c>
      <c r="B2319" s="7"/>
      <c r="C2319" s="7"/>
      <c r="D2319" s="8"/>
      <c r="E2319" s="7"/>
      <c r="F2319" s="7"/>
      <c r="G2319" s="7"/>
      <c r="H2319" s="8"/>
      <c r="I2319" s="8"/>
      <c r="J2319" s="7"/>
      <c r="K2319" s="7"/>
      <c r="L2319" s="7"/>
      <c r="M2319" s="7"/>
      <c r="N2319" s="7"/>
      <c r="O2319" s="7"/>
      <c r="P2319" s="7"/>
      <c r="Q2319" s="7"/>
      <c r="R2319" s="8"/>
      <c r="S2319" s="7"/>
      <c r="T2319" s="7"/>
      <c r="U2319" s="7"/>
      <c r="V2319" s="7"/>
      <c r="W2319" s="7"/>
      <c r="X2319" s="7"/>
      <c r="Y2319" s="8"/>
      <c r="Z2319" s="7"/>
      <c r="AA2319" s="8"/>
      <c r="AB2319" s="7"/>
      <c r="AC2319" s="8"/>
      <c r="AD2319" s="8"/>
      <c r="AE2319" s="8"/>
    </row>
    <row r="2320" spans="1:34" ht="12.2" customHeight="1">
      <c r="A2320" s="13" t="s">
        <v>8</v>
      </c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</row>
    <row r="2321" spans="1:34" ht="18.75" customHeight="1">
      <c r="A2321" s="14" t="s">
        <v>13</v>
      </c>
      <c r="B2321" s="4" t="str">
        <f>Entry!B113</f>
        <v>GS</v>
      </c>
      <c r="C2321" s="4" t="str">
        <f>Entry!C113</f>
        <v>GS</v>
      </c>
      <c r="D2321" s="4" t="str">
        <f>Entry!D113</f>
        <v>GS</v>
      </c>
      <c r="E2321" s="4" t="str">
        <f>Entry!E113</f>
        <v>GS</v>
      </c>
      <c r="F2321" s="4" t="str">
        <f>Entry!F113</f>
        <v>GS</v>
      </c>
      <c r="G2321" s="4" t="str">
        <f>Entry!G113</f>
        <v>GS</v>
      </c>
      <c r="H2321" s="4" t="str">
        <f>Entry!H113</f>
        <v>O</v>
      </c>
      <c r="I2321" s="4" t="str">
        <f>Entry!I113</f>
        <v>GS</v>
      </c>
      <c r="J2321" s="4" t="str">
        <f>Entry!J113</f>
        <v>GS</v>
      </c>
      <c r="K2321" s="4" t="str">
        <f>Entry!K113</f>
        <v>GS</v>
      </c>
      <c r="L2321" s="4" t="str">
        <f>Entry!L113</f>
        <v>GS</v>
      </c>
      <c r="M2321" s="4" t="str">
        <f>Entry!M113</f>
        <v>GS</v>
      </c>
      <c r="N2321" s="4" t="str">
        <f>Entry!N113</f>
        <v>GS</v>
      </c>
      <c r="O2321" s="4" t="str">
        <f>Entry!O113</f>
        <v>O</v>
      </c>
      <c r="P2321" s="4" t="str">
        <f>Entry!P113</f>
        <v>GS</v>
      </c>
      <c r="Q2321" s="4" t="str">
        <f>Entry!Q113</f>
        <v>GS</v>
      </c>
      <c r="R2321" s="4" t="str">
        <f>Entry!R113</f>
        <v>GS</v>
      </c>
      <c r="S2321" s="4" t="str">
        <f>Entry!S113</f>
        <v>GS</v>
      </c>
      <c r="T2321" s="4" t="str">
        <f>Entry!T113</f>
        <v>GS</v>
      </c>
      <c r="U2321" s="4" t="str">
        <f>Entry!U113</f>
        <v>GS</v>
      </c>
      <c r="V2321" s="4" t="str">
        <f>Entry!V113</f>
        <v>O</v>
      </c>
      <c r="W2321" s="4" t="str">
        <f>Entry!W113</f>
        <v>GS</v>
      </c>
      <c r="X2321" s="4" t="str">
        <f>Entry!X113</f>
        <v>GS</v>
      </c>
      <c r="Y2321" s="4" t="str">
        <f>Entry!Y113</f>
        <v>GS</v>
      </c>
      <c r="Z2321" s="4" t="str">
        <f>Entry!Z113</f>
        <v>GS</v>
      </c>
      <c r="AA2321" s="4" t="str">
        <f>Entry!AA113</f>
        <v>GS</v>
      </c>
      <c r="AB2321" s="4" t="str">
        <f>Entry!AB113</f>
        <v>GS</v>
      </c>
      <c r="AC2321" s="4" t="str">
        <f>Entry!AC113</f>
        <v>O</v>
      </c>
      <c r="AD2321" s="4" t="str">
        <f>Entry!AD113</f>
        <v>GS</v>
      </c>
      <c r="AE2321" s="4" t="str">
        <f>Entry!AE113</f>
        <v>GS</v>
      </c>
    </row>
    <row r="2322" spans="1:34" hidden="1">
      <c r="A2322" s="1" t="s">
        <v>10</v>
      </c>
      <c r="B2322" s="16">
        <v>0.33333333333333331</v>
      </c>
      <c r="C2322" s="15"/>
    </row>
    <row r="2323" spans="1:34" hidden="1">
      <c r="B2323" s="16">
        <f ca="1">IF(OR(B2321="O",B2321="A"),"O ",VALUE(B2315))</f>
        <v>0.38055555555555554</v>
      </c>
      <c r="C2323" s="16">
        <f ca="1">IF(OR(C2321="O",C2321="A"),"O ",VALUE(C2315))</f>
        <v>0.37152777777777773</v>
      </c>
      <c r="D2323" s="16">
        <f ca="1">IF(OR(D2321="O",D2321="A"),"O ",VALUE(D2315))</f>
        <v>0.36874999999999997</v>
      </c>
      <c r="E2323" s="16">
        <f t="shared" ref="E2323:AE2323" ca="1" si="858">IF(OR(E2321="O",E2321="A"),"O ",VALUE(E2315))</f>
        <v>0.36805555555555558</v>
      </c>
      <c r="F2323" s="16">
        <f t="shared" ca="1" si="858"/>
        <v>0.36736111111111108</v>
      </c>
      <c r="G2323" s="16">
        <f t="shared" ca="1" si="858"/>
        <v>0.37152777777777773</v>
      </c>
      <c r="H2323" s="16" t="str">
        <f t="shared" si="858"/>
        <v xml:space="preserve">O </v>
      </c>
      <c r="I2323" s="16">
        <f t="shared" ca="1" si="858"/>
        <v>0.37222222222222223</v>
      </c>
      <c r="J2323" s="16">
        <f t="shared" ca="1" si="858"/>
        <v>0.36805555555555558</v>
      </c>
      <c r="K2323" s="16">
        <f t="shared" ca="1" si="858"/>
        <v>0.37222222222222223</v>
      </c>
      <c r="L2323" s="16">
        <f t="shared" ca="1" si="858"/>
        <v>0.3756944444444445</v>
      </c>
      <c r="M2323" s="16">
        <f t="shared" ca="1" si="858"/>
        <v>0.3840277777777778</v>
      </c>
      <c r="N2323" s="16">
        <f t="shared" ca="1" si="858"/>
        <v>0.36736111111111108</v>
      </c>
      <c r="O2323" s="16" t="str">
        <f t="shared" si="858"/>
        <v xml:space="preserve">O </v>
      </c>
      <c r="P2323" s="16">
        <f t="shared" ca="1" si="858"/>
        <v>0.37638888888888888</v>
      </c>
      <c r="Q2323" s="16">
        <f t="shared" ca="1" si="858"/>
        <v>0.36944444444444446</v>
      </c>
      <c r="R2323" s="16">
        <f t="shared" ca="1" si="858"/>
        <v>0.3756944444444445</v>
      </c>
      <c r="S2323" s="16">
        <f t="shared" ca="1" si="858"/>
        <v>0.3833333333333333</v>
      </c>
      <c r="T2323" s="16">
        <f t="shared" ca="1" si="858"/>
        <v>0.37986111111111115</v>
      </c>
      <c r="U2323" s="16">
        <f t="shared" ca="1" si="858"/>
        <v>0.3833333333333333</v>
      </c>
      <c r="V2323" s="16" t="str">
        <f t="shared" si="858"/>
        <v xml:space="preserve">O </v>
      </c>
      <c r="W2323" s="16">
        <f t="shared" ca="1" si="858"/>
        <v>0.37708333333333338</v>
      </c>
      <c r="X2323" s="16">
        <f t="shared" ca="1" si="858"/>
        <v>0.38194444444444442</v>
      </c>
      <c r="Y2323" s="16">
        <f t="shared" ca="1" si="858"/>
        <v>0.3840277777777778</v>
      </c>
      <c r="Z2323" s="16">
        <f t="shared" ca="1" si="858"/>
        <v>0.37222222222222223</v>
      </c>
      <c r="AA2323" s="16">
        <f t="shared" ca="1" si="858"/>
        <v>0.3743055555555555</v>
      </c>
      <c r="AB2323" s="16">
        <f t="shared" ca="1" si="858"/>
        <v>0.3833333333333333</v>
      </c>
      <c r="AC2323" s="16" t="str">
        <f t="shared" si="858"/>
        <v xml:space="preserve">O </v>
      </c>
      <c r="AD2323" s="16">
        <f t="shared" ca="1" si="858"/>
        <v>0.37916666666666665</v>
      </c>
      <c r="AE2323" s="16">
        <f t="shared" ca="1" si="858"/>
        <v>0.37847222222222227</v>
      </c>
    </row>
    <row r="2324" spans="1:34" hidden="1">
      <c r="A2324" s="1" t="s">
        <v>9</v>
      </c>
      <c r="B2324" s="17">
        <v>0.58333333333333337</v>
      </c>
      <c r="C2324" s="15"/>
    </row>
    <row r="2325" spans="1:34" hidden="1">
      <c r="A2325" s="1" t="s">
        <v>11</v>
      </c>
      <c r="B2325" s="17">
        <v>0.83333333333333337</v>
      </c>
      <c r="C2325" s="15"/>
    </row>
    <row r="2326" spans="1:34" hidden="1">
      <c r="A2326" s="1" t="s">
        <v>14</v>
      </c>
      <c r="B2326" s="16">
        <v>0.375</v>
      </c>
      <c r="C2326" s="15"/>
    </row>
    <row r="2327" spans="1:34" hidden="1">
      <c r="A2327" s="1" t="s">
        <v>24</v>
      </c>
      <c r="B2327" s="16">
        <f ca="1">IF(OR(B2321="O",B2321="A"),0,VALUE(B2318))</f>
        <v>5.5555555555555558E-3</v>
      </c>
      <c r="C2327" s="16">
        <f ca="1">IF(OR(C2321="O",C2321="A"),0,VALUE(C2318))</f>
        <v>0</v>
      </c>
      <c r="D2327" s="16">
        <f ca="1">IF(OR(D2321="O",D2321="A"),0,VALUE(D2318))</f>
        <v>0</v>
      </c>
      <c r="E2327" s="16">
        <f t="shared" ref="E2327:AE2327" ca="1" si="859">IF(OR(E2321="O",E2321="A"),0,VALUE(E2318))</f>
        <v>0</v>
      </c>
      <c r="F2327" s="16">
        <f t="shared" ca="1" si="859"/>
        <v>0</v>
      </c>
      <c r="G2327" s="16">
        <f t="shared" ca="1" si="859"/>
        <v>0</v>
      </c>
      <c r="H2327" s="16">
        <f t="shared" si="859"/>
        <v>0</v>
      </c>
      <c r="I2327" s="16">
        <f t="shared" ca="1" si="859"/>
        <v>0</v>
      </c>
      <c r="J2327" s="16">
        <f t="shared" ca="1" si="859"/>
        <v>0</v>
      </c>
      <c r="K2327" s="16">
        <f t="shared" ca="1" si="859"/>
        <v>0</v>
      </c>
      <c r="L2327" s="16">
        <f t="shared" ca="1" si="859"/>
        <v>6.9444444444444447E-4</v>
      </c>
      <c r="M2327" s="16">
        <f t="shared" ca="1" si="859"/>
        <v>9.0277777777777787E-3</v>
      </c>
      <c r="N2327" s="16">
        <f t="shared" ca="1" si="859"/>
        <v>0</v>
      </c>
      <c r="O2327" s="16">
        <f t="shared" si="859"/>
        <v>0</v>
      </c>
      <c r="P2327" s="16">
        <f t="shared" ca="1" si="859"/>
        <v>1.3888888888888889E-3</v>
      </c>
      <c r="Q2327" s="16">
        <f t="shared" ca="1" si="859"/>
        <v>0</v>
      </c>
      <c r="R2327" s="16">
        <f t="shared" ca="1" si="859"/>
        <v>6.9444444444444447E-4</v>
      </c>
      <c r="S2327" s="16">
        <f t="shared" ca="1" si="859"/>
        <v>8.3333333333333332E-3</v>
      </c>
      <c r="T2327" s="16">
        <f t="shared" ca="1" si="859"/>
        <v>4.8611111111111112E-3</v>
      </c>
      <c r="U2327" s="16">
        <f t="shared" ca="1" si="859"/>
        <v>8.3333333333333332E-3</v>
      </c>
      <c r="V2327" s="16">
        <f t="shared" si="859"/>
        <v>0</v>
      </c>
      <c r="W2327" s="16">
        <f t="shared" ca="1" si="859"/>
        <v>2.0833333333333333E-3</v>
      </c>
      <c r="X2327" s="16">
        <f t="shared" ca="1" si="859"/>
        <v>6.9444444444444441E-3</v>
      </c>
      <c r="Y2327" s="16">
        <f t="shared" ca="1" si="859"/>
        <v>9.0277777777777787E-3</v>
      </c>
      <c r="Z2327" s="16">
        <f t="shared" ca="1" si="859"/>
        <v>0</v>
      </c>
      <c r="AA2327" s="16">
        <f t="shared" ca="1" si="859"/>
        <v>0</v>
      </c>
      <c r="AB2327" s="16">
        <f t="shared" ca="1" si="859"/>
        <v>8.3333333333333332E-3</v>
      </c>
      <c r="AC2327" s="16">
        <f t="shared" si="859"/>
        <v>0</v>
      </c>
      <c r="AD2327" s="16">
        <f t="shared" ca="1" si="859"/>
        <v>4.1666666666666666E-3</v>
      </c>
      <c r="AE2327" s="16">
        <f t="shared" ca="1" si="859"/>
        <v>3.472222222222222E-3</v>
      </c>
      <c r="AG2327" s="24">
        <f ca="1">SUM(B2327:AE2327)</f>
        <v>7.2916666666666671E-2</v>
      </c>
    </row>
    <row r="2331" spans="1:34" ht="15" customHeight="1">
      <c r="A2331" s="67" t="str">
        <f>Entry!A114</f>
        <v>Ms. Samari Sarthi</v>
      </c>
      <c r="B2331" s="67"/>
      <c r="C2331" s="67"/>
      <c r="D2331" s="67"/>
      <c r="E2331" s="67"/>
      <c r="F2331" s="67"/>
      <c r="G2331" s="67"/>
      <c r="H2331" s="63" t="s">
        <v>15</v>
      </c>
      <c r="I2331" s="63"/>
      <c r="J2331" s="63"/>
      <c r="K2331" s="63"/>
      <c r="L2331" s="26">
        <f>AG2347</f>
        <v>0</v>
      </c>
      <c r="M2331" s="40" t="s">
        <v>16</v>
      </c>
      <c r="N2331" s="63" t="s">
        <v>17</v>
      </c>
      <c r="O2331" s="63"/>
      <c r="P2331" s="40">
        <v>0</v>
      </c>
      <c r="Q2331" s="40" t="s">
        <v>18</v>
      </c>
      <c r="R2331" s="63" t="s">
        <v>19</v>
      </c>
      <c r="S2331" s="63"/>
      <c r="T2331" s="40">
        <f>AH2333</f>
        <v>28</v>
      </c>
      <c r="U2331" s="63" t="s">
        <v>20</v>
      </c>
      <c r="V2331" s="63"/>
      <c r="W2331" s="40">
        <f>AH2334</f>
        <v>0</v>
      </c>
      <c r="X2331" s="63" t="s">
        <v>21</v>
      </c>
      <c r="Y2331" s="63"/>
      <c r="Z2331" s="40">
        <f>AH2335</f>
        <v>2</v>
      </c>
      <c r="AA2331" s="64" t="s">
        <v>26</v>
      </c>
      <c r="AB2331" s="64"/>
      <c r="AC2331" s="64"/>
      <c r="AD2331" s="64"/>
      <c r="AE2331" s="41"/>
      <c r="AF2331" s="41"/>
    </row>
    <row r="2332" spans="1:34" ht="14.25" customHeight="1">
      <c r="A2332" s="25"/>
      <c r="B2332" s="25"/>
      <c r="C2332" s="25"/>
      <c r="D2332" s="25"/>
      <c r="E2332" s="25"/>
      <c r="F2332" s="25"/>
      <c r="G2332" s="25"/>
      <c r="H2332" s="65" t="s">
        <v>23</v>
      </c>
      <c r="I2332" s="65"/>
      <c r="J2332" s="65"/>
      <c r="K2332" s="27">
        <f ca="1">AG2346</f>
        <v>8.1944444444444445E-2</v>
      </c>
      <c r="L2332" s="66" t="s">
        <v>25</v>
      </c>
      <c r="M2332" s="66"/>
      <c r="N2332" s="28">
        <v>0</v>
      </c>
      <c r="O2332" s="29"/>
      <c r="P2332" s="29"/>
      <c r="Q2332" s="29"/>
      <c r="R2332" s="29"/>
      <c r="S2332" s="29"/>
      <c r="T2332" s="29"/>
      <c r="U2332" s="29"/>
      <c r="V2332" s="29"/>
      <c r="W2332" s="29"/>
      <c r="X2332" s="29"/>
      <c r="Y2332" s="29"/>
      <c r="Z2332" s="29"/>
      <c r="AA2332" s="29"/>
      <c r="AB2332" s="29"/>
      <c r="AC2332" s="29"/>
      <c r="AD2332" s="29"/>
      <c r="AE2332" s="20"/>
      <c r="AF2332" s="20"/>
    </row>
    <row r="2333" spans="1:34" ht="12.2" customHeight="1">
      <c r="A2333" s="10" t="s">
        <v>12</v>
      </c>
      <c r="B2333" s="5" t="str">
        <f>IF(B2340="M","P",IF(B2340="E","P",IF(B2340="N","P",IF(B2340="GS","P",IF(B2340="O","O","A")))))</f>
        <v>P</v>
      </c>
      <c r="C2333" s="5" t="str">
        <f t="shared" ref="C2333:AE2333" si="860">IF(C2340="M","P",IF(C2340="E","P",IF(C2340="N","P",IF(C2340="GS","P",IF(C2340="O","O","A")))))</f>
        <v>P</v>
      </c>
      <c r="D2333" s="5" t="str">
        <f t="shared" si="860"/>
        <v>P</v>
      </c>
      <c r="E2333" s="5" t="str">
        <f t="shared" si="860"/>
        <v>P</v>
      </c>
      <c r="F2333" s="5" t="str">
        <f t="shared" si="860"/>
        <v>P</v>
      </c>
      <c r="G2333" s="5" t="str">
        <f t="shared" si="860"/>
        <v>P</v>
      </c>
      <c r="H2333" s="5" t="str">
        <f t="shared" si="860"/>
        <v>P</v>
      </c>
      <c r="I2333" s="5" t="str">
        <f t="shared" si="860"/>
        <v>P</v>
      </c>
      <c r="J2333" s="5" t="str">
        <f t="shared" si="860"/>
        <v>O</v>
      </c>
      <c r="K2333" s="5" t="str">
        <f t="shared" si="860"/>
        <v>P</v>
      </c>
      <c r="L2333" s="5" t="str">
        <f t="shared" si="860"/>
        <v>P</v>
      </c>
      <c r="M2333" s="5" t="str">
        <f t="shared" si="860"/>
        <v>P</v>
      </c>
      <c r="N2333" s="5" t="str">
        <f t="shared" si="860"/>
        <v>P</v>
      </c>
      <c r="O2333" s="5" t="str">
        <f t="shared" si="860"/>
        <v>P</v>
      </c>
      <c r="P2333" s="5" t="str">
        <f t="shared" si="860"/>
        <v>P</v>
      </c>
      <c r="Q2333" s="5" t="str">
        <f t="shared" si="860"/>
        <v>P</v>
      </c>
      <c r="R2333" s="5" t="str">
        <f t="shared" si="860"/>
        <v>P</v>
      </c>
      <c r="S2333" s="5" t="str">
        <f t="shared" si="860"/>
        <v>P</v>
      </c>
      <c r="T2333" s="5" t="str">
        <f t="shared" si="860"/>
        <v>P</v>
      </c>
      <c r="U2333" s="5" t="str">
        <f t="shared" si="860"/>
        <v>P</v>
      </c>
      <c r="V2333" s="5" t="str">
        <f t="shared" si="860"/>
        <v>P</v>
      </c>
      <c r="W2333" s="5" t="str">
        <f t="shared" si="860"/>
        <v>P</v>
      </c>
      <c r="X2333" s="5" t="str">
        <f t="shared" si="860"/>
        <v>O</v>
      </c>
      <c r="Y2333" s="5" t="str">
        <f t="shared" si="860"/>
        <v>P</v>
      </c>
      <c r="Z2333" s="5" t="str">
        <f t="shared" si="860"/>
        <v>P</v>
      </c>
      <c r="AA2333" s="5" t="str">
        <f t="shared" si="860"/>
        <v>P</v>
      </c>
      <c r="AB2333" s="5" t="str">
        <f t="shared" si="860"/>
        <v>P</v>
      </c>
      <c r="AC2333" s="5" t="str">
        <f t="shared" si="860"/>
        <v>P</v>
      </c>
      <c r="AD2333" s="5" t="str">
        <f t="shared" si="860"/>
        <v>P</v>
      </c>
      <c r="AE2333" s="5" t="str">
        <f t="shared" si="860"/>
        <v>P</v>
      </c>
      <c r="AG2333" s="2" t="s">
        <v>1</v>
      </c>
      <c r="AH2333" s="1">
        <f>COUNTIF(B2333:AE2333,"P")</f>
        <v>28</v>
      </c>
    </row>
    <row r="2334" spans="1:34" ht="12.2" customHeight="1">
      <c r="A2334" s="11" t="s">
        <v>2</v>
      </c>
      <c r="B2334" s="3" t="str">
        <f ca="1">IF(B2340="M",TEXT(7.8/24+RAND()*(8.3/24-7.8/24),"HH:MM"),(IF(B2340="E",TEXT(13.8/24+RAND()*(14.3/24-13.8/24),"HH:MM"),IF(B2340="GS",TEXT(8.8/24+RAND()*(9.3/24-8.8/24),"HH:MM"),IF(B2340="N",TEXT(19.8/24+RAND()*(20.3/24-19.8/24),"HH:MM"),"")))))</f>
        <v>09:00</v>
      </c>
      <c r="C2334" s="3" t="str">
        <f t="shared" ref="C2334:AE2334" ca="1" si="861">IF(C2340="M",TEXT(7.8/24+RAND()*(8.3/24-7.8/24),"HH:MM"),(IF(C2340="E",TEXT(13.8/24+RAND()*(14.3/24-13.8/24),"HH:MM"),IF(C2340="GS",TEXT(8.8/24+RAND()*(9.3/24-8.8/24),"HH:MM"),IF(C2340="N",TEXT(19.8/24+RAND()*(20.3/24-19.8/24),"HH:MM"),"")))))</f>
        <v>08:49</v>
      </c>
      <c r="D2334" s="3" t="str">
        <f t="shared" ca="1" si="861"/>
        <v>09:05</v>
      </c>
      <c r="E2334" s="3" t="str">
        <f t="shared" ca="1" si="861"/>
        <v>08:55</v>
      </c>
      <c r="F2334" s="3" t="str">
        <f t="shared" ca="1" si="861"/>
        <v>09:06</v>
      </c>
      <c r="G2334" s="3" t="str">
        <f t="shared" ca="1" si="861"/>
        <v>08:59</v>
      </c>
      <c r="H2334" s="3" t="str">
        <f t="shared" ca="1" si="861"/>
        <v>09:16</v>
      </c>
      <c r="I2334" s="3" t="str">
        <f t="shared" ca="1" si="861"/>
        <v>09:05</v>
      </c>
      <c r="J2334" s="3" t="str">
        <f t="shared" ca="1" si="861"/>
        <v/>
      </c>
      <c r="K2334" s="3" t="str">
        <f t="shared" ca="1" si="861"/>
        <v>09:14</v>
      </c>
      <c r="L2334" s="3" t="str">
        <f t="shared" ca="1" si="861"/>
        <v>09:13</v>
      </c>
      <c r="M2334" s="3" t="str">
        <f t="shared" ca="1" si="861"/>
        <v>09:07</v>
      </c>
      <c r="N2334" s="3" t="str">
        <f t="shared" ca="1" si="861"/>
        <v>09:08</v>
      </c>
      <c r="O2334" s="3" t="str">
        <f t="shared" ca="1" si="861"/>
        <v>09:10</v>
      </c>
      <c r="P2334" s="3" t="str">
        <f t="shared" ca="1" si="861"/>
        <v>08:49</v>
      </c>
      <c r="Q2334" s="3" t="str">
        <f t="shared" ca="1" si="861"/>
        <v>09:03</v>
      </c>
      <c r="R2334" s="3" t="str">
        <f t="shared" ca="1" si="861"/>
        <v>08:58</v>
      </c>
      <c r="S2334" s="3" t="str">
        <f t="shared" ca="1" si="861"/>
        <v>08:58</v>
      </c>
      <c r="T2334" s="3" t="str">
        <f t="shared" ca="1" si="861"/>
        <v>09:03</v>
      </c>
      <c r="U2334" s="3" t="str">
        <f t="shared" ca="1" si="861"/>
        <v>09:01</v>
      </c>
      <c r="V2334" s="3" t="str">
        <f t="shared" ca="1" si="861"/>
        <v>08:52</v>
      </c>
      <c r="W2334" s="3" t="str">
        <f t="shared" ca="1" si="861"/>
        <v>09:10</v>
      </c>
      <c r="X2334" s="3" t="str">
        <f t="shared" ca="1" si="861"/>
        <v/>
      </c>
      <c r="Y2334" s="3" t="str">
        <f t="shared" ca="1" si="861"/>
        <v>09:01</v>
      </c>
      <c r="Z2334" s="3" t="str">
        <f t="shared" ca="1" si="861"/>
        <v>08:48</v>
      </c>
      <c r="AA2334" s="3" t="str">
        <f t="shared" ca="1" si="861"/>
        <v>09:00</v>
      </c>
      <c r="AB2334" s="3" t="str">
        <f t="shared" ca="1" si="861"/>
        <v>09:09</v>
      </c>
      <c r="AC2334" s="3" t="str">
        <f t="shared" ca="1" si="861"/>
        <v>08:56</v>
      </c>
      <c r="AD2334" s="3" t="str">
        <f t="shared" ca="1" si="861"/>
        <v>09:07</v>
      </c>
      <c r="AE2334" s="3" t="str">
        <f t="shared" ca="1" si="861"/>
        <v>09:00</v>
      </c>
      <c r="AG2334" s="2" t="s">
        <v>3</v>
      </c>
      <c r="AH2334" s="1">
        <f>COUNTIF(B2333:AE2333,"A")</f>
        <v>0</v>
      </c>
    </row>
    <row r="2335" spans="1:34" ht="12.2" customHeight="1">
      <c r="A2335" s="11" t="s">
        <v>4</v>
      </c>
      <c r="B2335" s="3" t="str">
        <f ca="1">IF(B2340="M",TEXT(17/24+RAND()*(17.3/24-17/24),"HH:MM"),(IF(B2340="E",TEXT(20/24+RAND()*(20.3/24-20/24),"HH:MM"),IF(B2340="N",TEXT(8/24+RAND()*(8.3/24-8/24),"HH:MM"),IF(B2340="GS",TEXT(17/24+RAND()*(17.3/24-17/24),"HH:MM"),"")))))</f>
        <v>17:12</v>
      </c>
      <c r="C2335" s="3" t="str">
        <f t="shared" ref="C2335:AE2335" ca="1" si="862">IF(C2340="M",TEXT(17/24+RAND()*(17.3/24-17/24),"HH:MM"),(IF(C2340="E",TEXT(20/24+RAND()*(20.3/24-20/24),"HH:MM"),IF(C2340="N",TEXT(8/24+RAND()*(8.3/24-8/24),"HH:MM"),IF(C2340="GS",TEXT(17/24+RAND()*(17.3/24-17/24),"HH:MM"),"")))))</f>
        <v>17:11</v>
      </c>
      <c r="D2335" s="3" t="str">
        <f t="shared" ca="1" si="862"/>
        <v>17:00</v>
      </c>
      <c r="E2335" s="3" t="str">
        <f t="shared" ca="1" si="862"/>
        <v>17:07</v>
      </c>
      <c r="F2335" s="3" t="str">
        <f t="shared" ca="1" si="862"/>
        <v>17:01</v>
      </c>
      <c r="G2335" s="3" t="str">
        <f t="shared" ca="1" si="862"/>
        <v>17:02</v>
      </c>
      <c r="H2335" s="3" t="str">
        <f t="shared" ca="1" si="862"/>
        <v>17:14</v>
      </c>
      <c r="I2335" s="3" t="str">
        <f t="shared" ca="1" si="862"/>
        <v>17:06</v>
      </c>
      <c r="J2335" s="3" t="str">
        <f t="shared" ca="1" si="862"/>
        <v/>
      </c>
      <c r="K2335" s="3" t="str">
        <f t="shared" ca="1" si="862"/>
        <v>17:03</v>
      </c>
      <c r="L2335" s="3" t="str">
        <f t="shared" ca="1" si="862"/>
        <v>17:05</v>
      </c>
      <c r="M2335" s="3" t="str">
        <f t="shared" ca="1" si="862"/>
        <v>17:01</v>
      </c>
      <c r="N2335" s="3" t="str">
        <f t="shared" ca="1" si="862"/>
        <v>17:07</v>
      </c>
      <c r="O2335" s="3" t="str">
        <f t="shared" ca="1" si="862"/>
        <v>17:08</v>
      </c>
      <c r="P2335" s="3" t="str">
        <f t="shared" ca="1" si="862"/>
        <v>17:13</v>
      </c>
      <c r="Q2335" s="3" t="str">
        <f t="shared" ca="1" si="862"/>
        <v>17:02</v>
      </c>
      <c r="R2335" s="3" t="str">
        <f t="shared" ca="1" si="862"/>
        <v>17:10</v>
      </c>
      <c r="S2335" s="3" t="str">
        <f t="shared" ca="1" si="862"/>
        <v>17:09</v>
      </c>
      <c r="T2335" s="3" t="str">
        <f t="shared" ca="1" si="862"/>
        <v>17:00</v>
      </c>
      <c r="U2335" s="3" t="str">
        <f t="shared" ca="1" si="862"/>
        <v>17:03</v>
      </c>
      <c r="V2335" s="3" t="str">
        <f t="shared" ca="1" si="862"/>
        <v>17:04</v>
      </c>
      <c r="W2335" s="3" t="str">
        <f t="shared" ca="1" si="862"/>
        <v>17:07</v>
      </c>
      <c r="X2335" s="3" t="str">
        <f t="shared" ca="1" si="862"/>
        <v/>
      </c>
      <c r="Y2335" s="3" t="str">
        <f t="shared" ca="1" si="862"/>
        <v>17:14</v>
      </c>
      <c r="Z2335" s="3" t="str">
        <f t="shared" ca="1" si="862"/>
        <v>17:08</v>
      </c>
      <c r="AA2335" s="3" t="str">
        <f t="shared" ca="1" si="862"/>
        <v>17:08</v>
      </c>
      <c r="AB2335" s="3" t="str">
        <f t="shared" ca="1" si="862"/>
        <v>17:14</v>
      </c>
      <c r="AC2335" s="3" t="str">
        <f t="shared" ca="1" si="862"/>
        <v>17:02</v>
      </c>
      <c r="AD2335" s="3" t="str">
        <f t="shared" ca="1" si="862"/>
        <v>17:11</v>
      </c>
      <c r="AE2335" s="3" t="str">
        <f t="shared" ca="1" si="862"/>
        <v>17:09</v>
      </c>
      <c r="AG2335" s="1" t="s">
        <v>22</v>
      </c>
      <c r="AH2335" s="1">
        <f>COUNTIF(B2340:AE2340,"O")</f>
        <v>2</v>
      </c>
    </row>
    <row r="2336" spans="1:34" ht="12.2" customHeight="1">
      <c r="A2336" s="11" t="s">
        <v>5</v>
      </c>
      <c r="B2336" s="3" t="str">
        <f ca="1">IF(B2340="M",TEXT(B2335-B2334,"H:MM"),IF(B2340="E",TEXT(B2335-B2334,"H:MM"),IF(B2340="N",TEXT(B2335+24-B2334+30,"H:MM"),IF(B2340="GS",TEXT(B2335-B2334,"H:MM"),""))))</f>
        <v>8:12</v>
      </c>
      <c r="C2336" s="3" t="str">
        <f t="shared" ref="C2336:AE2336" ca="1" si="863">IF(C2340="M",TEXT(C2335-C2334,"H:MM"),IF(C2340="E",TEXT(C2335-C2334,"H:MM"),IF(C2340="N",TEXT(C2335+24-C2334+30,"H:MM"),IF(C2340="GS",TEXT(C2335-C2334,"H:MM"),""))))</f>
        <v>8:22</v>
      </c>
      <c r="D2336" s="3" t="str">
        <f t="shared" ca="1" si="863"/>
        <v>7:55</v>
      </c>
      <c r="E2336" s="3" t="str">
        <f t="shared" ca="1" si="863"/>
        <v>8:12</v>
      </c>
      <c r="F2336" s="3" t="str">
        <f t="shared" ca="1" si="863"/>
        <v>7:55</v>
      </c>
      <c r="G2336" s="3" t="str">
        <f t="shared" ca="1" si="863"/>
        <v>8:03</v>
      </c>
      <c r="H2336" s="3" t="str">
        <f t="shared" ca="1" si="863"/>
        <v>7:58</v>
      </c>
      <c r="I2336" s="3" t="str">
        <f t="shared" ca="1" si="863"/>
        <v>8:01</v>
      </c>
      <c r="J2336" s="3" t="str">
        <f t="shared" si="863"/>
        <v/>
      </c>
      <c r="K2336" s="3" t="str">
        <f t="shared" ca="1" si="863"/>
        <v>7:49</v>
      </c>
      <c r="L2336" s="3" t="str">
        <f t="shared" ca="1" si="863"/>
        <v>7:52</v>
      </c>
      <c r="M2336" s="3" t="str">
        <f t="shared" ca="1" si="863"/>
        <v>7:54</v>
      </c>
      <c r="N2336" s="3" t="str">
        <f t="shared" ca="1" si="863"/>
        <v>7:59</v>
      </c>
      <c r="O2336" s="3" t="str">
        <f t="shared" ca="1" si="863"/>
        <v>7:58</v>
      </c>
      <c r="P2336" s="3" t="str">
        <f t="shared" ca="1" si="863"/>
        <v>8:24</v>
      </c>
      <c r="Q2336" s="3" t="str">
        <f t="shared" ca="1" si="863"/>
        <v>7:59</v>
      </c>
      <c r="R2336" s="3" t="str">
        <f t="shared" ca="1" si="863"/>
        <v>8:12</v>
      </c>
      <c r="S2336" s="3" t="str">
        <f t="shared" ca="1" si="863"/>
        <v>8:11</v>
      </c>
      <c r="T2336" s="3" t="str">
        <f t="shared" ca="1" si="863"/>
        <v>7:57</v>
      </c>
      <c r="U2336" s="3" t="str">
        <f t="shared" ca="1" si="863"/>
        <v>8:02</v>
      </c>
      <c r="V2336" s="3" t="str">
        <f t="shared" ca="1" si="863"/>
        <v>8:12</v>
      </c>
      <c r="W2336" s="3" t="str">
        <f t="shared" ca="1" si="863"/>
        <v>7:57</v>
      </c>
      <c r="X2336" s="3" t="str">
        <f t="shared" si="863"/>
        <v/>
      </c>
      <c r="Y2336" s="3" t="str">
        <f t="shared" ca="1" si="863"/>
        <v>8:13</v>
      </c>
      <c r="Z2336" s="3" t="str">
        <f t="shared" ca="1" si="863"/>
        <v>8:20</v>
      </c>
      <c r="AA2336" s="3" t="str">
        <f t="shared" ca="1" si="863"/>
        <v>8:08</v>
      </c>
      <c r="AB2336" s="3" t="str">
        <f t="shared" ca="1" si="863"/>
        <v>8:05</v>
      </c>
      <c r="AC2336" s="3" t="str">
        <f t="shared" ca="1" si="863"/>
        <v>8:06</v>
      </c>
      <c r="AD2336" s="3" t="str">
        <f t="shared" ca="1" si="863"/>
        <v>8:04</v>
      </c>
      <c r="AE2336" s="3" t="str">
        <f t="shared" ca="1" si="863"/>
        <v>8:09</v>
      </c>
      <c r="AG2336" s="1" t="s">
        <v>27</v>
      </c>
      <c r="AH2336" s="1">
        <f ca="1">COUNTIF(B2337:AE2337,(B2337:AE2337)&gt;0)</f>
        <v>0</v>
      </c>
    </row>
    <row r="2337" spans="1:34" ht="12.2" customHeight="1">
      <c r="A2337" s="11" t="s">
        <v>6</v>
      </c>
      <c r="B2337" s="6">
        <f ca="1">IF(AND(B2340="GS",B2342&gt;$B$19),TEXT(B2342-$B$19,"HH:MM"),IF(AND(B2340="M",B2342&gt;$B$15),TEXT(B2342-$B$15,"HH:MM"),IF(AND(B2340="E",B2342&gt;$B$17),TEXT(B2342-$B$17,"HH:MM"),IF(AND(B2340="N",B2342&gt;$B$18),TEXT(B2342-$B$18,"HH:MM"),IF(OR(B2340="O",B2340="A"),"",0)))))</f>
        <v>0</v>
      </c>
      <c r="C2337" s="6">
        <f ca="1">IF(AND(C2340="GS",C2342&gt;$B$19),TEXT(C2342-$B$19,"HH:MM"),IF(AND(C2340="M",C2342&gt;$B$15),TEXT(C2342-$B$15,"HH:MM"),IF(AND(C2340="E",C2342&gt;$B$17),TEXT(C2342-$B$17,"HH:MM"),IF(AND(C2340="N",C2342&gt;$B$18),TEXT(C2342-$B$18,"HH:MM"),IF(OR(C2340="O",C2340="A"),"",0)))))</f>
        <v>0</v>
      </c>
      <c r="D2337" s="6" t="str">
        <f ca="1">IF(AND(D2340="GS",D2342&gt;$B$19),TEXT(D2342-$B$19,"HH:MM"),IF(AND(D2340="M",D2342&gt;$B$15),TEXT(D2342-$B$15,"HH:MM"),IF(AND(D2340="E",D2342&gt;$B$17),TEXT(D2342-$B$17,"HH:MM"),IF(AND(D2340="N",D2342&gt;$B$18),TEXT(D2342-$B$18,"HH:MM"),IF(OR(D2340="O",D2340="A"),"",0)))))</f>
        <v>00:05</v>
      </c>
      <c r="E2337" s="6">
        <f t="shared" ref="E2337:AE2337" ca="1" si="864">IF(AND(E2340="GS",E2342&gt;$B$19),TEXT(E2342-$B$19,"HH:MM"),IF(AND(E2340="M",E2342&gt;$B$15),TEXT(E2342-$B$15,"HH:MM"),IF(AND(E2340="E",E2342&gt;$B$17),TEXT(E2342-$B$17,"HH:MM"),IF(AND(E2340="N",E2342&gt;$B$18),TEXT(E2342-$B$18,"HH:MM"),IF(OR(E2340="O",E2340="A"),"",0)))))</f>
        <v>0</v>
      </c>
      <c r="F2337" s="6" t="str">
        <f t="shared" ca="1" si="864"/>
        <v>00:06</v>
      </c>
      <c r="G2337" s="6">
        <f t="shared" ca="1" si="864"/>
        <v>0</v>
      </c>
      <c r="H2337" s="6" t="str">
        <f t="shared" ca="1" si="864"/>
        <v>00:16</v>
      </c>
      <c r="I2337" s="6" t="str">
        <f t="shared" ca="1" si="864"/>
        <v>00:05</v>
      </c>
      <c r="J2337" s="6" t="str">
        <f t="shared" si="864"/>
        <v/>
      </c>
      <c r="K2337" s="6" t="str">
        <f t="shared" ca="1" si="864"/>
        <v>00:14</v>
      </c>
      <c r="L2337" s="6" t="str">
        <f t="shared" ca="1" si="864"/>
        <v>00:13</v>
      </c>
      <c r="M2337" s="6" t="str">
        <f t="shared" ca="1" si="864"/>
        <v>00:07</v>
      </c>
      <c r="N2337" s="6" t="str">
        <f t="shared" ca="1" si="864"/>
        <v>00:08</v>
      </c>
      <c r="O2337" s="6" t="str">
        <f t="shared" ca="1" si="864"/>
        <v>00:10</v>
      </c>
      <c r="P2337" s="6">
        <f t="shared" ca="1" si="864"/>
        <v>0</v>
      </c>
      <c r="Q2337" s="6" t="str">
        <f t="shared" ca="1" si="864"/>
        <v>00:03</v>
      </c>
      <c r="R2337" s="6">
        <f t="shared" ca="1" si="864"/>
        <v>0</v>
      </c>
      <c r="S2337" s="6">
        <f t="shared" ca="1" si="864"/>
        <v>0</v>
      </c>
      <c r="T2337" s="6" t="str">
        <f t="shared" ca="1" si="864"/>
        <v>00:03</v>
      </c>
      <c r="U2337" s="6" t="str">
        <f t="shared" ca="1" si="864"/>
        <v>00:01</v>
      </c>
      <c r="V2337" s="6">
        <f t="shared" ca="1" si="864"/>
        <v>0</v>
      </c>
      <c r="W2337" s="6" t="str">
        <f t="shared" ca="1" si="864"/>
        <v>00:10</v>
      </c>
      <c r="X2337" s="6" t="str">
        <f t="shared" si="864"/>
        <v/>
      </c>
      <c r="Y2337" s="6" t="str">
        <f t="shared" ca="1" si="864"/>
        <v>00:01</v>
      </c>
      <c r="Z2337" s="6">
        <f t="shared" ca="1" si="864"/>
        <v>0</v>
      </c>
      <c r="AA2337" s="6">
        <f t="shared" ca="1" si="864"/>
        <v>0</v>
      </c>
      <c r="AB2337" s="6" t="str">
        <f t="shared" ca="1" si="864"/>
        <v>00:09</v>
      </c>
      <c r="AC2337" s="6">
        <f t="shared" ca="1" si="864"/>
        <v>0</v>
      </c>
      <c r="AD2337" s="6" t="str">
        <f t="shared" ca="1" si="864"/>
        <v>00:07</v>
      </c>
      <c r="AE2337" s="6">
        <f t="shared" ca="1" si="864"/>
        <v>0</v>
      </c>
    </row>
    <row r="2338" spans="1:34" ht="12.2" customHeight="1">
      <c r="A2338" s="12" t="s">
        <v>7</v>
      </c>
      <c r="B2338" s="7"/>
      <c r="C2338" s="7"/>
      <c r="D2338" s="8"/>
      <c r="E2338" s="7"/>
      <c r="F2338" s="7"/>
      <c r="G2338" s="7"/>
      <c r="H2338" s="8"/>
      <c r="I2338" s="8"/>
      <c r="J2338" s="7"/>
      <c r="K2338" s="7"/>
      <c r="L2338" s="7"/>
      <c r="M2338" s="7"/>
      <c r="N2338" s="7"/>
      <c r="O2338" s="7"/>
      <c r="P2338" s="7"/>
      <c r="Q2338" s="7"/>
      <c r="R2338" s="8"/>
      <c r="S2338" s="7"/>
      <c r="T2338" s="7"/>
      <c r="U2338" s="7"/>
      <c r="V2338" s="7"/>
      <c r="W2338" s="7"/>
      <c r="X2338" s="7"/>
      <c r="Y2338" s="8"/>
      <c r="Z2338" s="7"/>
      <c r="AA2338" s="8"/>
      <c r="AB2338" s="7"/>
      <c r="AC2338" s="8"/>
      <c r="AD2338" s="8"/>
      <c r="AE2338" s="8"/>
    </row>
    <row r="2339" spans="1:34" ht="12.2" customHeight="1">
      <c r="A2339" s="13" t="s">
        <v>8</v>
      </c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</row>
    <row r="2340" spans="1:34" ht="18.75" customHeight="1">
      <c r="A2340" s="14" t="s">
        <v>13</v>
      </c>
      <c r="B2340" s="4" t="str">
        <f>Entry!B114</f>
        <v>GS</v>
      </c>
      <c r="C2340" s="4" t="str">
        <f>Entry!C114</f>
        <v>GS</v>
      </c>
      <c r="D2340" s="4" t="str">
        <f>Entry!D114</f>
        <v>GS</v>
      </c>
      <c r="E2340" s="4" t="str">
        <f>Entry!E114</f>
        <v>GS</v>
      </c>
      <c r="F2340" s="4" t="str">
        <f>Entry!F114</f>
        <v>GS</v>
      </c>
      <c r="G2340" s="4" t="str">
        <f>Entry!G114</f>
        <v>GS</v>
      </c>
      <c r="H2340" s="4" t="str">
        <f>Entry!H114</f>
        <v>GS</v>
      </c>
      <c r="I2340" s="4" t="str">
        <f>Entry!I114</f>
        <v>GS</v>
      </c>
      <c r="J2340" s="4" t="str">
        <f>Entry!J114</f>
        <v>O</v>
      </c>
      <c r="K2340" s="4" t="str">
        <f>Entry!K114</f>
        <v>GS</v>
      </c>
      <c r="L2340" s="4" t="str">
        <f>Entry!L114</f>
        <v>GS</v>
      </c>
      <c r="M2340" s="4" t="str">
        <f>Entry!M114</f>
        <v>GS</v>
      </c>
      <c r="N2340" s="4" t="str">
        <f>Entry!N114</f>
        <v>GS</v>
      </c>
      <c r="O2340" s="4" t="str">
        <f>Entry!O114</f>
        <v>GS</v>
      </c>
      <c r="P2340" s="4" t="str">
        <f>Entry!P114</f>
        <v>GS</v>
      </c>
      <c r="Q2340" s="4" t="str">
        <f>Entry!Q114</f>
        <v>GS</v>
      </c>
      <c r="R2340" s="4" t="str">
        <f>Entry!R114</f>
        <v>GS</v>
      </c>
      <c r="S2340" s="4" t="str">
        <f>Entry!S114</f>
        <v>GS</v>
      </c>
      <c r="T2340" s="4" t="str">
        <f>Entry!T114</f>
        <v>GS</v>
      </c>
      <c r="U2340" s="4" t="str">
        <f>Entry!U114</f>
        <v>GS</v>
      </c>
      <c r="V2340" s="4" t="str">
        <f>Entry!V114</f>
        <v>GS</v>
      </c>
      <c r="W2340" s="4" t="str">
        <f>Entry!W114</f>
        <v>GS</v>
      </c>
      <c r="X2340" s="4" t="str">
        <f>Entry!X114</f>
        <v>O</v>
      </c>
      <c r="Y2340" s="4" t="str">
        <f>Entry!Y114</f>
        <v>GS</v>
      </c>
      <c r="Z2340" s="4" t="str">
        <f>Entry!Z114</f>
        <v>GS</v>
      </c>
      <c r="AA2340" s="4" t="str">
        <f>Entry!AA114</f>
        <v>GS</v>
      </c>
      <c r="AB2340" s="4" t="str">
        <f>Entry!AB114</f>
        <v>GS</v>
      </c>
      <c r="AC2340" s="4" t="str">
        <f>Entry!AC114</f>
        <v>GS</v>
      </c>
      <c r="AD2340" s="4" t="str">
        <f>Entry!AD114</f>
        <v>GS</v>
      </c>
      <c r="AE2340" s="4" t="str">
        <f>Entry!AE114</f>
        <v>GS</v>
      </c>
    </row>
    <row r="2341" spans="1:34" hidden="1">
      <c r="A2341" s="1" t="s">
        <v>10</v>
      </c>
      <c r="B2341" s="16">
        <v>0.33333333333333331</v>
      </c>
      <c r="C2341" s="15"/>
    </row>
    <row r="2342" spans="1:34" hidden="1">
      <c r="B2342" s="16">
        <f ca="1">IF(OR(B2340="O",B2340="A"),"O ",VALUE(B2334))</f>
        <v>0.375</v>
      </c>
      <c r="C2342" s="16">
        <f ca="1">IF(OR(C2340="O",C2340="A"),"O ",VALUE(C2334))</f>
        <v>0.36736111111111108</v>
      </c>
      <c r="D2342" s="16">
        <f ca="1">IF(OR(D2340="O",D2340="A"),"O ",VALUE(D2334))</f>
        <v>0.37847222222222227</v>
      </c>
      <c r="E2342" s="16">
        <f t="shared" ref="E2342:AE2342" ca="1" si="865">IF(OR(E2340="O",E2340="A"),"O ",VALUE(E2334))</f>
        <v>0.37152777777777773</v>
      </c>
      <c r="F2342" s="16">
        <f t="shared" ca="1" si="865"/>
        <v>0.37916666666666665</v>
      </c>
      <c r="G2342" s="16">
        <f t="shared" ca="1" si="865"/>
        <v>0.3743055555555555</v>
      </c>
      <c r="H2342" s="16">
        <f t="shared" ca="1" si="865"/>
        <v>0.38611111111111113</v>
      </c>
      <c r="I2342" s="16">
        <f t="shared" ca="1" si="865"/>
        <v>0.37847222222222227</v>
      </c>
      <c r="J2342" s="16" t="str">
        <f t="shared" si="865"/>
        <v xml:space="preserve">O </v>
      </c>
      <c r="K2342" s="16">
        <f t="shared" ca="1" si="865"/>
        <v>0.38472222222222219</v>
      </c>
      <c r="L2342" s="16">
        <f t="shared" ca="1" si="865"/>
        <v>0.3840277777777778</v>
      </c>
      <c r="M2342" s="16">
        <f t="shared" ca="1" si="865"/>
        <v>0.37986111111111115</v>
      </c>
      <c r="N2342" s="16">
        <f t="shared" ca="1" si="865"/>
        <v>0.38055555555555554</v>
      </c>
      <c r="O2342" s="16">
        <f t="shared" ca="1" si="865"/>
        <v>0.38194444444444442</v>
      </c>
      <c r="P2342" s="16">
        <f t="shared" ca="1" si="865"/>
        <v>0.36736111111111108</v>
      </c>
      <c r="Q2342" s="16">
        <f t="shared" ca="1" si="865"/>
        <v>0.37708333333333338</v>
      </c>
      <c r="R2342" s="16">
        <f t="shared" ca="1" si="865"/>
        <v>0.37361111111111112</v>
      </c>
      <c r="S2342" s="16">
        <f t="shared" ca="1" si="865"/>
        <v>0.37361111111111112</v>
      </c>
      <c r="T2342" s="16">
        <f t="shared" ca="1" si="865"/>
        <v>0.37708333333333338</v>
      </c>
      <c r="U2342" s="16">
        <f t="shared" ca="1" si="865"/>
        <v>0.3756944444444445</v>
      </c>
      <c r="V2342" s="16">
        <f t="shared" ca="1" si="865"/>
        <v>0.36944444444444446</v>
      </c>
      <c r="W2342" s="16">
        <f t="shared" ca="1" si="865"/>
        <v>0.38194444444444442</v>
      </c>
      <c r="X2342" s="16" t="str">
        <f t="shared" si="865"/>
        <v xml:space="preserve">O </v>
      </c>
      <c r="Y2342" s="16">
        <f t="shared" ca="1" si="865"/>
        <v>0.3756944444444445</v>
      </c>
      <c r="Z2342" s="16">
        <f t="shared" ca="1" si="865"/>
        <v>0.3666666666666667</v>
      </c>
      <c r="AA2342" s="16">
        <f t="shared" ca="1" si="865"/>
        <v>0.375</v>
      </c>
      <c r="AB2342" s="16">
        <f t="shared" ca="1" si="865"/>
        <v>0.38125000000000003</v>
      </c>
      <c r="AC2342" s="16">
        <f t="shared" ca="1" si="865"/>
        <v>0.37222222222222223</v>
      </c>
      <c r="AD2342" s="16">
        <f t="shared" ca="1" si="865"/>
        <v>0.37986111111111115</v>
      </c>
      <c r="AE2342" s="16">
        <f t="shared" ca="1" si="865"/>
        <v>0.375</v>
      </c>
    </row>
    <row r="2343" spans="1:34" hidden="1">
      <c r="A2343" s="1" t="s">
        <v>9</v>
      </c>
      <c r="B2343" s="17">
        <v>0.58333333333333337</v>
      </c>
      <c r="C2343" s="15"/>
    </row>
    <row r="2344" spans="1:34" hidden="1">
      <c r="A2344" s="1" t="s">
        <v>11</v>
      </c>
      <c r="B2344" s="17">
        <v>0.83333333333333337</v>
      </c>
      <c r="C2344" s="15"/>
    </row>
    <row r="2345" spans="1:34" hidden="1">
      <c r="A2345" s="1" t="s">
        <v>14</v>
      </c>
      <c r="B2345" s="16">
        <v>0.375</v>
      </c>
      <c r="C2345" s="15"/>
    </row>
    <row r="2346" spans="1:34" hidden="1">
      <c r="A2346" s="1" t="s">
        <v>24</v>
      </c>
      <c r="B2346" s="16">
        <f ca="1">IF(OR(B2340="O",B2340="A"),0,VALUE(B2337))</f>
        <v>0</v>
      </c>
      <c r="C2346" s="16">
        <f ca="1">IF(OR(C2340="O",C2340="A"),0,VALUE(C2337))</f>
        <v>0</v>
      </c>
      <c r="D2346" s="16">
        <f ca="1">IF(OR(D2340="O",D2340="A"),0,VALUE(D2337))</f>
        <v>3.472222222222222E-3</v>
      </c>
      <c r="E2346" s="16">
        <f t="shared" ref="E2346:AE2346" ca="1" si="866">IF(OR(E2340="O",E2340="A"),0,VALUE(E2337))</f>
        <v>0</v>
      </c>
      <c r="F2346" s="16">
        <f t="shared" ca="1" si="866"/>
        <v>4.1666666666666666E-3</v>
      </c>
      <c r="G2346" s="16">
        <f t="shared" ca="1" si="866"/>
        <v>0</v>
      </c>
      <c r="H2346" s="16">
        <f t="shared" ca="1" si="866"/>
        <v>1.1111111111111112E-2</v>
      </c>
      <c r="I2346" s="16">
        <f t="shared" ca="1" si="866"/>
        <v>3.472222222222222E-3</v>
      </c>
      <c r="J2346" s="16">
        <f t="shared" si="866"/>
        <v>0</v>
      </c>
      <c r="K2346" s="16">
        <f t="shared" ca="1" si="866"/>
        <v>9.7222222222222224E-3</v>
      </c>
      <c r="L2346" s="16">
        <f t="shared" ca="1" si="866"/>
        <v>9.0277777777777787E-3</v>
      </c>
      <c r="M2346" s="16">
        <f t="shared" ca="1" si="866"/>
        <v>4.8611111111111112E-3</v>
      </c>
      <c r="N2346" s="16">
        <f t="shared" ca="1" si="866"/>
        <v>5.5555555555555558E-3</v>
      </c>
      <c r="O2346" s="16">
        <f t="shared" ca="1" si="866"/>
        <v>6.9444444444444441E-3</v>
      </c>
      <c r="P2346" s="16">
        <f t="shared" ca="1" si="866"/>
        <v>0</v>
      </c>
      <c r="Q2346" s="16">
        <f t="shared" ca="1" si="866"/>
        <v>2.0833333333333333E-3</v>
      </c>
      <c r="R2346" s="16">
        <f t="shared" ca="1" si="866"/>
        <v>0</v>
      </c>
      <c r="S2346" s="16">
        <f t="shared" ca="1" si="866"/>
        <v>0</v>
      </c>
      <c r="T2346" s="16">
        <f t="shared" ca="1" si="866"/>
        <v>2.0833333333333333E-3</v>
      </c>
      <c r="U2346" s="16">
        <f t="shared" ca="1" si="866"/>
        <v>6.9444444444444447E-4</v>
      </c>
      <c r="V2346" s="16">
        <f t="shared" ca="1" si="866"/>
        <v>0</v>
      </c>
      <c r="W2346" s="16">
        <f t="shared" ca="1" si="866"/>
        <v>6.9444444444444441E-3</v>
      </c>
      <c r="X2346" s="16">
        <f t="shared" si="866"/>
        <v>0</v>
      </c>
      <c r="Y2346" s="16">
        <f t="shared" ca="1" si="866"/>
        <v>6.9444444444444447E-4</v>
      </c>
      <c r="Z2346" s="16">
        <f t="shared" ca="1" si="866"/>
        <v>0</v>
      </c>
      <c r="AA2346" s="16">
        <f t="shared" ca="1" si="866"/>
        <v>0</v>
      </c>
      <c r="AB2346" s="16">
        <f t="shared" ca="1" si="866"/>
        <v>6.2499999999999995E-3</v>
      </c>
      <c r="AC2346" s="16">
        <f t="shared" ca="1" si="866"/>
        <v>0</v>
      </c>
      <c r="AD2346" s="16">
        <f t="shared" ca="1" si="866"/>
        <v>4.8611111111111112E-3</v>
      </c>
      <c r="AE2346" s="16">
        <f t="shared" ca="1" si="866"/>
        <v>0</v>
      </c>
      <c r="AG2346" s="24">
        <f ca="1">SUM(B2346:AE2346)</f>
        <v>8.1944444444444445E-2</v>
      </c>
    </row>
    <row r="2350" spans="1:34" ht="15" customHeight="1">
      <c r="A2350" s="67">
        <f>Entry!A115</f>
        <v>0</v>
      </c>
      <c r="B2350" s="67"/>
      <c r="C2350" s="67"/>
      <c r="D2350" s="67"/>
      <c r="E2350" s="67"/>
      <c r="F2350" s="67"/>
      <c r="G2350" s="67"/>
      <c r="H2350" s="63" t="s">
        <v>15</v>
      </c>
      <c r="I2350" s="63"/>
      <c r="J2350" s="63"/>
      <c r="K2350" s="63"/>
      <c r="L2350" s="26">
        <f>AG2366</f>
        <v>0</v>
      </c>
      <c r="M2350" s="40" t="s">
        <v>16</v>
      </c>
      <c r="N2350" s="63" t="s">
        <v>17</v>
      </c>
      <c r="O2350" s="63"/>
      <c r="P2350" s="40">
        <v>0</v>
      </c>
      <c r="Q2350" s="40" t="s">
        <v>18</v>
      </c>
      <c r="R2350" s="63" t="s">
        <v>19</v>
      </c>
      <c r="S2350" s="63"/>
      <c r="T2350" s="40">
        <f>AH2352</f>
        <v>0</v>
      </c>
      <c r="U2350" s="63" t="s">
        <v>20</v>
      </c>
      <c r="V2350" s="63"/>
      <c r="W2350" s="40">
        <f>AH2353</f>
        <v>30</v>
      </c>
      <c r="X2350" s="63" t="s">
        <v>21</v>
      </c>
      <c r="Y2350" s="63"/>
      <c r="Z2350" s="40">
        <f>AH2354</f>
        <v>0</v>
      </c>
      <c r="AA2350" s="64" t="s">
        <v>26</v>
      </c>
      <c r="AB2350" s="64"/>
      <c r="AC2350" s="64"/>
      <c r="AD2350" s="64"/>
      <c r="AE2350" s="41"/>
      <c r="AF2350" s="41"/>
    </row>
    <row r="2351" spans="1:34" ht="14.25" customHeight="1">
      <c r="A2351" s="25"/>
      <c r="B2351" s="25"/>
      <c r="C2351" s="25"/>
      <c r="D2351" s="25"/>
      <c r="E2351" s="25"/>
      <c r="F2351" s="25"/>
      <c r="G2351" s="25"/>
      <c r="H2351" s="65" t="s">
        <v>23</v>
      </c>
      <c r="I2351" s="65"/>
      <c r="J2351" s="65"/>
      <c r="K2351" s="27" t="e">
        <f ca="1">AG2365</f>
        <v>#VALUE!</v>
      </c>
      <c r="L2351" s="66" t="s">
        <v>25</v>
      </c>
      <c r="M2351" s="66"/>
      <c r="N2351" s="28">
        <v>0</v>
      </c>
      <c r="O2351" s="29"/>
      <c r="P2351" s="29"/>
      <c r="Q2351" s="29"/>
      <c r="R2351" s="29"/>
      <c r="S2351" s="29"/>
      <c r="T2351" s="29"/>
      <c r="U2351" s="29"/>
      <c r="V2351" s="29"/>
      <c r="W2351" s="29"/>
      <c r="X2351" s="29"/>
      <c r="Y2351" s="29"/>
      <c r="Z2351" s="29"/>
      <c r="AA2351" s="29"/>
      <c r="AB2351" s="29"/>
      <c r="AC2351" s="29"/>
      <c r="AD2351" s="29"/>
      <c r="AE2351" s="20"/>
      <c r="AF2351" s="20"/>
    </row>
    <row r="2352" spans="1:34" ht="12.2" customHeight="1">
      <c r="A2352" s="10" t="s">
        <v>12</v>
      </c>
      <c r="B2352" s="5" t="str">
        <f>IF(B2359="M","P",IF(B2359="E","P",IF(B2359="N","P",IF(B2359="GS","P",IF(B2359="O","O","A")))))</f>
        <v>A</v>
      </c>
      <c r="C2352" s="5" t="str">
        <f t="shared" ref="C2352:AE2352" si="867">IF(C2359="M","P",IF(C2359="E","P",IF(C2359="N","P",IF(C2359="GS","P",IF(C2359="O","O","A")))))</f>
        <v>A</v>
      </c>
      <c r="D2352" s="5" t="str">
        <f t="shared" si="867"/>
        <v>A</v>
      </c>
      <c r="E2352" s="5" t="str">
        <f t="shared" si="867"/>
        <v>A</v>
      </c>
      <c r="F2352" s="5" t="str">
        <f t="shared" si="867"/>
        <v>A</v>
      </c>
      <c r="G2352" s="5" t="str">
        <f t="shared" si="867"/>
        <v>A</v>
      </c>
      <c r="H2352" s="5" t="str">
        <f t="shared" si="867"/>
        <v>A</v>
      </c>
      <c r="I2352" s="5" t="str">
        <f t="shared" si="867"/>
        <v>A</v>
      </c>
      <c r="J2352" s="5" t="str">
        <f t="shared" si="867"/>
        <v>A</v>
      </c>
      <c r="K2352" s="5" t="str">
        <f t="shared" si="867"/>
        <v>A</v>
      </c>
      <c r="L2352" s="5" t="str">
        <f t="shared" si="867"/>
        <v>A</v>
      </c>
      <c r="M2352" s="5" t="str">
        <f t="shared" si="867"/>
        <v>A</v>
      </c>
      <c r="N2352" s="5" t="str">
        <f t="shared" si="867"/>
        <v>A</v>
      </c>
      <c r="O2352" s="5" t="str">
        <f t="shared" si="867"/>
        <v>A</v>
      </c>
      <c r="P2352" s="5" t="str">
        <f t="shared" si="867"/>
        <v>A</v>
      </c>
      <c r="Q2352" s="5" t="str">
        <f t="shared" si="867"/>
        <v>A</v>
      </c>
      <c r="R2352" s="5" t="str">
        <f t="shared" si="867"/>
        <v>A</v>
      </c>
      <c r="S2352" s="5" t="str">
        <f t="shared" si="867"/>
        <v>A</v>
      </c>
      <c r="T2352" s="5" t="str">
        <f t="shared" si="867"/>
        <v>A</v>
      </c>
      <c r="U2352" s="5" t="str">
        <f t="shared" si="867"/>
        <v>A</v>
      </c>
      <c r="V2352" s="5" t="str">
        <f t="shared" si="867"/>
        <v>A</v>
      </c>
      <c r="W2352" s="5" t="str">
        <f t="shared" si="867"/>
        <v>A</v>
      </c>
      <c r="X2352" s="5" t="str">
        <f t="shared" si="867"/>
        <v>A</v>
      </c>
      <c r="Y2352" s="5" t="str">
        <f t="shared" si="867"/>
        <v>A</v>
      </c>
      <c r="Z2352" s="5" t="str">
        <f t="shared" si="867"/>
        <v>A</v>
      </c>
      <c r="AA2352" s="5" t="str">
        <f t="shared" si="867"/>
        <v>A</v>
      </c>
      <c r="AB2352" s="5" t="str">
        <f t="shared" si="867"/>
        <v>A</v>
      </c>
      <c r="AC2352" s="5" t="str">
        <f t="shared" si="867"/>
        <v>A</v>
      </c>
      <c r="AD2352" s="5" t="str">
        <f t="shared" si="867"/>
        <v>A</v>
      </c>
      <c r="AE2352" s="5" t="str">
        <f t="shared" si="867"/>
        <v>A</v>
      </c>
      <c r="AG2352" s="2" t="s">
        <v>1</v>
      </c>
      <c r="AH2352" s="1">
        <f>COUNTIF(B2352:AE2352,"P")</f>
        <v>0</v>
      </c>
    </row>
    <row r="2353" spans="1:34" ht="12.2" customHeight="1">
      <c r="A2353" s="11" t="s">
        <v>2</v>
      </c>
      <c r="B2353" s="3" t="str">
        <f ca="1">IF(B2359="M",TEXT(7.8/24+RAND()*(8.3/24-7.8/24),"HH:MM"),(IF(B2359="E",TEXT(13.8/24+RAND()*(14.3/24-13.8/24),"HH:MM"),IF(B2359="GS",TEXT(8.8/24+RAND()*(9.3/24-8.8/24),"HH:MM"),IF(B2359="N",TEXT(19.8/24+RAND()*(20.3/24-19.8/24),"HH:MM"),"")))))</f>
        <v/>
      </c>
      <c r="C2353" s="3" t="str">
        <f t="shared" ref="C2353:AE2353" ca="1" si="868">IF(C2359="M",TEXT(7.8/24+RAND()*(8.3/24-7.8/24),"HH:MM"),(IF(C2359="E",TEXT(13.8/24+RAND()*(14.3/24-13.8/24),"HH:MM"),IF(C2359="GS",TEXT(8.8/24+RAND()*(9.3/24-8.8/24),"HH:MM"),IF(C2359="N",TEXT(19.8/24+RAND()*(20.3/24-19.8/24),"HH:MM"),"")))))</f>
        <v/>
      </c>
      <c r="D2353" s="3" t="str">
        <f t="shared" ca="1" si="868"/>
        <v/>
      </c>
      <c r="E2353" s="3" t="str">
        <f t="shared" ca="1" si="868"/>
        <v/>
      </c>
      <c r="F2353" s="3" t="str">
        <f t="shared" ca="1" si="868"/>
        <v/>
      </c>
      <c r="G2353" s="3" t="str">
        <f t="shared" ca="1" si="868"/>
        <v/>
      </c>
      <c r="H2353" s="3" t="str">
        <f t="shared" ca="1" si="868"/>
        <v/>
      </c>
      <c r="I2353" s="3" t="str">
        <f t="shared" ca="1" si="868"/>
        <v/>
      </c>
      <c r="J2353" s="3" t="str">
        <f t="shared" ca="1" si="868"/>
        <v/>
      </c>
      <c r="K2353" s="3" t="str">
        <f t="shared" ca="1" si="868"/>
        <v/>
      </c>
      <c r="L2353" s="3" t="str">
        <f t="shared" ca="1" si="868"/>
        <v/>
      </c>
      <c r="M2353" s="3" t="str">
        <f t="shared" ca="1" si="868"/>
        <v/>
      </c>
      <c r="N2353" s="3" t="str">
        <f t="shared" ca="1" si="868"/>
        <v/>
      </c>
      <c r="O2353" s="3" t="str">
        <f t="shared" ca="1" si="868"/>
        <v/>
      </c>
      <c r="P2353" s="3" t="str">
        <f t="shared" ca="1" si="868"/>
        <v/>
      </c>
      <c r="Q2353" s="3" t="str">
        <f t="shared" ca="1" si="868"/>
        <v/>
      </c>
      <c r="R2353" s="3" t="str">
        <f t="shared" ca="1" si="868"/>
        <v/>
      </c>
      <c r="S2353" s="3" t="str">
        <f t="shared" ca="1" si="868"/>
        <v/>
      </c>
      <c r="T2353" s="3" t="str">
        <f t="shared" ca="1" si="868"/>
        <v/>
      </c>
      <c r="U2353" s="3" t="str">
        <f t="shared" ca="1" si="868"/>
        <v/>
      </c>
      <c r="V2353" s="3" t="str">
        <f t="shared" ca="1" si="868"/>
        <v/>
      </c>
      <c r="W2353" s="3" t="str">
        <f t="shared" ca="1" si="868"/>
        <v/>
      </c>
      <c r="X2353" s="3" t="str">
        <f t="shared" ca="1" si="868"/>
        <v/>
      </c>
      <c r="Y2353" s="3" t="str">
        <f t="shared" ca="1" si="868"/>
        <v/>
      </c>
      <c r="Z2353" s="3" t="str">
        <f t="shared" ca="1" si="868"/>
        <v/>
      </c>
      <c r="AA2353" s="3" t="str">
        <f t="shared" ca="1" si="868"/>
        <v/>
      </c>
      <c r="AB2353" s="3" t="str">
        <f t="shared" ca="1" si="868"/>
        <v/>
      </c>
      <c r="AC2353" s="3" t="str">
        <f t="shared" ca="1" si="868"/>
        <v/>
      </c>
      <c r="AD2353" s="3" t="str">
        <f t="shared" ca="1" si="868"/>
        <v/>
      </c>
      <c r="AE2353" s="3" t="str">
        <f t="shared" ca="1" si="868"/>
        <v/>
      </c>
      <c r="AG2353" s="2" t="s">
        <v>3</v>
      </c>
      <c r="AH2353" s="1">
        <f>COUNTIF(B2352:AE2352,"A")</f>
        <v>30</v>
      </c>
    </row>
    <row r="2354" spans="1:34" ht="12.2" customHeight="1">
      <c r="A2354" s="11" t="s">
        <v>4</v>
      </c>
      <c r="B2354" s="3" t="str">
        <f ca="1">IF(B2359="M",TEXT(17/24+RAND()*(17.3/24-17/24),"HH:MM"),(IF(B2359="E",TEXT(20/24+RAND()*(20.3/24-20/24),"HH:MM"),IF(B2359="N",TEXT(8/24+RAND()*(8.3/24-8/24),"HH:MM"),IF(B2359="GS",TEXT(17/24+RAND()*(17.3/24-17/24),"HH:MM"),"")))))</f>
        <v/>
      </c>
      <c r="C2354" s="3" t="str">
        <f t="shared" ref="C2354:AE2354" ca="1" si="869">IF(C2359="M",TEXT(17/24+RAND()*(17.3/24-17/24),"HH:MM"),(IF(C2359="E",TEXT(20/24+RAND()*(20.3/24-20/24),"HH:MM"),IF(C2359="N",TEXT(8/24+RAND()*(8.3/24-8/24),"HH:MM"),IF(C2359="GS",TEXT(17/24+RAND()*(17.3/24-17/24),"HH:MM"),"")))))</f>
        <v/>
      </c>
      <c r="D2354" s="3" t="str">
        <f t="shared" ca="1" si="869"/>
        <v/>
      </c>
      <c r="E2354" s="3" t="str">
        <f t="shared" ca="1" si="869"/>
        <v/>
      </c>
      <c r="F2354" s="3" t="str">
        <f t="shared" ca="1" si="869"/>
        <v/>
      </c>
      <c r="G2354" s="3" t="str">
        <f t="shared" ca="1" si="869"/>
        <v/>
      </c>
      <c r="H2354" s="3" t="str">
        <f t="shared" ca="1" si="869"/>
        <v/>
      </c>
      <c r="I2354" s="3" t="str">
        <f t="shared" ca="1" si="869"/>
        <v/>
      </c>
      <c r="J2354" s="3" t="str">
        <f t="shared" ca="1" si="869"/>
        <v/>
      </c>
      <c r="K2354" s="3" t="str">
        <f t="shared" ca="1" si="869"/>
        <v/>
      </c>
      <c r="L2354" s="3" t="str">
        <f t="shared" ca="1" si="869"/>
        <v/>
      </c>
      <c r="M2354" s="3" t="str">
        <f t="shared" ca="1" si="869"/>
        <v/>
      </c>
      <c r="N2354" s="3" t="str">
        <f t="shared" ca="1" si="869"/>
        <v/>
      </c>
      <c r="O2354" s="3" t="str">
        <f t="shared" ca="1" si="869"/>
        <v/>
      </c>
      <c r="P2354" s="3" t="str">
        <f t="shared" ca="1" si="869"/>
        <v/>
      </c>
      <c r="Q2354" s="3" t="str">
        <f t="shared" ca="1" si="869"/>
        <v/>
      </c>
      <c r="R2354" s="3" t="str">
        <f t="shared" ca="1" si="869"/>
        <v/>
      </c>
      <c r="S2354" s="3" t="str">
        <f t="shared" ca="1" si="869"/>
        <v/>
      </c>
      <c r="T2354" s="3" t="str">
        <f t="shared" ca="1" si="869"/>
        <v/>
      </c>
      <c r="U2354" s="3" t="str">
        <f t="shared" ca="1" si="869"/>
        <v/>
      </c>
      <c r="V2354" s="3" t="str">
        <f t="shared" ca="1" si="869"/>
        <v/>
      </c>
      <c r="W2354" s="3" t="str">
        <f t="shared" ca="1" si="869"/>
        <v/>
      </c>
      <c r="X2354" s="3" t="str">
        <f t="shared" ca="1" si="869"/>
        <v/>
      </c>
      <c r="Y2354" s="3" t="str">
        <f t="shared" ca="1" si="869"/>
        <v/>
      </c>
      <c r="Z2354" s="3" t="str">
        <f t="shared" ca="1" si="869"/>
        <v/>
      </c>
      <c r="AA2354" s="3" t="str">
        <f t="shared" ca="1" si="869"/>
        <v/>
      </c>
      <c r="AB2354" s="3" t="str">
        <f t="shared" ca="1" si="869"/>
        <v/>
      </c>
      <c r="AC2354" s="3" t="str">
        <f t="shared" ca="1" si="869"/>
        <v/>
      </c>
      <c r="AD2354" s="3" t="str">
        <f t="shared" ca="1" si="869"/>
        <v/>
      </c>
      <c r="AE2354" s="3" t="str">
        <f t="shared" ca="1" si="869"/>
        <v/>
      </c>
      <c r="AG2354" s="1" t="s">
        <v>22</v>
      </c>
      <c r="AH2354" s="1">
        <f>COUNTIF(B2359:AE2359,"O")</f>
        <v>0</v>
      </c>
    </row>
    <row r="2355" spans="1:34" ht="12.2" customHeight="1">
      <c r="A2355" s="11" t="s">
        <v>5</v>
      </c>
      <c r="B2355" s="3" t="str">
        <f>IF(B2359="M",TEXT(B2354-B2353,"H:MM"),IF(B2359="E",TEXT(B2354-B2353,"H:MM"),IF(B2359="N",TEXT(B2354+24-B2353+30,"H:MM"),IF(B2359="GS",TEXT(B2354-B2353,"H:MM"),""))))</f>
        <v/>
      </c>
      <c r="C2355" s="3" t="str">
        <f t="shared" ref="C2355:AE2355" si="870">IF(C2359="M",TEXT(C2354-C2353,"H:MM"),IF(C2359="E",TEXT(C2354-C2353,"H:MM"),IF(C2359="N",TEXT(C2354+24-C2353+30,"H:MM"),IF(C2359="GS",TEXT(C2354-C2353,"H:MM"),""))))</f>
        <v/>
      </c>
      <c r="D2355" s="3" t="str">
        <f t="shared" si="870"/>
        <v/>
      </c>
      <c r="E2355" s="3" t="str">
        <f t="shared" si="870"/>
        <v/>
      </c>
      <c r="F2355" s="3" t="str">
        <f t="shared" si="870"/>
        <v/>
      </c>
      <c r="G2355" s="3" t="str">
        <f t="shared" si="870"/>
        <v/>
      </c>
      <c r="H2355" s="3" t="str">
        <f t="shared" si="870"/>
        <v/>
      </c>
      <c r="I2355" s="3" t="str">
        <f t="shared" si="870"/>
        <v/>
      </c>
      <c r="J2355" s="3" t="str">
        <f t="shared" si="870"/>
        <v/>
      </c>
      <c r="K2355" s="3" t="str">
        <f t="shared" si="870"/>
        <v/>
      </c>
      <c r="L2355" s="3" t="str">
        <f t="shared" si="870"/>
        <v/>
      </c>
      <c r="M2355" s="3" t="str">
        <f t="shared" si="870"/>
        <v/>
      </c>
      <c r="N2355" s="3" t="str">
        <f t="shared" si="870"/>
        <v/>
      </c>
      <c r="O2355" s="3" t="str">
        <f t="shared" si="870"/>
        <v/>
      </c>
      <c r="P2355" s="3" t="str">
        <f t="shared" si="870"/>
        <v/>
      </c>
      <c r="Q2355" s="3" t="str">
        <f t="shared" si="870"/>
        <v/>
      </c>
      <c r="R2355" s="3" t="str">
        <f t="shared" si="870"/>
        <v/>
      </c>
      <c r="S2355" s="3" t="str">
        <f t="shared" si="870"/>
        <v/>
      </c>
      <c r="T2355" s="3" t="str">
        <f t="shared" si="870"/>
        <v/>
      </c>
      <c r="U2355" s="3" t="str">
        <f t="shared" si="870"/>
        <v/>
      </c>
      <c r="V2355" s="3" t="str">
        <f t="shared" si="870"/>
        <v/>
      </c>
      <c r="W2355" s="3" t="str">
        <f t="shared" si="870"/>
        <v/>
      </c>
      <c r="X2355" s="3" t="str">
        <f t="shared" si="870"/>
        <v/>
      </c>
      <c r="Y2355" s="3" t="str">
        <f t="shared" si="870"/>
        <v/>
      </c>
      <c r="Z2355" s="3" t="str">
        <f t="shared" si="870"/>
        <v/>
      </c>
      <c r="AA2355" s="3" t="str">
        <f t="shared" si="870"/>
        <v/>
      </c>
      <c r="AB2355" s="3" t="str">
        <f t="shared" si="870"/>
        <v/>
      </c>
      <c r="AC2355" s="3" t="str">
        <f t="shared" si="870"/>
        <v/>
      </c>
      <c r="AD2355" s="3" t="str">
        <f t="shared" si="870"/>
        <v/>
      </c>
      <c r="AE2355" s="3" t="str">
        <f t="shared" si="870"/>
        <v/>
      </c>
      <c r="AG2355" s="1" t="s">
        <v>27</v>
      </c>
      <c r="AH2355" s="1">
        <f ca="1">COUNTIF(B2356:AE2356,(B2356:AE2356)&gt;0)</f>
        <v>30</v>
      </c>
    </row>
    <row r="2356" spans="1:34" ht="12.2" customHeight="1">
      <c r="A2356" s="11" t="s">
        <v>6</v>
      </c>
      <c r="B2356" s="6" t="e">
        <f ca="1">IF(AND(B2359="GS",B2361&gt;$B$19),TEXT(B2361-$B$19,"HH:MM"),IF(AND(B2359="M",B2361&gt;$B$15),TEXT(B2361-$B$15,"HH:MM"),IF(AND(B2359="E",B2361&gt;$B$17),TEXT(B2361-$B$17,"HH:MM"),IF(AND(B2359="N",B2361&gt;$B$18),TEXT(B2361-$B$18,"HH:MM"),IF(OR(B2359="O",B2359="A"),"",0)))))</f>
        <v>#VALUE!</v>
      </c>
      <c r="C2356" s="6" t="e">
        <f ca="1">IF(AND(C2359="GS",C2361&gt;$B$19),TEXT(C2361-$B$19,"HH:MM"),IF(AND(C2359="M",C2361&gt;$B$15),TEXT(C2361-$B$15,"HH:MM"),IF(AND(C2359="E",C2361&gt;$B$17),TEXT(C2361-$B$17,"HH:MM"),IF(AND(C2359="N",C2361&gt;$B$18),TEXT(C2361-$B$18,"HH:MM"),IF(OR(C2359="O",C2359="A"),"",0)))))</f>
        <v>#VALUE!</v>
      </c>
      <c r="D2356" s="6" t="e">
        <f ca="1">IF(AND(D2359="GS",D2361&gt;$B$19),TEXT(D2361-$B$19,"HH:MM"),IF(AND(D2359="M",D2361&gt;$B$15),TEXT(D2361-$B$15,"HH:MM"),IF(AND(D2359="E",D2361&gt;$B$17),TEXT(D2361-$B$17,"HH:MM"),IF(AND(D2359="N",D2361&gt;$B$18),TEXT(D2361-$B$18,"HH:MM"),IF(OR(D2359="O",D2359="A"),"",0)))))</f>
        <v>#VALUE!</v>
      </c>
      <c r="E2356" s="6" t="e">
        <f t="shared" ref="E2356:AE2356" ca="1" si="871">IF(AND(E2359="GS",E2361&gt;$B$19),TEXT(E2361-$B$19,"HH:MM"),IF(AND(E2359="M",E2361&gt;$B$15),TEXT(E2361-$B$15,"HH:MM"),IF(AND(E2359="E",E2361&gt;$B$17),TEXT(E2361-$B$17,"HH:MM"),IF(AND(E2359="N",E2361&gt;$B$18),TEXT(E2361-$B$18,"HH:MM"),IF(OR(E2359="O",E2359="A"),"",0)))))</f>
        <v>#VALUE!</v>
      </c>
      <c r="F2356" s="6" t="e">
        <f t="shared" ca="1" si="871"/>
        <v>#VALUE!</v>
      </c>
      <c r="G2356" s="6" t="e">
        <f t="shared" ca="1" si="871"/>
        <v>#VALUE!</v>
      </c>
      <c r="H2356" s="6" t="e">
        <f t="shared" ca="1" si="871"/>
        <v>#VALUE!</v>
      </c>
      <c r="I2356" s="6" t="e">
        <f t="shared" ca="1" si="871"/>
        <v>#VALUE!</v>
      </c>
      <c r="J2356" s="6" t="e">
        <f t="shared" ca="1" si="871"/>
        <v>#VALUE!</v>
      </c>
      <c r="K2356" s="6" t="e">
        <f t="shared" ca="1" si="871"/>
        <v>#VALUE!</v>
      </c>
      <c r="L2356" s="6" t="e">
        <f t="shared" ca="1" si="871"/>
        <v>#VALUE!</v>
      </c>
      <c r="M2356" s="6" t="e">
        <f t="shared" ca="1" si="871"/>
        <v>#VALUE!</v>
      </c>
      <c r="N2356" s="6" t="e">
        <f t="shared" ca="1" si="871"/>
        <v>#VALUE!</v>
      </c>
      <c r="O2356" s="6" t="e">
        <f t="shared" ca="1" si="871"/>
        <v>#VALUE!</v>
      </c>
      <c r="P2356" s="6" t="e">
        <f t="shared" ca="1" si="871"/>
        <v>#VALUE!</v>
      </c>
      <c r="Q2356" s="6" t="e">
        <f t="shared" ca="1" si="871"/>
        <v>#VALUE!</v>
      </c>
      <c r="R2356" s="6" t="e">
        <f t="shared" ca="1" si="871"/>
        <v>#VALUE!</v>
      </c>
      <c r="S2356" s="6" t="e">
        <f t="shared" ca="1" si="871"/>
        <v>#VALUE!</v>
      </c>
      <c r="T2356" s="6" t="e">
        <f t="shared" ca="1" si="871"/>
        <v>#VALUE!</v>
      </c>
      <c r="U2356" s="6" t="e">
        <f t="shared" ca="1" si="871"/>
        <v>#VALUE!</v>
      </c>
      <c r="V2356" s="6" t="e">
        <f t="shared" ca="1" si="871"/>
        <v>#VALUE!</v>
      </c>
      <c r="W2356" s="6" t="e">
        <f t="shared" ca="1" si="871"/>
        <v>#VALUE!</v>
      </c>
      <c r="X2356" s="6" t="e">
        <f t="shared" ca="1" si="871"/>
        <v>#VALUE!</v>
      </c>
      <c r="Y2356" s="6" t="e">
        <f t="shared" ca="1" si="871"/>
        <v>#VALUE!</v>
      </c>
      <c r="Z2356" s="6" t="e">
        <f t="shared" ca="1" si="871"/>
        <v>#VALUE!</v>
      </c>
      <c r="AA2356" s="6" t="e">
        <f t="shared" ca="1" si="871"/>
        <v>#VALUE!</v>
      </c>
      <c r="AB2356" s="6" t="e">
        <f t="shared" ca="1" si="871"/>
        <v>#VALUE!</v>
      </c>
      <c r="AC2356" s="6" t="e">
        <f t="shared" ca="1" si="871"/>
        <v>#VALUE!</v>
      </c>
      <c r="AD2356" s="6" t="e">
        <f t="shared" ca="1" si="871"/>
        <v>#VALUE!</v>
      </c>
      <c r="AE2356" s="6" t="e">
        <f t="shared" ca="1" si="871"/>
        <v>#VALUE!</v>
      </c>
    </row>
    <row r="2357" spans="1:34" ht="12.2" customHeight="1">
      <c r="A2357" s="12" t="s">
        <v>7</v>
      </c>
      <c r="B2357" s="7"/>
      <c r="C2357" s="7"/>
      <c r="D2357" s="8"/>
      <c r="E2357" s="7"/>
      <c r="F2357" s="7"/>
      <c r="G2357" s="7"/>
      <c r="H2357" s="8"/>
      <c r="I2357" s="8"/>
      <c r="J2357" s="7"/>
      <c r="K2357" s="7"/>
      <c r="L2357" s="7"/>
      <c r="M2357" s="7"/>
      <c r="N2357" s="7"/>
      <c r="O2357" s="7"/>
      <c r="P2357" s="7"/>
      <c r="Q2357" s="7"/>
      <c r="R2357" s="8"/>
      <c r="S2357" s="7"/>
      <c r="T2357" s="7"/>
      <c r="U2357" s="7"/>
      <c r="V2357" s="7"/>
      <c r="W2357" s="7"/>
      <c r="X2357" s="7"/>
      <c r="Y2357" s="8"/>
      <c r="Z2357" s="7"/>
      <c r="AA2357" s="8"/>
      <c r="AB2357" s="7"/>
      <c r="AC2357" s="8"/>
      <c r="AD2357" s="8"/>
      <c r="AE2357" s="8"/>
    </row>
    <row r="2358" spans="1:34" ht="12.2" customHeight="1">
      <c r="A2358" s="13" t="s">
        <v>8</v>
      </c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</row>
    <row r="2359" spans="1:34" ht="18.75" customHeight="1">
      <c r="A2359" s="14" t="s">
        <v>13</v>
      </c>
      <c r="B2359" s="4">
        <f>Entry!B115</f>
        <v>0</v>
      </c>
      <c r="C2359" s="4">
        <f>Entry!C115</f>
        <v>0</v>
      </c>
      <c r="D2359" s="4">
        <f>Entry!D115</f>
        <v>0</v>
      </c>
      <c r="E2359" s="4">
        <f>Entry!E115</f>
        <v>0</v>
      </c>
      <c r="F2359" s="4">
        <f>Entry!F115</f>
        <v>0</v>
      </c>
      <c r="G2359" s="4">
        <f>Entry!G115</f>
        <v>0</v>
      </c>
      <c r="H2359" s="4">
        <f>Entry!H115</f>
        <v>0</v>
      </c>
      <c r="I2359" s="4">
        <f>Entry!I115</f>
        <v>0</v>
      </c>
      <c r="J2359" s="4">
        <f>Entry!J115</f>
        <v>0</v>
      </c>
      <c r="K2359" s="4">
        <f>Entry!K115</f>
        <v>0</v>
      </c>
      <c r="L2359" s="4">
        <f>Entry!L115</f>
        <v>0</v>
      </c>
      <c r="M2359" s="4">
        <f>Entry!M115</f>
        <v>0</v>
      </c>
      <c r="N2359" s="4">
        <f>Entry!N115</f>
        <v>0</v>
      </c>
      <c r="O2359" s="4">
        <f>Entry!O115</f>
        <v>0</v>
      </c>
      <c r="P2359" s="4">
        <f>Entry!P115</f>
        <v>0</v>
      </c>
      <c r="Q2359" s="4">
        <f>Entry!Q115</f>
        <v>0</v>
      </c>
      <c r="R2359" s="4">
        <f>Entry!R115</f>
        <v>0</v>
      </c>
      <c r="S2359" s="4">
        <f>Entry!S115</f>
        <v>0</v>
      </c>
      <c r="T2359" s="4">
        <f>Entry!T115</f>
        <v>0</v>
      </c>
      <c r="U2359" s="4">
        <f>Entry!U115</f>
        <v>0</v>
      </c>
      <c r="V2359" s="4">
        <f>Entry!V115</f>
        <v>0</v>
      </c>
      <c r="W2359" s="4">
        <f>Entry!W115</f>
        <v>0</v>
      </c>
      <c r="X2359" s="4">
        <f>Entry!X115</f>
        <v>0</v>
      </c>
      <c r="Y2359" s="4">
        <f>Entry!Y115</f>
        <v>0</v>
      </c>
      <c r="Z2359" s="4">
        <f>Entry!Z115</f>
        <v>0</v>
      </c>
      <c r="AA2359" s="4">
        <f>Entry!AA115</f>
        <v>0</v>
      </c>
      <c r="AB2359" s="4">
        <f>Entry!AB115</f>
        <v>0</v>
      </c>
      <c r="AC2359" s="4">
        <f>Entry!AC115</f>
        <v>0</v>
      </c>
      <c r="AD2359" s="4">
        <f>Entry!AD115</f>
        <v>0</v>
      </c>
      <c r="AE2359" s="4">
        <f>Entry!AE115</f>
        <v>0</v>
      </c>
    </row>
    <row r="2360" spans="1:34" hidden="1">
      <c r="A2360" s="1" t="s">
        <v>10</v>
      </c>
      <c r="B2360" s="16">
        <v>0.33333333333333331</v>
      </c>
      <c r="C2360" s="15"/>
    </row>
    <row r="2361" spans="1:34" hidden="1">
      <c r="B2361" s="16" t="e">
        <f ca="1">IF(OR(B2359="O",B2359="A"),"O ",VALUE(B2353))</f>
        <v>#VALUE!</v>
      </c>
      <c r="C2361" s="16" t="e">
        <f ca="1">IF(OR(C2359="O",C2359="A"),"O ",VALUE(C2353))</f>
        <v>#VALUE!</v>
      </c>
      <c r="D2361" s="16" t="e">
        <f ca="1">IF(OR(D2359="O",D2359="A"),"O ",VALUE(D2353))</f>
        <v>#VALUE!</v>
      </c>
      <c r="E2361" s="16" t="e">
        <f t="shared" ref="E2361:AE2361" ca="1" si="872">IF(OR(E2359="O",E2359="A"),"O ",VALUE(E2353))</f>
        <v>#VALUE!</v>
      </c>
      <c r="F2361" s="16" t="e">
        <f t="shared" ca="1" si="872"/>
        <v>#VALUE!</v>
      </c>
      <c r="G2361" s="16" t="e">
        <f t="shared" ca="1" si="872"/>
        <v>#VALUE!</v>
      </c>
      <c r="H2361" s="16" t="e">
        <f t="shared" ca="1" si="872"/>
        <v>#VALUE!</v>
      </c>
      <c r="I2361" s="16" t="e">
        <f t="shared" ca="1" si="872"/>
        <v>#VALUE!</v>
      </c>
      <c r="J2361" s="16" t="e">
        <f t="shared" ca="1" si="872"/>
        <v>#VALUE!</v>
      </c>
      <c r="K2361" s="16" t="e">
        <f t="shared" ca="1" si="872"/>
        <v>#VALUE!</v>
      </c>
      <c r="L2361" s="16" t="e">
        <f t="shared" ca="1" si="872"/>
        <v>#VALUE!</v>
      </c>
      <c r="M2361" s="16" t="e">
        <f t="shared" ca="1" si="872"/>
        <v>#VALUE!</v>
      </c>
      <c r="N2361" s="16" t="e">
        <f t="shared" ca="1" si="872"/>
        <v>#VALUE!</v>
      </c>
      <c r="O2361" s="16" t="e">
        <f t="shared" ca="1" si="872"/>
        <v>#VALUE!</v>
      </c>
      <c r="P2361" s="16" t="e">
        <f t="shared" ca="1" si="872"/>
        <v>#VALUE!</v>
      </c>
      <c r="Q2361" s="16" t="e">
        <f t="shared" ca="1" si="872"/>
        <v>#VALUE!</v>
      </c>
      <c r="R2361" s="16" t="e">
        <f t="shared" ca="1" si="872"/>
        <v>#VALUE!</v>
      </c>
      <c r="S2361" s="16" t="e">
        <f t="shared" ca="1" si="872"/>
        <v>#VALUE!</v>
      </c>
      <c r="T2361" s="16" t="e">
        <f t="shared" ca="1" si="872"/>
        <v>#VALUE!</v>
      </c>
      <c r="U2361" s="16" t="e">
        <f t="shared" ca="1" si="872"/>
        <v>#VALUE!</v>
      </c>
      <c r="V2361" s="16" t="e">
        <f t="shared" ca="1" si="872"/>
        <v>#VALUE!</v>
      </c>
      <c r="W2361" s="16" t="e">
        <f t="shared" ca="1" si="872"/>
        <v>#VALUE!</v>
      </c>
      <c r="X2361" s="16" t="e">
        <f t="shared" ca="1" si="872"/>
        <v>#VALUE!</v>
      </c>
      <c r="Y2361" s="16" t="e">
        <f t="shared" ca="1" si="872"/>
        <v>#VALUE!</v>
      </c>
      <c r="Z2361" s="16" t="e">
        <f t="shared" ca="1" si="872"/>
        <v>#VALUE!</v>
      </c>
      <c r="AA2361" s="16" t="e">
        <f t="shared" ca="1" si="872"/>
        <v>#VALUE!</v>
      </c>
      <c r="AB2361" s="16" t="e">
        <f t="shared" ca="1" si="872"/>
        <v>#VALUE!</v>
      </c>
      <c r="AC2361" s="16" t="e">
        <f t="shared" ca="1" si="872"/>
        <v>#VALUE!</v>
      </c>
      <c r="AD2361" s="16" t="e">
        <f t="shared" ca="1" si="872"/>
        <v>#VALUE!</v>
      </c>
      <c r="AE2361" s="16" t="e">
        <f t="shared" ca="1" si="872"/>
        <v>#VALUE!</v>
      </c>
    </row>
    <row r="2362" spans="1:34" hidden="1">
      <c r="A2362" s="1" t="s">
        <v>9</v>
      </c>
      <c r="B2362" s="17">
        <v>0.58333333333333337</v>
      </c>
      <c r="C2362" s="15"/>
    </row>
    <row r="2363" spans="1:34" hidden="1">
      <c r="A2363" s="1" t="s">
        <v>11</v>
      </c>
      <c r="B2363" s="17">
        <v>0.83333333333333337</v>
      </c>
      <c r="C2363" s="15"/>
    </row>
    <row r="2364" spans="1:34" hidden="1">
      <c r="A2364" s="1" t="s">
        <v>14</v>
      </c>
      <c r="B2364" s="16">
        <v>0.375</v>
      </c>
      <c r="C2364" s="15"/>
    </row>
    <row r="2365" spans="1:34" hidden="1">
      <c r="A2365" s="1" t="s">
        <v>24</v>
      </c>
      <c r="B2365" s="16" t="e">
        <f ca="1">IF(OR(B2359="O",B2359="A"),0,VALUE(B2356))</f>
        <v>#VALUE!</v>
      </c>
      <c r="C2365" s="16" t="e">
        <f ca="1">IF(OR(C2359="O",C2359="A"),0,VALUE(C2356))</f>
        <v>#VALUE!</v>
      </c>
      <c r="D2365" s="16" t="e">
        <f ca="1">IF(OR(D2359="O",D2359="A"),0,VALUE(D2356))</f>
        <v>#VALUE!</v>
      </c>
      <c r="E2365" s="16" t="e">
        <f t="shared" ref="E2365:AE2365" ca="1" si="873">IF(OR(E2359="O",E2359="A"),0,VALUE(E2356))</f>
        <v>#VALUE!</v>
      </c>
      <c r="F2365" s="16" t="e">
        <f t="shared" ca="1" si="873"/>
        <v>#VALUE!</v>
      </c>
      <c r="G2365" s="16" t="e">
        <f t="shared" ca="1" si="873"/>
        <v>#VALUE!</v>
      </c>
      <c r="H2365" s="16" t="e">
        <f t="shared" ca="1" si="873"/>
        <v>#VALUE!</v>
      </c>
      <c r="I2365" s="16" t="e">
        <f t="shared" ca="1" si="873"/>
        <v>#VALUE!</v>
      </c>
      <c r="J2365" s="16" t="e">
        <f t="shared" ca="1" si="873"/>
        <v>#VALUE!</v>
      </c>
      <c r="K2365" s="16" t="e">
        <f t="shared" ca="1" si="873"/>
        <v>#VALUE!</v>
      </c>
      <c r="L2365" s="16" t="e">
        <f t="shared" ca="1" si="873"/>
        <v>#VALUE!</v>
      </c>
      <c r="M2365" s="16" t="e">
        <f t="shared" ca="1" si="873"/>
        <v>#VALUE!</v>
      </c>
      <c r="N2365" s="16" t="e">
        <f t="shared" ca="1" si="873"/>
        <v>#VALUE!</v>
      </c>
      <c r="O2365" s="16" t="e">
        <f t="shared" ca="1" si="873"/>
        <v>#VALUE!</v>
      </c>
      <c r="P2365" s="16" t="e">
        <f t="shared" ca="1" si="873"/>
        <v>#VALUE!</v>
      </c>
      <c r="Q2365" s="16" t="e">
        <f t="shared" ca="1" si="873"/>
        <v>#VALUE!</v>
      </c>
      <c r="R2365" s="16" t="e">
        <f t="shared" ca="1" si="873"/>
        <v>#VALUE!</v>
      </c>
      <c r="S2365" s="16" t="e">
        <f t="shared" ca="1" si="873"/>
        <v>#VALUE!</v>
      </c>
      <c r="T2365" s="16" t="e">
        <f t="shared" ca="1" si="873"/>
        <v>#VALUE!</v>
      </c>
      <c r="U2365" s="16" t="e">
        <f t="shared" ca="1" si="873"/>
        <v>#VALUE!</v>
      </c>
      <c r="V2365" s="16" t="e">
        <f t="shared" ca="1" si="873"/>
        <v>#VALUE!</v>
      </c>
      <c r="W2365" s="16" t="e">
        <f t="shared" ca="1" si="873"/>
        <v>#VALUE!</v>
      </c>
      <c r="X2365" s="16" t="e">
        <f t="shared" ca="1" si="873"/>
        <v>#VALUE!</v>
      </c>
      <c r="Y2365" s="16" t="e">
        <f t="shared" ca="1" si="873"/>
        <v>#VALUE!</v>
      </c>
      <c r="Z2365" s="16" t="e">
        <f t="shared" ca="1" si="873"/>
        <v>#VALUE!</v>
      </c>
      <c r="AA2365" s="16" t="e">
        <f t="shared" ca="1" si="873"/>
        <v>#VALUE!</v>
      </c>
      <c r="AB2365" s="16" t="e">
        <f t="shared" ca="1" si="873"/>
        <v>#VALUE!</v>
      </c>
      <c r="AC2365" s="16" t="e">
        <f t="shared" ca="1" si="873"/>
        <v>#VALUE!</v>
      </c>
      <c r="AD2365" s="16" t="e">
        <f t="shared" ca="1" si="873"/>
        <v>#VALUE!</v>
      </c>
      <c r="AE2365" s="16" t="e">
        <f t="shared" ca="1" si="873"/>
        <v>#VALUE!</v>
      </c>
      <c r="AG2365" s="24" t="e">
        <f ca="1">SUM(B2365:AE2365)</f>
        <v>#VALUE!</v>
      </c>
    </row>
    <row r="2369" spans="1:34" ht="15" customHeight="1">
      <c r="A2369" s="67">
        <f>Entry!A116</f>
        <v>0</v>
      </c>
      <c r="B2369" s="67"/>
      <c r="C2369" s="67"/>
      <c r="D2369" s="67"/>
      <c r="E2369" s="67"/>
      <c r="F2369" s="67"/>
      <c r="G2369" s="67"/>
      <c r="H2369" s="63" t="s">
        <v>15</v>
      </c>
      <c r="I2369" s="63"/>
      <c r="J2369" s="63"/>
      <c r="K2369" s="63"/>
      <c r="L2369" s="26">
        <f>AG2385</f>
        <v>0</v>
      </c>
      <c r="M2369" s="40" t="s">
        <v>16</v>
      </c>
      <c r="N2369" s="63" t="s">
        <v>17</v>
      </c>
      <c r="O2369" s="63"/>
      <c r="P2369" s="40">
        <v>0</v>
      </c>
      <c r="Q2369" s="40" t="s">
        <v>18</v>
      </c>
      <c r="R2369" s="63" t="s">
        <v>19</v>
      </c>
      <c r="S2369" s="63"/>
      <c r="T2369" s="40">
        <f>AH2371</f>
        <v>0</v>
      </c>
      <c r="U2369" s="63" t="s">
        <v>20</v>
      </c>
      <c r="V2369" s="63"/>
      <c r="W2369" s="40">
        <f>AH2372</f>
        <v>30</v>
      </c>
      <c r="X2369" s="63" t="s">
        <v>21</v>
      </c>
      <c r="Y2369" s="63"/>
      <c r="Z2369" s="40">
        <f>AH2373</f>
        <v>0</v>
      </c>
      <c r="AA2369" s="64" t="s">
        <v>26</v>
      </c>
      <c r="AB2369" s="64"/>
      <c r="AC2369" s="64"/>
      <c r="AD2369" s="64"/>
      <c r="AE2369" s="41"/>
      <c r="AF2369" s="41"/>
    </row>
    <row r="2370" spans="1:34" ht="14.25" customHeight="1">
      <c r="A2370" s="25"/>
      <c r="B2370" s="25"/>
      <c r="C2370" s="25"/>
      <c r="D2370" s="25"/>
      <c r="E2370" s="25"/>
      <c r="F2370" s="25"/>
      <c r="G2370" s="25"/>
      <c r="H2370" s="65" t="s">
        <v>23</v>
      </c>
      <c r="I2370" s="65"/>
      <c r="J2370" s="65"/>
      <c r="K2370" s="27" t="e">
        <f ca="1">AG2384</f>
        <v>#VALUE!</v>
      </c>
      <c r="L2370" s="66" t="s">
        <v>25</v>
      </c>
      <c r="M2370" s="66"/>
      <c r="N2370" s="28">
        <v>0</v>
      </c>
      <c r="O2370" s="29"/>
      <c r="P2370" s="29"/>
      <c r="Q2370" s="29"/>
      <c r="R2370" s="29"/>
      <c r="S2370" s="29"/>
      <c r="T2370" s="29"/>
      <c r="U2370" s="29"/>
      <c r="V2370" s="29"/>
      <c r="W2370" s="29"/>
      <c r="X2370" s="29"/>
      <c r="Y2370" s="29"/>
      <c r="Z2370" s="29"/>
      <c r="AA2370" s="29"/>
      <c r="AB2370" s="29"/>
      <c r="AC2370" s="29"/>
      <c r="AD2370" s="29"/>
      <c r="AE2370" s="20"/>
      <c r="AF2370" s="20"/>
    </row>
    <row r="2371" spans="1:34" ht="12.2" customHeight="1">
      <c r="A2371" s="10" t="s">
        <v>12</v>
      </c>
      <c r="B2371" s="5" t="str">
        <f>IF(B2378="M","P",IF(B2378="E","P",IF(B2378="N","P",IF(B2378="GS","P",IF(B2378="O","O","A")))))</f>
        <v>A</v>
      </c>
      <c r="C2371" s="5" t="str">
        <f t="shared" ref="C2371:AE2371" si="874">IF(C2378="M","P",IF(C2378="E","P",IF(C2378="N","P",IF(C2378="GS","P",IF(C2378="O","O","A")))))</f>
        <v>A</v>
      </c>
      <c r="D2371" s="5" t="str">
        <f t="shared" si="874"/>
        <v>A</v>
      </c>
      <c r="E2371" s="5" t="str">
        <f t="shared" si="874"/>
        <v>A</v>
      </c>
      <c r="F2371" s="5" t="str">
        <f t="shared" si="874"/>
        <v>A</v>
      </c>
      <c r="G2371" s="5" t="str">
        <f t="shared" si="874"/>
        <v>A</v>
      </c>
      <c r="H2371" s="5" t="str">
        <f t="shared" si="874"/>
        <v>A</v>
      </c>
      <c r="I2371" s="5" t="str">
        <f t="shared" si="874"/>
        <v>A</v>
      </c>
      <c r="J2371" s="5" t="str">
        <f t="shared" si="874"/>
        <v>A</v>
      </c>
      <c r="K2371" s="5" t="str">
        <f t="shared" si="874"/>
        <v>A</v>
      </c>
      <c r="L2371" s="5" t="str">
        <f t="shared" si="874"/>
        <v>A</v>
      </c>
      <c r="M2371" s="5" t="str">
        <f t="shared" si="874"/>
        <v>A</v>
      </c>
      <c r="N2371" s="5" t="str">
        <f t="shared" si="874"/>
        <v>A</v>
      </c>
      <c r="O2371" s="5" t="str">
        <f t="shared" si="874"/>
        <v>A</v>
      </c>
      <c r="P2371" s="5" t="str">
        <f t="shared" si="874"/>
        <v>A</v>
      </c>
      <c r="Q2371" s="5" t="str">
        <f t="shared" si="874"/>
        <v>A</v>
      </c>
      <c r="R2371" s="5" t="str">
        <f t="shared" si="874"/>
        <v>A</v>
      </c>
      <c r="S2371" s="5" t="str">
        <f t="shared" si="874"/>
        <v>A</v>
      </c>
      <c r="T2371" s="5" t="str">
        <f t="shared" si="874"/>
        <v>A</v>
      </c>
      <c r="U2371" s="5" t="str">
        <f t="shared" si="874"/>
        <v>A</v>
      </c>
      <c r="V2371" s="5" t="str">
        <f t="shared" si="874"/>
        <v>A</v>
      </c>
      <c r="W2371" s="5" t="str">
        <f t="shared" si="874"/>
        <v>A</v>
      </c>
      <c r="X2371" s="5" t="str">
        <f t="shared" si="874"/>
        <v>A</v>
      </c>
      <c r="Y2371" s="5" t="str">
        <f t="shared" si="874"/>
        <v>A</v>
      </c>
      <c r="Z2371" s="5" t="str">
        <f t="shared" si="874"/>
        <v>A</v>
      </c>
      <c r="AA2371" s="5" t="str">
        <f t="shared" si="874"/>
        <v>A</v>
      </c>
      <c r="AB2371" s="5" t="str">
        <f t="shared" si="874"/>
        <v>A</v>
      </c>
      <c r="AC2371" s="5" t="str">
        <f t="shared" si="874"/>
        <v>A</v>
      </c>
      <c r="AD2371" s="5" t="str">
        <f t="shared" si="874"/>
        <v>A</v>
      </c>
      <c r="AE2371" s="5" t="str">
        <f t="shared" si="874"/>
        <v>A</v>
      </c>
      <c r="AG2371" s="2" t="s">
        <v>1</v>
      </c>
      <c r="AH2371" s="1">
        <f>COUNTIF(B2371:AE2371,"P")</f>
        <v>0</v>
      </c>
    </row>
    <row r="2372" spans="1:34" ht="12.2" customHeight="1">
      <c r="A2372" s="11" t="s">
        <v>2</v>
      </c>
      <c r="B2372" s="3" t="str">
        <f ca="1">IF(B2378="M",TEXT(7.8/24+RAND()*(8.3/24-7.8/24),"HH:MM"),(IF(B2378="E",TEXT(13.8/24+RAND()*(14.3/24-13.8/24),"HH:MM"),IF(B2378="GS",TEXT(8.8/24+RAND()*(9.3/24-8.8/24),"HH:MM"),IF(B2378="N",TEXT(19.8/24+RAND()*(20.3/24-19.8/24),"HH:MM"),"")))))</f>
        <v/>
      </c>
      <c r="C2372" s="3" t="str">
        <f t="shared" ref="C2372:AE2372" ca="1" si="875">IF(C2378="M",TEXT(7.8/24+RAND()*(8.3/24-7.8/24),"HH:MM"),(IF(C2378="E",TEXT(13.8/24+RAND()*(14.3/24-13.8/24),"HH:MM"),IF(C2378="GS",TEXT(8.8/24+RAND()*(9.3/24-8.8/24),"HH:MM"),IF(C2378="N",TEXT(19.8/24+RAND()*(20.3/24-19.8/24),"HH:MM"),"")))))</f>
        <v/>
      </c>
      <c r="D2372" s="3" t="str">
        <f t="shared" ca="1" si="875"/>
        <v/>
      </c>
      <c r="E2372" s="3" t="str">
        <f t="shared" ca="1" si="875"/>
        <v/>
      </c>
      <c r="F2372" s="3" t="str">
        <f t="shared" ca="1" si="875"/>
        <v/>
      </c>
      <c r="G2372" s="3" t="str">
        <f t="shared" ca="1" si="875"/>
        <v/>
      </c>
      <c r="H2372" s="3" t="str">
        <f t="shared" ca="1" si="875"/>
        <v/>
      </c>
      <c r="I2372" s="3" t="str">
        <f t="shared" ca="1" si="875"/>
        <v/>
      </c>
      <c r="J2372" s="3" t="str">
        <f t="shared" ca="1" si="875"/>
        <v/>
      </c>
      <c r="K2372" s="3" t="str">
        <f t="shared" ca="1" si="875"/>
        <v/>
      </c>
      <c r="L2372" s="3" t="str">
        <f t="shared" ca="1" si="875"/>
        <v/>
      </c>
      <c r="M2372" s="3" t="str">
        <f t="shared" ca="1" si="875"/>
        <v/>
      </c>
      <c r="N2372" s="3" t="str">
        <f t="shared" ca="1" si="875"/>
        <v/>
      </c>
      <c r="O2372" s="3" t="str">
        <f t="shared" ca="1" si="875"/>
        <v/>
      </c>
      <c r="P2372" s="3" t="str">
        <f t="shared" ca="1" si="875"/>
        <v/>
      </c>
      <c r="Q2372" s="3" t="str">
        <f t="shared" ca="1" si="875"/>
        <v/>
      </c>
      <c r="R2372" s="3" t="str">
        <f t="shared" ca="1" si="875"/>
        <v/>
      </c>
      <c r="S2372" s="3" t="str">
        <f t="shared" ca="1" si="875"/>
        <v/>
      </c>
      <c r="T2372" s="3" t="str">
        <f t="shared" ca="1" si="875"/>
        <v/>
      </c>
      <c r="U2372" s="3" t="str">
        <f t="shared" ca="1" si="875"/>
        <v/>
      </c>
      <c r="V2372" s="3" t="str">
        <f t="shared" ca="1" si="875"/>
        <v/>
      </c>
      <c r="W2372" s="3" t="str">
        <f t="shared" ca="1" si="875"/>
        <v/>
      </c>
      <c r="X2372" s="3" t="str">
        <f t="shared" ca="1" si="875"/>
        <v/>
      </c>
      <c r="Y2372" s="3" t="str">
        <f t="shared" ca="1" si="875"/>
        <v/>
      </c>
      <c r="Z2372" s="3" t="str">
        <f t="shared" ca="1" si="875"/>
        <v/>
      </c>
      <c r="AA2372" s="3" t="str">
        <f t="shared" ca="1" si="875"/>
        <v/>
      </c>
      <c r="AB2372" s="3" t="str">
        <f t="shared" ca="1" si="875"/>
        <v/>
      </c>
      <c r="AC2372" s="3" t="str">
        <f t="shared" ca="1" si="875"/>
        <v/>
      </c>
      <c r="AD2372" s="3" t="str">
        <f t="shared" ca="1" si="875"/>
        <v/>
      </c>
      <c r="AE2372" s="3" t="str">
        <f t="shared" ca="1" si="875"/>
        <v/>
      </c>
      <c r="AG2372" s="2" t="s">
        <v>3</v>
      </c>
      <c r="AH2372" s="1">
        <f>COUNTIF(B2371:AE2371,"A")</f>
        <v>30</v>
      </c>
    </row>
    <row r="2373" spans="1:34" ht="12.2" customHeight="1">
      <c r="A2373" s="11" t="s">
        <v>4</v>
      </c>
      <c r="B2373" s="3" t="str">
        <f ca="1">IF(B2378="M",TEXT(17/24+RAND()*(17.3/24-17/24),"HH:MM"),(IF(B2378="E",TEXT(20/24+RAND()*(20.3/24-20/24),"HH:MM"),IF(B2378="N",TEXT(8/24+RAND()*(8.3/24-8/24),"HH:MM"),IF(B2378="GS",TEXT(17/24+RAND()*(17.3/24-17/24),"HH:MM"),"")))))</f>
        <v/>
      </c>
      <c r="C2373" s="3" t="str">
        <f t="shared" ref="C2373:AE2373" ca="1" si="876">IF(C2378="M",TEXT(17/24+RAND()*(17.3/24-17/24),"HH:MM"),(IF(C2378="E",TEXT(20/24+RAND()*(20.3/24-20/24),"HH:MM"),IF(C2378="N",TEXT(8/24+RAND()*(8.3/24-8/24),"HH:MM"),IF(C2378="GS",TEXT(17/24+RAND()*(17.3/24-17/24),"HH:MM"),"")))))</f>
        <v/>
      </c>
      <c r="D2373" s="3" t="str">
        <f t="shared" ca="1" si="876"/>
        <v/>
      </c>
      <c r="E2373" s="3" t="str">
        <f t="shared" ca="1" si="876"/>
        <v/>
      </c>
      <c r="F2373" s="3" t="str">
        <f t="shared" ca="1" si="876"/>
        <v/>
      </c>
      <c r="G2373" s="3" t="str">
        <f t="shared" ca="1" si="876"/>
        <v/>
      </c>
      <c r="H2373" s="3" t="str">
        <f t="shared" ca="1" si="876"/>
        <v/>
      </c>
      <c r="I2373" s="3" t="str">
        <f t="shared" ca="1" si="876"/>
        <v/>
      </c>
      <c r="J2373" s="3" t="str">
        <f t="shared" ca="1" si="876"/>
        <v/>
      </c>
      <c r="K2373" s="3" t="str">
        <f t="shared" ca="1" si="876"/>
        <v/>
      </c>
      <c r="L2373" s="3" t="str">
        <f t="shared" ca="1" si="876"/>
        <v/>
      </c>
      <c r="M2373" s="3" t="str">
        <f t="shared" ca="1" si="876"/>
        <v/>
      </c>
      <c r="N2373" s="3" t="str">
        <f t="shared" ca="1" si="876"/>
        <v/>
      </c>
      <c r="O2373" s="3" t="str">
        <f t="shared" ca="1" si="876"/>
        <v/>
      </c>
      <c r="P2373" s="3" t="str">
        <f t="shared" ca="1" si="876"/>
        <v/>
      </c>
      <c r="Q2373" s="3" t="str">
        <f t="shared" ca="1" si="876"/>
        <v/>
      </c>
      <c r="R2373" s="3" t="str">
        <f t="shared" ca="1" si="876"/>
        <v/>
      </c>
      <c r="S2373" s="3" t="str">
        <f t="shared" ca="1" si="876"/>
        <v/>
      </c>
      <c r="T2373" s="3" t="str">
        <f t="shared" ca="1" si="876"/>
        <v/>
      </c>
      <c r="U2373" s="3" t="str">
        <f t="shared" ca="1" si="876"/>
        <v/>
      </c>
      <c r="V2373" s="3" t="str">
        <f t="shared" ca="1" si="876"/>
        <v/>
      </c>
      <c r="W2373" s="3" t="str">
        <f t="shared" ca="1" si="876"/>
        <v/>
      </c>
      <c r="X2373" s="3" t="str">
        <f t="shared" ca="1" si="876"/>
        <v/>
      </c>
      <c r="Y2373" s="3" t="str">
        <f t="shared" ca="1" si="876"/>
        <v/>
      </c>
      <c r="Z2373" s="3" t="str">
        <f t="shared" ca="1" si="876"/>
        <v/>
      </c>
      <c r="AA2373" s="3" t="str">
        <f t="shared" ca="1" si="876"/>
        <v/>
      </c>
      <c r="AB2373" s="3" t="str">
        <f t="shared" ca="1" si="876"/>
        <v/>
      </c>
      <c r="AC2373" s="3" t="str">
        <f t="shared" ca="1" si="876"/>
        <v/>
      </c>
      <c r="AD2373" s="3" t="str">
        <f t="shared" ca="1" si="876"/>
        <v/>
      </c>
      <c r="AE2373" s="3" t="str">
        <f t="shared" ca="1" si="876"/>
        <v/>
      </c>
      <c r="AG2373" s="1" t="s">
        <v>22</v>
      </c>
      <c r="AH2373" s="1">
        <f>COUNTIF(B2378:AE2378,"O")</f>
        <v>0</v>
      </c>
    </row>
    <row r="2374" spans="1:34" ht="12.2" customHeight="1">
      <c r="A2374" s="11" t="s">
        <v>5</v>
      </c>
      <c r="B2374" s="3" t="str">
        <f>IF(B2378="M",TEXT(B2373-B2372,"H:MM"),IF(B2378="E",TEXT(B2373-B2372,"H:MM"),IF(B2378="N",TEXT(B2373+24-B2372+30,"H:MM"),IF(B2378="GS",TEXT(B2373-B2372,"H:MM"),""))))</f>
        <v/>
      </c>
      <c r="C2374" s="3" t="str">
        <f t="shared" ref="C2374:AE2374" si="877">IF(C2378="M",TEXT(C2373-C2372,"H:MM"),IF(C2378="E",TEXT(C2373-C2372,"H:MM"),IF(C2378="N",TEXT(C2373+24-C2372+30,"H:MM"),IF(C2378="GS",TEXT(C2373-C2372,"H:MM"),""))))</f>
        <v/>
      </c>
      <c r="D2374" s="3" t="str">
        <f t="shared" si="877"/>
        <v/>
      </c>
      <c r="E2374" s="3" t="str">
        <f t="shared" si="877"/>
        <v/>
      </c>
      <c r="F2374" s="3" t="str">
        <f t="shared" si="877"/>
        <v/>
      </c>
      <c r="G2374" s="3" t="str">
        <f t="shared" si="877"/>
        <v/>
      </c>
      <c r="H2374" s="3" t="str">
        <f t="shared" si="877"/>
        <v/>
      </c>
      <c r="I2374" s="3" t="str">
        <f t="shared" si="877"/>
        <v/>
      </c>
      <c r="J2374" s="3" t="str">
        <f t="shared" si="877"/>
        <v/>
      </c>
      <c r="K2374" s="3" t="str">
        <f t="shared" si="877"/>
        <v/>
      </c>
      <c r="L2374" s="3" t="str">
        <f t="shared" si="877"/>
        <v/>
      </c>
      <c r="M2374" s="3" t="str">
        <f t="shared" si="877"/>
        <v/>
      </c>
      <c r="N2374" s="3" t="str">
        <f t="shared" si="877"/>
        <v/>
      </c>
      <c r="O2374" s="3" t="str">
        <f t="shared" si="877"/>
        <v/>
      </c>
      <c r="P2374" s="3" t="str">
        <f t="shared" si="877"/>
        <v/>
      </c>
      <c r="Q2374" s="3" t="str">
        <f t="shared" si="877"/>
        <v/>
      </c>
      <c r="R2374" s="3" t="str">
        <f t="shared" si="877"/>
        <v/>
      </c>
      <c r="S2374" s="3" t="str">
        <f t="shared" si="877"/>
        <v/>
      </c>
      <c r="T2374" s="3" t="str">
        <f t="shared" si="877"/>
        <v/>
      </c>
      <c r="U2374" s="3" t="str">
        <f t="shared" si="877"/>
        <v/>
      </c>
      <c r="V2374" s="3" t="str">
        <f t="shared" si="877"/>
        <v/>
      </c>
      <c r="W2374" s="3" t="str">
        <f t="shared" si="877"/>
        <v/>
      </c>
      <c r="X2374" s="3" t="str">
        <f t="shared" si="877"/>
        <v/>
      </c>
      <c r="Y2374" s="3" t="str">
        <f t="shared" si="877"/>
        <v/>
      </c>
      <c r="Z2374" s="3" t="str">
        <f t="shared" si="877"/>
        <v/>
      </c>
      <c r="AA2374" s="3" t="str">
        <f t="shared" si="877"/>
        <v/>
      </c>
      <c r="AB2374" s="3" t="str">
        <f t="shared" si="877"/>
        <v/>
      </c>
      <c r="AC2374" s="3" t="str">
        <f t="shared" si="877"/>
        <v/>
      </c>
      <c r="AD2374" s="3" t="str">
        <f t="shared" si="877"/>
        <v/>
      </c>
      <c r="AE2374" s="3" t="str">
        <f t="shared" si="877"/>
        <v/>
      </c>
      <c r="AG2374" s="1" t="s">
        <v>27</v>
      </c>
      <c r="AH2374" s="1">
        <f ca="1">COUNTIF(B2375:AE2375,(B2375:AE2375)&gt;0)</f>
        <v>30</v>
      </c>
    </row>
    <row r="2375" spans="1:34" ht="12.2" customHeight="1">
      <c r="A2375" s="11" t="s">
        <v>6</v>
      </c>
      <c r="B2375" s="6" t="e">
        <f ca="1">IF(AND(B2378="GS",B2380&gt;$B$19),TEXT(B2380-$B$19,"HH:MM"),IF(AND(B2378="M",B2380&gt;$B$15),TEXT(B2380-$B$15,"HH:MM"),IF(AND(B2378="E",B2380&gt;$B$17),TEXT(B2380-$B$17,"HH:MM"),IF(AND(B2378="N",B2380&gt;$B$18),TEXT(B2380-$B$18,"HH:MM"),IF(OR(B2378="O",B2378="A"),"",0)))))</f>
        <v>#VALUE!</v>
      </c>
      <c r="C2375" s="6" t="e">
        <f ca="1">IF(AND(C2378="GS",C2380&gt;$B$19),TEXT(C2380-$B$19,"HH:MM"),IF(AND(C2378="M",C2380&gt;$B$15),TEXT(C2380-$B$15,"HH:MM"),IF(AND(C2378="E",C2380&gt;$B$17),TEXT(C2380-$B$17,"HH:MM"),IF(AND(C2378="N",C2380&gt;$B$18),TEXT(C2380-$B$18,"HH:MM"),IF(OR(C2378="O",C2378="A"),"",0)))))</f>
        <v>#VALUE!</v>
      </c>
      <c r="D2375" s="6" t="e">
        <f ca="1">IF(AND(D2378="GS",D2380&gt;$B$19),TEXT(D2380-$B$19,"HH:MM"),IF(AND(D2378="M",D2380&gt;$B$15),TEXT(D2380-$B$15,"HH:MM"),IF(AND(D2378="E",D2380&gt;$B$17),TEXT(D2380-$B$17,"HH:MM"),IF(AND(D2378="N",D2380&gt;$B$18),TEXT(D2380-$B$18,"HH:MM"),IF(OR(D2378="O",D2378="A"),"",0)))))</f>
        <v>#VALUE!</v>
      </c>
      <c r="E2375" s="6" t="e">
        <f t="shared" ref="E2375:AE2375" ca="1" si="878">IF(AND(E2378="GS",E2380&gt;$B$19),TEXT(E2380-$B$19,"HH:MM"),IF(AND(E2378="M",E2380&gt;$B$15),TEXT(E2380-$B$15,"HH:MM"),IF(AND(E2378="E",E2380&gt;$B$17),TEXT(E2380-$B$17,"HH:MM"),IF(AND(E2378="N",E2380&gt;$B$18),TEXT(E2380-$B$18,"HH:MM"),IF(OR(E2378="O",E2378="A"),"",0)))))</f>
        <v>#VALUE!</v>
      </c>
      <c r="F2375" s="6" t="e">
        <f t="shared" ca="1" si="878"/>
        <v>#VALUE!</v>
      </c>
      <c r="G2375" s="6" t="e">
        <f t="shared" ca="1" si="878"/>
        <v>#VALUE!</v>
      </c>
      <c r="H2375" s="6" t="e">
        <f t="shared" ca="1" si="878"/>
        <v>#VALUE!</v>
      </c>
      <c r="I2375" s="6" t="e">
        <f t="shared" ca="1" si="878"/>
        <v>#VALUE!</v>
      </c>
      <c r="J2375" s="6" t="e">
        <f t="shared" ca="1" si="878"/>
        <v>#VALUE!</v>
      </c>
      <c r="K2375" s="6" t="e">
        <f t="shared" ca="1" si="878"/>
        <v>#VALUE!</v>
      </c>
      <c r="L2375" s="6" t="e">
        <f t="shared" ca="1" si="878"/>
        <v>#VALUE!</v>
      </c>
      <c r="M2375" s="6" t="e">
        <f t="shared" ca="1" si="878"/>
        <v>#VALUE!</v>
      </c>
      <c r="N2375" s="6" t="e">
        <f t="shared" ca="1" si="878"/>
        <v>#VALUE!</v>
      </c>
      <c r="O2375" s="6" t="e">
        <f t="shared" ca="1" si="878"/>
        <v>#VALUE!</v>
      </c>
      <c r="P2375" s="6" t="e">
        <f t="shared" ca="1" si="878"/>
        <v>#VALUE!</v>
      </c>
      <c r="Q2375" s="6" t="e">
        <f t="shared" ca="1" si="878"/>
        <v>#VALUE!</v>
      </c>
      <c r="R2375" s="6" t="e">
        <f t="shared" ca="1" si="878"/>
        <v>#VALUE!</v>
      </c>
      <c r="S2375" s="6" t="e">
        <f t="shared" ca="1" si="878"/>
        <v>#VALUE!</v>
      </c>
      <c r="T2375" s="6" t="e">
        <f t="shared" ca="1" si="878"/>
        <v>#VALUE!</v>
      </c>
      <c r="U2375" s="6" t="e">
        <f t="shared" ca="1" si="878"/>
        <v>#VALUE!</v>
      </c>
      <c r="V2375" s="6" t="e">
        <f t="shared" ca="1" si="878"/>
        <v>#VALUE!</v>
      </c>
      <c r="W2375" s="6" t="e">
        <f t="shared" ca="1" si="878"/>
        <v>#VALUE!</v>
      </c>
      <c r="X2375" s="6" t="e">
        <f t="shared" ca="1" si="878"/>
        <v>#VALUE!</v>
      </c>
      <c r="Y2375" s="6" t="e">
        <f t="shared" ca="1" si="878"/>
        <v>#VALUE!</v>
      </c>
      <c r="Z2375" s="6" t="e">
        <f t="shared" ca="1" si="878"/>
        <v>#VALUE!</v>
      </c>
      <c r="AA2375" s="6" t="e">
        <f t="shared" ca="1" si="878"/>
        <v>#VALUE!</v>
      </c>
      <c r="AB2375" s="6" t="e">
        <f t="shared" ca="1" si="878"/>
        <v>#VALUE!</v>
      </c>
      <c r="AC2375" s="6" t="e">
        <f t="shared" ca="1" si="878"/>
        <v>#VALUE!</v>
      </c>
      <c r="AD2375" s="6" t="e">
        <f t="shared" ca="1" si="878"/>
        <v>#VALUE!</v>
      </c>
      <c r="AE2375" s="6" t="e">
        <f t="shared" ca="1" si="878"/>
        <v>#VALUE!</v>
      </c>
    </row>
    <row r="2376" spans="1:34" ht="12.2" customHeight="1">
      <c r="A2376" s="12" t="s">
        <v>7</v>
      </c>
      <c r="B2376" s="7"/>
      <c r="C2376" s="7"/>
      <c r="D2376" s="8"/>
      <c r="E2376" s="7"/>
      <c r="F2376" s="7"/>
      <c r="G2376" s="7"/>
      <c r="H2376" s="8"/>
      <c r="I2376" s="8"/>
      <c r="J2376" s="7"/>
      <c r="K2376" s="7"/>
      <c r="L2376" s="7"/>
      <c r="M2376" s="7"/>
      <c r="N2376" s="7"/>
      <c r="O2376" s="7"/>
      <c r="P2376" s="7"/>
      <c r="Q2376" s="7"/>
      <c r="R2376" s="8"/>
      <c r="S2376" s="7"/>
      <c r="T2376" s="7"/>
      <c r="U2376" s="7"/>
      <c r="V2376" s="7"/>
      <c r="W2376" s="7"/>
      <c r="X2376" s="7"/>
      <c r="Y2376" s="8"/>
      <c r="Z2376" s="7"/>
      <c r="AA2376" s="8"/>
      <c r="AB2376" s="7"/>
      <c r="AC2376" s="8"/>
      <c r="AD2376" s="8"/>
      <c r="AE2376" s="8"/>
    </row>
    <row r="2377" spans="1:34" ht="12.2" customHeight="1">
      <c r="A2377" s="13" t="s">
        <v>8</v>
      </c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</row>
    <row r="2378" spans="1:34" ht="18.75" customHeight="1">
      <c r="A2378" s="14" t="s">
        <v>13</v>
      </c>
      <c r="B2378" s="4">
        <f>Entry!B116</f>
        <v>0</v>
      </c>
      <c r="C2378" s="4">
        <f>Entry!C116</f>
        <v>0</v>
      </c>
      <c r="D2378" s="4">
        <f>Entry!D116</f>
        <v>0</v>
      </c>
      <c r="E2378" s="4">
        <f>Entry!E116</f>
        <v>0</v>
      </c>
      <c r="F2378" s="4">
        <f>Entry!F116</f>
        <v>0</v>
      </c>
      <c r="G2378" s="4">
        <f>Entry!G116</f>
        <v>0</v>
      </c>
      <c r="H2378" s="4">
        <f>Entry!H116</f>
        <v>0</v>
      </c>
      <c r="I2378" s="4">
        <f>Entry!I116</f>
        <v>0</v>
      </c>
      <c r="J2378" s="4">
        <f>Entry!J116</f>
        <v>0</v>
      </c>
      <c r="K2378" s="4">
        <f>Entry!K116</f>
        <v>0</v>
      </c>
      <c r="L2378" s="4">
        <f>Entry!L116</f>
        <v>0</v>
      </c>
      <c r="M2378" s="4">
        <f>Entry!M116</f>
        <v>0</v>
      </c>
      <c r="N2378" s="4">
        <f>Entry!N116</f>
        <v>0</v>
      </c>
      <c r="O2378" s="4">
        <f>Entry!O116</f>
        <v>0</v>
      </c>
      <c r="P2378" s="4">
        <f>Entry!P116</f>
        <v>0</v>
      </c>
      <c r="Q2378" s="4">
        <f>Entry!Q116</f>
        <v>0</v>
      </c>
      <c r="R2378" s="4">
        <f>Entry!R116</f>
        <v>0</v>
      </c>
      <c r="S2378" s="4">
        <f>Entry!S116</f>
        <v>0</v>
      </c>
      <c r="T2378" s="4">
        <f>Entry!T116</f>
        <v>0</v>
      </c>
      <c r="U2378" s="4">
        <f>Entry!U116</f>
        <v>0</v>
      </c>
      <c r="V2378" s="4">
        <f>Entry!V116</f>
        <v>0</v>
      </c>
      <c r="W2378" s="4">
        <f>Entry!W116</f>
        <v>0</v>
      </c>
      <c r="X2378" s="4">
        <f>Entry!X116</f>
        <v>0</v>
      </c>
      <c r="Y2378" s="4">
        <f>Entry!Y116</f>
        <v>0</v>
      </c>
      <c r="Z2378" s="4">
        <f>Entry!Z116</f>
        <v>0</v>
      </c>
      <c r="AA2378" s="4">
        <f>Entry!AA116</f>
        <v>0</v>
      </c>
      <c r="AB2378" s="4">
        <f>Entry!AB116</f>
        <v>0</v>
      </c>
      <c r="AC2378" s="4">
        <f>Entry!AC116</f>
        <v>0</v>
      </c>
      <c r="AD2378" s="4">
        <f>Entry!AD116</f>
        <v>0</v>
      </c>
      <c r="AE2378" s="4">
        <f>Entry!AE116</f>
        <v>0</v>
      </c>
      <c r="AF2378" s="4" t="e">
        <f>Entry!#REF!</f>
        <v>#REF!</v>
      </c>
      <c r="AG2378" s="4">
        <f>Entry!AF116</f>
        <v>0</v>
      </c>
      <c r="AH2378" s="4">
        <f>Entry!AG116</f>
        <v>0</v>
      </c>
    </row>
    <row r="2379" spans="1:34" hidden="1">
      <c r="A2379" s="1" t="s">
        <v>10</v>
      </c>
      <c r="B2379" s="16">
        <v>0.33333333333333331</v>
      </c>
      <c r="C2379" s="15"/>
    </row>
    <row r="2380" spans="1:34" hidden="1">
      <c r="B2380" s="16" t="e">
        <f ca="1">IF(OR(B2378="O",B2378="A"),"O ",VALUE(B2372))</f>
        <v>#VALUE!</v>
      </c>
      <c r="C2380" s="16" t="e">
        <f ca="1">IF(OR(C2378="O",C2378="A"),"O ",VALUE(C2372))</f>
        <v>#VALUE!</v>
      </c>
      <c r="D2380" s="16" t="e">
        <f ca="1">IF(OR(D2378="O",D2378="A"),"O ",VALUE(D2372))</f>
        <v>#VALUE!</v>
      </c>
      <c r="E2380" s="16" t="e">
        <f t="shared" ref="E2380:AE2380" ca="1" si="879">IF(OR(E2378="O",E2378="A"),"O ",VALUE(E2372))</f>
        <v>#VALUE!</v>
      </c>
      <c r="F2380" s="16" t="e">
        <f t="shared" ca="1" si="879"/>
        <v>#VALUE!</v>
      </c>
      <c r="G2380" s="16" t="e">
        <f t="shared" ca="1" si="879"/>
        <v>#VALUE!</v>
      </c>
      <c r="H2380" s="16" t="e">
        <f t="shared" ca="1" si="879"/>
        <v>#VALUE!</v>
      </c>
      <c r="I2380" s="16" t="e">
        <f t="shared" ca="1" si="879"/>
        <v>#VALUE!</v>
      </c>
      <c r="J2380" s="16" t="e">
        <f t="shared" ca="1" si="879"/>
        <v>#VALUE!</v>
      </c>
      <c r="K2380" s="16" t="e">
        <f t="shared" ca="1" si="879"/>
        <v>#VALUE!</v>
      </c>
      <c r="L2380" s="16" t="e">
        <f t="shared" ca="1" si="879"/>
        <v>#VALUE!</v>
      </c>
      <c r="M2380" s="16" t="e">
        <f t="shared" ca="1" si="879"/>
        <v>#VALUE!</v>
      </c>
      <c r="N2380" s="16" t="e">
        <f t="shared" ca="1" si="879"/>
        <v>#VALUE!</v>
      </c>
      <c r="O2380" s="16" t="e">
        <f t="shared" ca="1" si="879"/>
        <v>#VALUE!</v>
      </c>
      <c r="P2380" s="16" t="e">
        <f t="shared" ca="1" si="879"/>
        <v>#VALUE!</v>
      </c>
      <c r="Q2380" s="16" t="e">
        <f t="shared" ca="1" si="879"/>
        <v>#VALUE!</v>
      </c>
      <c r="R2380" s="16" t="e">
        <f t="shared" ca="1" si="879"/>
        <v>#VALUE!</v>
      </c>
      <c r="S2380" s="16" t="e">
        <f t="shared" ca="1" si="879"/>
        <v>#VALUE!</v>
      </c>
      <c r="T2380" s="16" t="e">
        <f t="shared" ca="1" si="879"/>
        <v>#VALUE!</v>
      </c>
      <c r="U2380" s="16" t="e">
        <f t="shared" ca="1" si="879"/>
        <v>#VALUE!</v>
      </c>
      <c r="V2380" s="16" t="e">
        <f t="shared" ca="1" si="879"/>
        <v>#VALUE!</v>
      </c>
      <c r="W2380" s="16" t="e">
        <f t="shared" ca="1" si="879"/>
        <v>#VALUE!</v>
      </c>
      <c r="X2380" s="16" t="e">
        <f t="shared" ca="1" si="879"/>
        <v>#VALUE!</v>
      </c>
      <c r="Y2380" s="16" t="e">
        <f t="shared" ca="1" si="879"/>
        <v>#VALUE!</v>
      </c>
      <c r="Z2380" s="16" t="e">
        <f t="shared" ca="1" si="879"/>
        <v>#VALUE!</v>
      </c>
      <c r="AA2380" s="16" t="e">
        <f t="shared" ca="1" si="879"/>
        <v>#VALUE!</v>
      </c>
      <c r="AB2380" s="16" t="e">
        <f t="shared" ca="1" si="879"/>
        <v>#VALUE!</v>
      </c>
      <c r="AC2380" s="16" t="e">
        <f t="shared" ca="1" si="879"/>
        <v>#VALUE!</v>
      </c>
      <c r="AD2380" s="16" t="e">
        <f t="shared" ca="1" si="879"/>
        <v>#VALUE!</v>
      </c>
      <c r="AE2380" s="16" t="e">
        <f t="shared" ca="1" si="879"/>
        <v>#VALUE!</v>
      </c>
    </row>
    <row r="2381" spans="1:34" hidden="1">
      <c r="A2381" s="1" t="s">
        <v>9</v>
      </c>
      <c r="B2381" s="17">
        <v>0.58333333333333337</v>
      </c>
      <c r="C2381" s="15"/>
    </row>
    <row r="2382" spans="1:34" hidden="1">
      <c r="A2382" s="1" t="s">
        <v>11</v>
      </c>
      <c r="B2382" s="17">
        <v>0.83333333333333337</v>
      </c>
      <c r="C2382" s="15"/>
    </row>
    <row r="2383" spans="1:34" hidden="1">
      <c r="A2383" s="1" t="s">
        <v>14</v>
      </c>
      <c r="B2383" s="16">
        <v>0.375</v>
      </c>
      <c r="C2383" s="15"/>
    </row>
    <row r="2384" spans="1:34" hidden="1">
      <c r="A2384" s="1" t="s">
        <v>24</v>
      </c>
      <c r="B2384" s="16" t="e">
        <f ca="1">IF(OR(B2378="O",B2378="A"),0,VALUE(B2375))</f>
        <v>#VALUE!</v>
      </c>
      <c r="C2384" s="16" t="e">
        <f ca="1">IF(OR(C2378="O",C2378="A"),0,VALUE(C2375))</f>
        <v>#VALUE!</v>
      </c>
      <c r="D2384" s="16" t="e">
        <f ca="1">IF(OR(D2378="O",D2378="A"),0,VALUE(D2375))</f>
        <v>#VALUE!</v>
      </c>
      <c r="E2384" s="16" t="e">
        <f t="shared" ref="E2384:AE2384" ca="1" si="880">IF(OR(E2378="O",E2378="A"),0,VALUE(E2375))</f>
        <v>#VALUE!</v>
      </c>
      <c r="F2384" s="16" t="e">
        <f t="shared" ca="1" si="880"/>
        <v>#VALUE!</v>
      </c>
      <c r="G2384" s="16" t="e">
        <f t="shared" ca="1" si="880"/>
        <v>#VALUE!</v>
      </c>
      <c r="H2384" s="16" t="e">
        <f t="shared" ca="1" si="880"/>
        <v>#VALUE!</v>
      </c>
      <c r="I2384" s="16" t="e">
        <f t="shared" ca="1" si="880"/>
        <v>#VALUE!</v>
      </c>
      <c r="J2384" s="16" t="e">
        <f t="shared" ca="1" si="880"/>
        <v>#VALUE!</v>
      </c>
      <c r="K2384" s="16" t="e">
        <f t="shared" ca="1" si="880"/>
        <v>#VALUE!</v>
      </c>
      <c r="L2384" s="16" t="e">
        <f t="shared" ca="1" si="880"/>
        <v>#VALUE!</v>
      </c>
      <c r="M2384" s="16" t="e">
        <f t="shared" ca="1" si="880"/>
        <v>#VALUE!</v>
      </c>
      <c r="N2384" s="16" t="e">
        <f t="shared" ca="1" si="880"/>
        <v>#VALUE!</v>
      </c>
      <c r="O2384" s="16" t="e">
        <f t="shared" ca="1" si="880"/>
        <v>#VALUE!</v>
      </c>
      <c r="P2384" s="16" t="e">
        <f t="shared" ca="1" si="880"/>
        <v>#VALUE!</v>
      </c>
      <c r="Q2384" s="16" t="e">
        <f t="shared" ca="1" si="880"/>
        <v>#VALUE!</v>
      </c>
      <c r="R2384" s="16" t="e">
        <f t="shared" ca="1" si="880"/>
        <v>#VALUE!</v>
      </c>
      <c r="S2384" s="16" t="e">
        <f t="shared" ca="1" si="880"/>
        <v>#VALUE!</v>
      </c>
      <c r="T2384" s="16" t="e">
        <f t="shared" ca="1" si="880"/>
        <v>#VALUE!</v>
      </c>
      <c r="U2384" s="16" t="e">
        <f t="shared" ca="1" si="880"/>
        <v>#VALUE!</v>
      </c>
      <c r="V2384" s="16" t="e">
        <f t="shared" ca="1" si="880"/>
        <v>#VALUE!</v>
      </c>
      <c r="W2384" s="16" t="e">
        <f t="shared" ca="1" si="880"/>
        <v>#VALUE!</v>
      </c>
      <c r="X2384" s="16" t="e">
        <f t="shared" ca="1" si="880"/>
        <v>#VALUE!</v>
      </c>
      <c r="Y2384" s="16" t="e">
        <f t="shared" ca="1" si="880"/>
        <v>#VALUE!</v>
      </c>
      <c r="Z2384" s="16" t="e">
        <f t="shared" ca="1" si="880"/>
        <v>#VALUE!</v>
      </c>
      <c r="AA2384" s="16" t="e">
        <f t="shared" ca="1" si="880"/>
        <v>#VALUE!</v>
      </c>
      <c r="AB2384" s="16" t="e">
        <f t="shared" ca="1" si="880"/>
        <v>#VALUE!</v>
      </c>
      <c r="AC2384" s="16" t="e">
        <f t="shared" ca="1" si="880"/>
        <v>#VALUE!</v>
      </c>
      <c r="AD2384" s="16" t="e">
        <f t="shared" ca="1" si="880"/>
        <v>#VALUE!</v>
      </c>
      <c r="AE2384" s="16" t="e">
        <f t="shared" ca="1" si="880"/>
        <v>#VALUE!</v>
      </c>
      <c r="AG2384" s="24" t="e">
        <f ca="1">SUM(B2384:AE2384)</f>
        <v>#VALUE!</v>
      </c>
    </row>
    <row r="2388" spans="1:34" ht="15" customHeight="1">
      <c r="A2388" s="67">
        <f>Entry!A117</f>
        <v>0</v>
      </c>
      <c r="B2388" s="67"/>
      <c r="C2388" s="67"/>
      <c r="D2388" s="67"/>
      <c r="E2388" s="67"/>
      <c r="F2388" s="67"/>
      <c r="G2388" s="67"/>
      <c r="H2388" s="63" t="s">
        <v>15</v>
      </c>
      <c r="I2388" s="63"/>
      <c r="J2388" s="63"/>
      <c r="K2388" s="63"/>
      <c r="L2388" s="26">
        <f>AG2404</f>
        <v>0</v>
      </c>
      <c r="M2388" s="40" t="s">
        <v>16</v>
      </c>
      <c r="N2388" s="63" t="s">
        <v>17</v>
      </c>
      <c r="O2388" s="63"/>
      <c r="P2388" s="40">
        <v>0</v>
      </c>
      <c r="Q2388" s="40" t="s">
        <v>18</v>
      </c>
      <c r="R2388" s="63" t="s">
        <v>19</v>
      </c>
      <c r="S2388" s="63"/>
      <c r="T2388" s="40">
        <f>AH2390</f>
        <v>0</v>
      </c>
      <c r="U2388" s="63" t="s">
        <v>20</v>
      </c>
      <c r="V2388" s="63"/>
      <c r="W2388" s="40">
        <f>AH2391</f>
        <v>30</v>
      </c>
      <c r="X2388" s="63" t="s">
        <v>21</v>
      </c>
      <c r="Y2388" s="63"/>
      <c r="Z2388" s="40">
        <f>AH2392</f>
        <v>0</v>
      </c>
      <c r="AA2388" s="64" t="s">
        <v>26</v>
      </c>
      <c r="AB2388" s="64"/>
      <c r="AC2388" s="64"/>
      <c r="AD2388" s="64"/>
      <c r="AE2388" s="41"/>
      <c r="AF2388" s="41"/>
    </row>
    <row r="2389" spans="1:34" ht="14.25" customHeight="1">
      <c r="A2389" s="25"/>
      <c r="B2389" s="25"/>
      <c r="C2389" s="25"/>
      <c r="D2389" s="25"/>
      <c r="E2389" s="25"/>
      <c r="F2389" s="25"/>
      <c r="G2389" s="25"/>
      <c r="H2389" s="65" t="s">
        <v>23</v>
      </c>
      <c r="I2389" s="65"/>
      <c r="J2389" s="65"/>
      <c r="K2389" s="27" t="e">
        <f ca="1">AG2403</f>
        <v>#VALUE!</v>
      </c>
      <c r="L2389" s="66" t="s">
        <v>25</v>
      </c>
      <c r="M2389" s="66"/>
      <c r="N2389" s="28">
        <v>0</v>
      </c>
      <c r="O2389" s="29"/>
      <c r="P2389" s="29"/>
      <c r="Q2389" s="29"/>
      <c r="R2389" s="29"/>
      <c r="S2389" s="29"/>
      <c r="T2389" s="29"/>
      <c r="U2389" s="29"/>
      <c r="V2389" s="29"/>
      <c r="W2389" s="29"/>
      <c r="X2389" s="29"/>
      <c r="Y2389" s="29"/>
      <c r="Z2389" s="29"/>
      <c r="AA2389" s="29"/>
      <c r="AB2389" s="29"/>
      <c r="AC2389" s="29"/>
      <c r="AD2389" s="29"/>
      <c r="AE2389" s="20"/>
      <c r="AF2389" s="20"/>
    </row>
    <row r="2390" spans="1:34" ht="12.2" customHeight="1">
      <c r="A2390" s="10" t="s">
        <v>12</v>
      </c>
      <c r="B2390" s="5" t="str">
        <f>IF(B2397="M","P",IF(B2397="E","P",IF(B2397="N","P",IF(B2397="GS","P",IF(B2397="O","O","A")))))</f>
        <v>A</v>
      </c>
      <c r="C2390" s="5" t="str">
        <f t="shared" ref="C2390:AE2390" si="881">IF(C2397="M","P",IF(C2397="E","P",IF(C2397="N","P",IF(C2397="GS","P",IF(C2397="O","O","A")))))</f>
        <v>A</v>
      </c>
      <c r="D2390" s="5" t="str">
        <f t="shared" si="881"/>
        <v>A</v>
      </c>
      <c r="E2390" s="5" t="str">
        <f t="shared" si="881"/>
        <v>A</v>
      </c>
      <c r="F2390" s="5" t="str">
        <f t="shared" si="881"/>
        <v>A</v>
      </c>
      <c r="G2390" s="5" t="str">
        <f t="shared" si="881"/>
        <v>A</v>
      </c>
      <c r="H2390" s="5" t="str">
        <f t="shared" si="881"/>
        <v>A</v>
      </c>
      <c r="I2390" s="5" t="str">
        <f t="shared" si="881"/>
        <v>A</v>
      </c>
      <c r="J2390" s="5" t="str">
        <f t="shared" si="881"/>
        <v>A</v>
      </c>
      <c r="K2390" s="5" t="str">
        <f t="shared" si="881"/>
        <v>A</v>
      </c>
      <c r="L2390" s="5" t="str">
        <f t="shared" si="881"/>
        <v>A</v>
      </c>
      <c r="M2390" s="5" t="str">
        <f t="shared" si="881"/>
        <v>A</v>
      </c>
      <c r="N2390" s="5" t="str">
        <f t="shared" si="881"/>
        <v>A</v>
      </c>
      <c r="O2390" s="5" t="str">
        <f t="shared" si="881"/>
        <v>A</v>
      </c>
      <c r="P2390" s="5" t="str">
        <f t="shared" si="881"/>
        <v>A</v>
      </c>
      <c r="Q2390" s="5" t="str">
        <f t="shared" si="881"/>
        <v>A</v>
      </c>
      <c r="R2390" s="5" t="str">
        <f t="shared" si="881"/>
        <v>A</v>
      </c>
      <c r="S2390" s="5" t="str">
        <f t="shared" si="881"/>
        <v>A</v>
      </c>
      <c r="T2390" s="5" t="str">
        <f t="shared" si="881"/>
        <v>A</v>
      </c>
      <c r="U2390" s="5" t="str">
        <f t="shared" si="881"/>
        <v>A</v>
      </c>
      <c r="V2390" s="5" t="str">
        <f t="shared" si="881"/>
        <v>A</v>
      </c>
      <c r="W2390" s="5" t="str">
        <f t="shared" si="881"/>
        <v>A</v>
      </c>
      <c r="X2390" s="5" t="str">
        <f t="shared" si="881"/>
        <v>A</v>
      </c>
      <c r="Y2390" s="5" t="str">
        <f t="shared" si="881"/>
        <v>A</v>
      </c>
      <c r="Z2390" s="5" t="str">
        <f t="shared" si="881"/>
        <v>A</v>
      </c>
      <c r="AA2390" s="5" t="str">
        <f t="shared" si="881"/>
        <v>A</v>
      </c>
      <c r="AB2390" s="5" t="str">
        <f t="shared" si="881"/>
        <v>A</v>
      </c>
      <c r="AC2390" s="5" t="str">
        <f t="shared" si="881"/>
        <v>A</v>
      </c>
      <c r="AD2390" s="5" t="str">
        <f t="shared" si="881"/>
        <v>A</v>
      </c>
      <c r="AE2390" s="5" t="str">
        <f t="shared" si="881"/>
        <v>A</v>
      </c>
      <c r="AG2390" s="2" t="s">
        <v>1</v>
      </c>
      <c r="AH2390" s="1">
        <f>COUNTIF(B2390:AE2390,"P")</f>
        <v>0</v>
      </c>
    </row>
    <row r="2391" spans="1:34" ht="12.2" customHeight="1">
      <c r="A2391" s="11" t="s">
        <v>2</v>
      </c>
      <c r="B2391" s="3" t="str">
        <f ca="1">IF(B2397="M",TEXT(7.8/24+RAND()*(8.3/24-7.8/24),"HH:MM"),(IF(B2397="E",TEXT(13.8/24+RAND()*(14.3/24-13.8/24),"HH:MM"),IF(B2397="GS",TEXT(8.8/24+RAND()*(9.3/24-8.8/24),"HH:MM"),IF(B2397="N",TEXT(19.8/24+RAND()*(20.3/24-19.8/24),"HH:MM"),"")))))</f>
        <v/>
      </c>
      <c r="C2391" s="3" t="str">
        <f t="shared" ref="C2391:AE2391" ca="1" si="882">IF(C2397="M",TEXT(7.8/24+RAND()*(8.3/24-7.8/24),"HH:MM"),(IF(C2397="E",TEXT(13.8/24+RAND()*(14.3/24-13.8/24),"HH:MM"),IF(C2397="GS",TEXT(8.8/24+RAND()*(9.3/24-8.8/24),"HH:MM"),IF(C2397="N",TEXT(19.8/24+RAND()*(20.3/24-19.8/24),"HH:MM"),"")))))</f>
        <v/>
      </c>
      <c r="D2391" s="3" t="str">
        <f t="shared" ca="1" si="882"/>
        <v/>
      </c>
      <c r="E2391" s="3" t="str">
        <f t="shared" ca="1" si="882"/>
        <v/>
      </c>
      <c r="F2391" s="3" t="str">
        <f t="shared" ca="1" si="882"/>
        <v/>
      </c>
      <c r="G2391" s="3" t="str">
        <f t="shared" ca="1" si="882"/>
        <v/>
      </c>
      <c r="H2391" s="3" t="str">
        <f t="shared" ca="1" si="882"/>
        <v/>
      </c>
      <c r="I2391" s="3" t="str">
        <f t="shared" ca="1" si="882"/>
        <v/>
      </c>
      <c r="J2391" s="3" t="str">
        <f t="shared" ca="1" si="882"/>
        <v/>
      </c>
      <c r="K2391" s="3" t="str">
        <f t="shared" ca="1" si="882"/>
        <v/>
      </c>
      <c r="L2391" s="3" t="str">
        <f t="shared" ca="1" si="882"/>
        <v/>
      </c>
      <c r="M2391" s="3" t="str">
        <f t="shared" ca="1" si="882"/>
        <v/>
      </c>
      <c r="N2391" s="3" t="str">
        <f t="shared" ca="1" si="882"/>
        <v/>
      </c>
      <c r="O2391" s="3" t="str">
        <f t="shared" ca="1" si="882"/>
        <v/>
      </c>
      <c r="P2391" s="3" t="str">
        <f t="shared" ca="1" si="882"/>
        <v/>
      </c>
      <c r="Q2391" s="3" t="str">
        <f t="shared" ca="1" si="882"/>
        <v/>
      </c>
      <c r="R2391" s="3" t="str">
        <f t="shared" ca="1" si="882"/>
        <v/>
      </c>
      <c r="S2391" s="3" t="str">
        <f t="shared" ca="1" si="882"/>
        <v/>
      </c>
      <c r="T2391" s="3" t="str">
        <f t="shared" ca="1" si="882"/>
        <v/>
      </c>
      <c r="U2391" s="3" t="str">
        <f t="shared" ca="1" si="882"/>
        <v/>
      </c>
      <c r="V2391" s="3" t="str">
        <f t="shared" ca="1" si="882"/>
        <v/>
      </c>
      <c r="W2391" s="3" t="str">
        <f t="shared" ca="1" si="882"/>
        <v/>
      </c>
      <c r="X2391" s="3" t="str">
        <f t="shared" ca="1" si="882"/>
        <v/>
      </c>
      <c r="Y2391" s="3" t="str">
        <f t="shared" ca="1" si="882"/>
        <v/>
      </c>
      <c r="Z2391" s="3" t="str">
        <f t="shared" ca="1" si="882"/>
        <v/>
      </c>
      <c r="AA2391" s="3" t="str">
        <f t="shared" ca="1" si="882"/>
        <v/>
      </c>
      <c r="AB2391" s="3" t="str">
        <f t="shared" ca="1" si="882"/>
        <v/>
      </c>
      <c r="AC2391" s="3" t="str">
        <f t="shared" ca="1" si="882"/>
        <v/>
      </c>
      <c r="AD2391" s="3" t="str">
        <f t="shared" ca="1" si="882"/>
        <v/>
      </c>
      <c r="AE2391" s="3" t="str">
        <f t="shared" ca="1" si="882"/>
        <v/>
      </c>
      <c r="AG2391" s="2" t="s">
        <v>3</v>
      </c>
      <c r="AH2391" s="1">
        <f>COUNTIF(B2390:AE2390,"A")</f>
        <v>30</v>
      </c>
    </row>
    <row r="2392" spans="1:34" ht="12.2" customHeight="1">
      <c r="A2392" s="11" t="s">
        <v>4</v>
      </c>
      <c r="B2392" s="3" t="str">
        <f ca="1">IF(B2397="M",TEXT(17/24+RAND()*(17.3/24-17/24),"HH:MM"),(IF(B2397="E",TEXT(20/24+RAND()*(20.3/24-20/24),"HH:MM"),IF(B2397="N",TEXT(8/24+RAND()*(8.3/24-8/24),"HH:MM"),IF(B2397="GS",TEXT(17/24+RAND()*(17.3/24-17/24),"HH:MM"),"")))))</f>
        <v/>
      </c>
      <c r="C2392" s="3" t="str">
        <f t="shared" ref="C2392:AE2392" ca="1" si="883">IF(C2397="M",TEXT(17/24+RAND()*(17.3/24-17/24),"HH:MM"),(IF(C2397="E",TEXT(20/24+RAND()*(20.3/24-20/24),"HH:MM"),IF(C2397="N",TEXT(8/24+RAND()*(8.3/24-8/24),"HH:MM"),IF(C2397="GS",TEXT(17/24+RAND()*(17.3/24-17/24),"HH:MM"),"")))))</f>
        <v/>
      </c>
      <c r="D2392" s="3" t="str">
        <f t="shared" ca="1" si="883"/>
        <v/>
      </c>
      <c r="E2392" s="3" t="str">
        <f t="shared" ca="1" si="883"/>
        <v/>
      </c>
      <c r="F2392" s="3" t="str">
        <f t="shared" ca="1" si="883"/>
        <v/>
      </c>
      <c r="G2392" s="3" t="str">
        <f t="shared" ca="1" si="883"/>
        <v/>
      </c>
      <c r="H2392" s="3" t="str">
        <f t="shared" ca="1" si="883"/>
        <v/>
      </c>
      <c r="I2392" s="3" t="str">
        <f t="shared" ca="1" si="883"/>
        <v/>
      </c>
      <c r="J2392" s="3" t="str">
        <f t="shared" ca="1" si="883"/>
        <v/>
      </c>
      <c r="K2392" s="3" t="str">
        <f t="shared" ca="1" si="883"/>
        <v/>
      </c>
      <c r="L2392" s="3" t="str">
        <f t="shared" ca="1" si="883"/>
        <v/>
      </c>
      <c r="M2392" s="3" t="str">
        <f t="shared" ca="1" si="883"/>
        <v/>
      </c>
      <c r="N2392" s="3" t="str">
        <f t="shared" ca="1" si="883"/>
        <v/>
      </c>
      <c r="O2392" s="3" t="str">
        <f t="shared" ca="1" si="883"/>
        <v/>
      </c>
      <c r="P2392" s="3" t="str">
        <f t="shared" ca="1" si="883"/>
        <v/>
      </c>
      <c r="Q2392" s="3" t="str">
        <f t="shared" ca="1" si="883"/>
        <v/>
      </c>
      <c r="R2392" s="3" t="str">
        <f t="shared" ca="1" si="883"/>
        <v/>
      </c>
      <c r="S2392" s="3" t="str">
        <f t="shared" ca="1" si="883"/>
        <v/>
      </c>
      <c r="T2392" s="3" t="str">
        <f t="shared" ca="1" si="883"/>
        <v/>
      </c>
      <c r="U2392" s="3" t="str">
        <f t="shared" ca="1" si="883"/>
        <v/>
      </c>
      <c r="V2392" s="3" t="str">
        <f t="shared" ca="1" si="883"/>
        <v/>
      </c>
      <c r="W2392" s="3" t="str">
        <f t="shared" ca="1" si="883"/>
        <v/>
      </c>
      <c r="X2392" s="3" t="str">
        <f t="shared" ca="1" si="883"/>
        <v/>
      </c>
      <c r="Y2392" s="3" t="str">
        <f t="shared" ca="1" si="883"/>
        <v/>
      </c>
      <c r="Z2392" s="3" t="str">
        <f t="shared" ca="1" si="883"/>
        <v/>
      </c>
      <c r="AA2392" s="3" t="str">
        <f t="shared" ca="1" si="883"/>
        <v/>
      </c>
      <c r="AB2392" s="3" t="str">
        <f t="shared" ca="1" si="883"/>
        <v/>
      </c>
      <c r="AC2392" s="3" t="str">
        <f t="shared" ca="1" si="883"/>
        <v/>
      </c>
      <c r="AD2392" s="3" t="str">
        <f t="shared" ca="1" si="883"/>
        <v/>
      </c>
      <c r="AE2392" s="3" t="str">
        <f t="shared" ca="1" si="883"/>
        <v/>
      </c>
      <c r="AG2392" s="1" t="s">
        <v>22</v>
      </c>
      <c r="AH2392" s="1">
        <f>COUNTIF(B2397:AE2397,"O")</f>
        <v>0</v>
      </c>
    </row>
    <row r="2393" spans="1:34" ht="12.2" customHeight="1">
      <c r="A2393" s="11" t="s">
        <v>5</v>
      </c>
      <c r="B2393" s="3" t="str">
        <f>IF(B2397="M",TEXT(B2392-B2391,"H:MM"),IF(B2397="E",TEXT(B2392-B2391,"H:MM"),IF(B2397="N",TEXT(B2392+24-B2391+30,"H:MM"),IF(B2397="GS",TEXT(B2392-B2391,"H:MM"),""))))</f>
        <v/>
      </c>
      <c r="C2393" s="3" t="str">
        <f t="shared" ref="C2393:AE2393" si="884">IF(C2397="M",TEXT(C2392-C2391,"H:MM"),IF(C2397="E",TEXT(C2392-C2391,"H:MM"),IF(C2397="N",TEXT(C2392+24-C2391+30,"H:MM"),IF(C2397="GS",TEXT(C2392-C2391,"H:MM"),""))))</f>
        <v/>
      </c>
      <c r="D2393" s="3" t="str">
        <f t="shared" si="884"/>
        <v/>
      </c>
      <c r="E2393" s="3" t="str">
        <f t="shared" si="884"/>
        <v/>
      </c>
      <c r="F2393" s="3" t="str">
        <f t="shared" si="884"/>
        <v/>
      </c>
      <c r="G2393" s="3" t="str">
        <f t="shared" si="884"/>
        <v/>
      </c>
      <c r="H2393" s="3" t="str">
        <f t="shared" si="884"/>
        <v/>
      </c>
      <c r="I2393" s="3" t="str">
        <f t="shared" si="884"/>
        <v/>
      </c>
      <c r="J2393" s="3" t="str">
        <f t="shared" si="884"/>
        <v/>
      </c>
      <c r="K2393" s="3" t="str">
        <f t="shared" si="884"/>
        <v/>
      </c>
      <c r="L2393" s="3" t="str">
        <f t="shared" si="884"/>
        <v/>
      </c>
      <c r="M2393" s="3" t="str">
        <f t="shared" si="884"/>
        <v/>
      </c>
      <c r="N2393" s="3" t="str">
        <f t="shared" si="884"/>
        <v/>
      </c>
      <c r="O2393" s="3" t="str">
        <f t="shared" si="884"/>
        <v/>
      </c>
      <c r="P2393" s="3" t="str">
        <f t="shared" si="884"/>
        <v/>
      </c>
      <c r="Q2393" s="3" t="str">
        <f t="shared" si="884"/>
        <v/>
      </c>
      <c r="R2393" s="3" t="str">
        <f t="shared" si="884"/>
        <v/>
      </c>
      <c r="S2393" s="3" t="str">
        <f t="shared" si="884"/>
        <v/>
      </c>
      <c r="T2393" s="3" t="str">
        <f t="shared" si="884"/>
        <v/>
      </c>
      <c r="U2393" s="3" t="str">
        <f t="shared" si="884"/>
        <v/>
      </c>
      <c r="V2393" s="3" t="str">
        <f t="shared" si="884"/>
        <v/>
      </c>
      <c r="W2393" s="3" t="str">
        <f t="shared" si="884"/>
        <v/>
      </c>
      <c r="X2393" s="3" t="str">
        <f t="shared" si="884"/>
        <v/>
      </c>
      <c r="Y2393" s="3" t="str">
        <f t="shared" si="884"/>
        <v/>
      </c>
      <c r="Z2393" s="3" t="str">
        <f t="shared" si="884"/>
        <v/>
      </c>
      <c r="AA2393" s="3" t="str">
        <f t="shared" si="884"/>
        <v/>
      </c>
      <c r="AB2393" s="3" t="str">
        <f t="shared" si="884"/>
        <v/>
      </c>
      <c r="AC2393" s="3" t="str">
        <f t="shared" si="884"/>
        <v/>
      </c>
      <c r="AD2393" s="3" t="str">
        <f t="shared" si="884"/>
        <v/>
      </c>
      <c r="AE2393" s="3" t="str">
        <f t="shared" si="884"/>
        <v/>
      </c>
      <c r="AG2393" s="1" t="s">
        <v>27</v>
      </c>
      <c r="AH2393" s="1">
        <f ca="1">COUNTIF(B2394:AE2394,(B2394:AE2394)&gt;0)</f>
        <v>30</v>
      </c>
    </row>
    <row r="2394" spans="1:34" ht="12.2" customHeight="1">
      <c r="A2394" s="11" t="s">
        <v>6</v>
      </c>
      <c r="B2394" s="6" t="e">
        <f ca="1">IF(AND(B2397="GS",B2399&gt;$B$19),TEXT(B2399-$B$19,"HH:MM"),IF(AND(B2397="M",B2399&gt;$B$15),TEXT(B2399-$B$15,"HH:MM"),IF(AND(B2397="E",B2399&gt;$B$17),TEXT(B2399-$B$17,"HH:MM"),IF(AND(B2397="N",B2399&gt;$B$18),TEXT(B2399-$B$18,"HH:MM"),IF(OR(B2397="O",B2397="A"),"",0)))))</f>
        <v>#VALUE!</v>
      </c>
      <c r="C2394" s="6" t="e">
        <f ca="1">IF(AND(C2397="GS",C2399&gt;$B$19),TEXT(C2399-$B$19,"HH:MM"),IF(AND(C2397="M",C2399&gt;$B$15),TEXT(C2399-$B$15,"HH:MM"),IF(AND(C2397="E",C2399&gt;$B$17),TEXT(C2399-$B$17,"HH:MM"),IF(AND(C2397="N",C2399&gt;$B$18),TEXT(C2399-$B$18,"HH:MM"),IF(OR(C2397="O",C2397="A"),"",0)))))</f>
        <v>#VALUE!</v>
      </c>
      <c r="D2394" s="6" t="e">
        <f ca="1">IF(AND(D2397="GS",D2399&gt;$B$19),TEXT(D2399-$B$19,"HH:MM"),IF(AND(D2397="M",D2399&gt;$B$15),TEXT(D2399-$B$15,"HH:MM"),IF(AND(D2397="E",D2399&gt;$B$17),TEXT(D2399-$B$17,"HH:MM"),IF(AND(D2397="N",D2399&gt;$B$18),TEXT(D2399-$B$18,"HH:MM"),IF(OR(D2397="O",D2397="A"),"",0)))))</f>
        <v>#VALUE!</v>
      </c>
      <c r="E2394" s="6" t="e">
        <f t="shared" ref="E2394:AE2394" ca="1" si="885">IF(AND(E2397="GS",E2399&gt;$B$19),TEXT(E2399-$B$19,"HH:MM"),IF(AND(E2397="M",E2399&gt;$B$15),TEXT(E2399-$B$15,"HH:MM"),IF(AND(E2397="E",E2399&gt;$B$17),TEXT(E2399-$B$17,"HH:MM"),IF(AND(E2397="N",E2399&gt;$B$18),TEXT(E2399-$B$18,"HH:MM"),IF(OR(E2397="O",E2397="A"),"",0)))))</f>
        <v>#VALUE!</v>
      </c>
      <c r="F2394" s="6" t="e">
        <f t="shared" ca="1" si="885"/>
        <v>#VALUE!</v>
      </c>
      <c r="G2394" s="6" t="e">
        <f t="shared" ca="1" si="885"/>
        <v>#VALUE!</v>
      </c>
      <c r="H2394" s="6" t="e">
        <f t="shared" ca="1" si="885"/>
        <v>#VALUE!</v>
      </c>
      <c r="I2394" s="6" t="e">
        <f t="shared" ca="1" si="885"/>
        <v>#VALUE!</v>
      </c>
      <c r="J2394" s="6" t="e">
        <f t="shared" ca="1" si="885"/>
        <v>#VALUE!</v>
      </c>
      <c r="K2394" s="6" t="e">
        <f t="shared" ca="1" si="885"/>
        <v>#VALUE!</v>
      </c>
      <c r="L2394" s="6" t="e">
        <f t="shared" ca="1" si="885"/>
        <v>#VALUE!</v>
      </c>
      <c r="M2394" s="6" t="e">
        <f t="shared" ca="1" si="885"/>
        <v>#VALUE!</v>
      </c>
      <c r="N2394" s="6" t="e">
        <f t="shared" ca="1" si="885"/>
        <v>#VALUE!</v>
      </c>
      <c r="O2394" s="6" t="e">
        <f t="shared" ca="1" si="885"/>
        <v>#VALUE!</v>
      </c>
      <c r="P2394" s="6" t="e">
        <f t="shared" ca="1" si="885"/>
        <v>#VALUE!</v>
      </c>
      <c r="Q2394" s="6" t="e">
        <f t="shared" ca="1" si="885"/>
        <v>#VALUE!</v>
      </c>
      <c r="R2394" s="6" t="e">
        <f t="shared" ca="1" si="885"/>
        <v>#VALUE!</v>
      </c>
      <c r="S2394" s="6" t="e">
        <f t="shared" ca="1" si="885"/>
        <v>#VALUE!</v>
      </c>
      <c r="T2394" s="6" t="e">
        <f t="shared" ca="1" si="885"/>
        <v>#VALUE!</v>
      </c>
      <c r="U2394" s="6" t="e">
        <f t="shared" ca="1" si="885"/>
        <v>#VALUE!</v>
      </c>
      <c r="V2394" s="6" t="e">
        <f t="shared" ca="1" si="885"/>
        <v>#VALUE!</v>
      </c>
      <c r="W2394" s="6" t="e">
        <f t="shared" ca="1" si="885"/>
        <v>#VALUE!</v>
      </c>
      <c r="X2394" s="6" t="e">
        <f t="shared" ca="1" si="885"/>
        <v>#VALUE!</v>
      </c>
      <c r="Y2394" s="6" t="e">
        <f t="shared" ca="1" si="885"/>
        <v>#VALUE!</v>
      </c>
      <c r="Z2394" s="6" t="e">
        <f t="shared" ca="1" si="885"/>
        <v>#VALUE!</v>
      </c>
      <c r="AA2394" s="6" t="e">
        <f t="shared" ca="1" si="885"/>
        <v>#VALUE!</v>
      </c>
      <c r="AB2394" s="6" t="e">
        <f t="shared" ca="1" si="885"/>
        <v>#VALUE!</v>
      </c>
      <c r="AC2394" s="6" t="e">
        <f t="shared" ca="1" si="885"/>
        <v>#VALUE!</v>
      </c>
      <c r="AD2394" s="6" t="e">
        <f t="shared" ca="1" si="885"/>
        <v>#VALUE!</v>
      </c>
      <c r="AE2394" s="6" t="e">
        <f t="shared" ca="1" si="885"/>
        <v>#VALUE!</v>
      </c>
    </row>
    <row r="2395" spans="1:34" ht="12.2" customHeight="1">
      <c r="A2395" s="12" t="s">
        <v>7</v>
      </c>
      <c r="B2395" s="7"/>
      <c r="C2395" s="7"/>
      <c r="D2395" s="8"/>
      <c r="E2395" s="7"/>
      <c r="F2395" s="7"/>
      <c r="G2395" s="7"/>
      <c r="H2395" s="8"/>
      <c r="I2395" s="8"/>
      <c r="J2395" s="7"/>
      <c r="K2395" s="7"/>
      <c r="L2395" s="7"/>
      <c r="M2395" s="7"/>
      <c r="N2395" s="7"/>
      <c r="O2395" s="7"/>
      <c r="P2395" s="7"/>
      <c r="Q2395" s="7"/>
      <c r="R2395" s="8"/>
      <c r="S2395" s="7"/>
      <c r="T2395" s="7"/>
      <c r="U2395" s="7"/>
      <c r="V2395" s="7"/>
      <c r="W2395" s="7"/>
      <c r="X2395" s="7"/>
      <c r="Y2395" s="8"/>
      <c r="Z2395" s="7"/>
      <c r="AA2395" s="8"/>
      <c r="AB2395" s="7"/>
      <c r="AC2395" s="8"/>
      <c r="AD2395" s="8"/>
      <c r="AE2395" s="8"/>
    </row>
    <row r="2396" spans="1:34" ht="12.2" customHeight="1">
      <c r="A2396" s="13" t="s">
        <v>8</v>
      </c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</row>
    <row r="2397" spans="1:34" ht="18.75" customHeight="1">
      <c r="A2397" s="14" t="s">
        <v>13</v>
      </c>
      <c r="B2397" s="4">
        <f>Entry!B117</f>
        <v>0</v>
      </c>
      <c r="C2397" s="4">
        <f>Entry!C117</f>
        <v>0</v>
      </c>
      <c r="D2397" s="4">
        <f>Entry!D117</f>
        <v>0</v>
      </c>
      <c r="E2397" s="4">
        <f>Entry!E117</f>
        <v>0</v>
      </c>
      <c r="F2397" s="4">
        <f>Entry!F117</f>
        <v>0</v>
      </c>
      <c r="G2397" s="4">
        <f>Entry!G117</f>
        <v>0</v>
      </c>
      <c r="H2397" s="4">
        <f>Entry!H117</f>
        <v>0</v>
      </c>
      <c r="I2397" s="4">
        <f>Entry!I117</f>
        <v>0</v>
      </c>
      <c r="J2397" s="4">
        <f>Entry!J117</f>
        <v>0</v>
      </c>
      <c r="K2397" s="4">
        <f>Entry!K117</f>
        <v>0</v>
      </c>
      <c r="L2397" s="4">
        <f>Entry!L117</f>
        <v>0</v>
      </c>
      <c r="M2397" s="4">
        <f>Entry!M117</f>
        <v>0</v>
      </c>
      <c r="N2397" s="4">
        <f>Entry!N117</f>
        <v>0</v>
      </c>
      <c r="O2397" s="4">
        <f>Entry!O117</f>
        <v>0</v>
      </c>
      <c r="P2397" s="4">
        <f>Entry!P117</f>
        <v>0</v>
      </c>
      <c r="Q2397" s="4">
        <f>Entry!Q117</f>
        <v>0</v>
      </c>
      <c r="R2397" s="4">
        <f>Entry!R117</f>
        <v>0</v>
      </c>
      <c r="S2397" s="4">
        <f>Entry!S117</f>
        <v>0</v>
      </c>
      <c r="T2397" s="4">
        <f>Entry!T117</f>
        <v>0</v>
      </c>
      <c r="U2397" s="4">
        <f>Entry!U117</f>
        <v>0</v>
      </c>
      <c r="V2397" s="4">
        <f>Entry!V117</f>
        <v>0</v>
      </c>
      <c r="W2397" s="4">
        <f>Entry!W117</f>
        <v>0</v>
      </c>
      <c r="X2397" s="4">
        <f>Entry!X117</f>
        <v>0</v>
      </c>
      <c r="Y2397" s="4">
        <f>Entry!Y117</f>
        <v>0</v>
      </c>
      <c r="Z2397" s="4">
        <f>Entry!Z117</f>
        <v>0</v>
      </c>
      <c r="AA2397" s="4">
        <f>Entry!AA117</f>
        <v>0</v>
      </c>
      <c r="AB2397" s="4">
        <f>Entry!AB117</f>
        <v>0</v>
      </c>
      <c r="AC2397" s="4">
        <f>Entry!AC117</f>
        <v>0</v>
      </c>
      <c r="AD2397" s="4">
        <f>Entry!AD117</f>
        <v>0</v>
      </c>
      <c r="AE2397" s="4">
        <f>Entry!AE117</f>
        <v>0</v>
      </c>
    </row>
    <row r="2398" spans="1:34" hidden="1">
      <c r="A2398" s="1" t="s">
        <v>10</v>
      </c>
      <c r="B2398" s="16">
        <v>0.33333333333333331</v>
      </c>
      <c r="C2398" s="15"/>
    </row>
    <row r="2399" spans="1:34" hidden="1">
      <c r="B2399" s="16" t="e">
        <f ca="1">IF(OR(B2397="O",B2397="A"),"O ",VALUE(B2391))</f>
        <v>#VALUE!</v>
      </c>
      <c r="C2399" s="16" t="e">
        <f ca="1">IF(OR(C2397="O",C2397="A"),"O ",VALUE(C2391))</f>
        <v>#VALUE!</v>
      </c>
      <c r="D2399" s="16" t="e">
        <f ca="1">IF(OR(D2397="O",D2397="A"),"O ",VALUE(D2391))</f>
        <v>#VALUE!</v>
      </c>
      <c r="E2399" s="16" t="e">
        <f t="shared" ref="E2399:AE2399" ca="1" si="886">IF(OR(E2397="O",E2397="A"),"O ",VALUE(E2391))</f>
        <v>#VALUE!</v>
      </c>
      <c r="F2399" s="16" t="e">
        <f t="shared" ca="1" si="886"/>
        <v>#VALUE!</v>
      </c>
      <c r="G2399" s="16" t="e">
        <f t="shared" ca="1" si="886"/>
        <v>#VALUE!</v>
      </c>
      <c r="H2399" s="16" t="e">
        <f t="shared" ca="1" si="886"/>
        <v>#VALUE!</v>
      </c>
      <c r="I2399" s="16" t="e">
        <f t="shared" ca="1" si="886"/>
        <v>#VALUE!</v>
      </c>
      <c r="J2399" s="16" t="e">
        <f t="shared" ca="1" si="886"/>
        <v>#VALUE!</v>
      </c>
      <c r="K2399" s="16" t="e">
        <f t="shared" ca="1" si="886"/>
        <v>#VALUE!</v>
      </c>
      <c r="L2399" s="16" t="e">
        <f t="shared" ca="1" si="886"/>
        <v>#VALUE!</v>
      </c>
      <c r="M2399" s="16" t="e">
        <f t="shared" ca="1" si="886"/>
        <v>#VALUE!</v>
      </c>
      <c r="N2399" s="16" t="e">
        <f t="shared" ca="1" si="886"/>
        <v>#VALUE!</v>
      </c>
      <c r="O2399" s="16" t="e">
        <f t="shared" ca="1" si="886"/>
        <v>#VALUE!</v>
      </c>
      <c r="P2399" s="16" t="e">
        <f t="shared" ca="1" si="886"/>
        <v>#VALUE!</v>
      </c>
      <c r="Q2399" s="16" t="e">
        <f t="shared" ca="1" si="886"/>
        <v>#VALUE!</v>
      </c>
      <c r="R2399" s="16" t="e">
        <f t="shared" ca="1" si="886"/>
        <v>#VALUE!</v>
      </c>
      <c r="S2399" s="16" t="e">
        <f t="shared" ca="1" si="886"/>
        <v>#VALUE!</v>
      </c>
      <c r="T2399" s="16" t="e">
        <f t="shared" ca="1" si="886"/>
        <v>#VALUE!</v>
      </c>
      <c r="U2399" s="16" t="e">
        <f t="shared" ca="1" si="886"/>
        <v>#VALUE!</v>
      </c>
      <c r="V2399" s="16" t="e">
        <f t="shared" ca="1" si="886"/>
        <v>#VALUE!</v>
      </c>
      <c r="W2399" s="16" t="e">
        <f t="shared" ca="1" si="886"/>
        <v>#VALUE!</v>
      </c>
      <c r="X2399" s="16" t="e">
        <f t="shared" ca="1" si="886"/>
        <v>#VALUE!</v>
      </c>
      <c r="Y2399" s="16" t="e">
        <f t="shared" ca="1" si="886"/>
        <v>#VALUE!</v>
      </c>
      <c r="Z2399" s="16" t="e">
        <f t="shared" ca="1" si="886"/>
        <v>#VALUE!</v>
      </c>
      <c r="AA2399" s="16" t="e">
        <f t="shared" ca="1" si="886"/>
        <v>#VALUE!</v>
      </c>
      <c r="AB2399" s="16" t="e">
        <f t="shared" ca="1" si="886"/>
        <v>#VALUE!</v>
      </c>
      <c r="AC2399" s="16" t="e">
        <f t="shared" ca="1" si="886"/>
        <v>#VALUE!</v>
      </c>
      <c r="AD2399" s="16" t="e">
        <f t="shared" ca="1" si="886"/>
        <v>#VALUE!</v>
      </c>
      <c r="AE2399" s="16" t="e">
        <f t="shared" ca="1" si="886"/>
        <v>#VALUE!</v>
      </c>
    </row>
    <row r="2400" spans="1:34" hidden="1">
      <c r="A2400" s="1" t="s">
        <v>9</v>
      </c>
      <c r="B2400" s="17">
        <v>0.58333333333333337</v>
      </c>
      <c r="C2400" s="15"/>
    </row>
    <row r="2401" spans="1:34" hidden="1">
      <c r="A2401" s="1" t="s">
        <v>11</v>
      </c>
      <c r="B2401" s="17">
        <v>0.83333333333333337</v>
      </c>
      <c r="C2401" s="15"/>
    </row>
    <row r="2402" spans="1:34" hidden="1">
      <c r="A2402" s="1" t="s">
        <v>14</v>
      </c>
      <c r="B2402" s="16">
        <v>0.375</v>
      </c>
      <c r="C2402" s="15"/>
    </row>
    <row r="2403" spans="1:34" hidden="1">
      <c r="A2403" s="1" t="s">
        <v>24</v>
      </c>
      <c r="B2403" s="16" t="e">
        <f ca="1">IF(OR(B2397="O",B2397="A"),0,VALUE(B2394))</f>
        <v>#VALUE!</v>
      </c>
      <c r="C2403" s="16" t="e">
        <f ca="1">IF(OR(C2397="O",C2397="A"),0,VALUE(C2394))</f>
        <v>#VALUE!</v>
      </c>
      <c r="D2403" s="16" t="e">
        <f ca="1">IF(OR(D2397="O",D2397="A"),0,VALUE(D2394))</f>
        <v>#VALUE!</v>
      </c>
      <c r="E2403" s="16" t="e">
        <f t="shared" ref="E2403:AE2403" ca="1" si="887">IF(OR(E2397="O",E2397="A"),0,VALUE(E2394))</f>
        <v>#VALUE!</v>
      </c>
      <c r="F2403" s="16" t="e">
        <f t="shared" ca="1" si="887"/>
        <v>#VALUE!</v>
      </c>
      <c r="G2403" s="16" t="e">
        <f t="shared" ca="1" si="887"/>
        <v>#VALUE!</v>
      </c>
      <c r="H2403" s="16" t="e">
        <f t="shared" ca="1" si="887"/>
        <v>#VALUE!</v>
      </c>
      <c r="I2403" s="16" t="e">
        <f t="shared" ca="1" si="887"/>
        <v>#VALUE!</v>
      </c>
      <c r="J2403" s="16" t="e">
        <f t="shared" ca="1" si="887"/>
        <v>#VALUE!</v>
      </c>
      <c r="K2403" s="16" t="e">
        <f t="shared" ca="1" si="887"/>
        <v>#VALUE!</v>
      </c>
      <c r="L2403" s="16" t="e">
        <f t="shared" ca="1" si="887"/>
        <v>#VALUE!</v>
      </c>
      <c r="M2403" s="16" t="e">
        <f t="shared" ca="1" si="887"/>
        <v>#VALUE!</v>
      </c>
      <c r="N2403" s="16" t="e">
        <f t="shared" ca="1" si="887"/>
        <v>#VALUE!</v>
      </c>
      <c r="O2403" s="16" t="e">
        <f t="shared" ca="1" si="887"/>
        <v>#VALUE!</v>
      </c>
      <c r="P2403" s="16" t="e">
        <f t="shared" ca="1" si="887"/>
        <v>#VALUE!</v>
      </c>
      <c r="Q2403" s="16" t="e">
        <f t="shared" ca="1" si="887"/>
        <v>#VALUE!</v>
      </c>
      <c r="R2403" s="16" t="e">
        <f t="shared" ca="1" si="887"/>
        <v>#VALUE!</v>
      </c>
      <c r="S2403" s="16" t="e">
        <f t="shared" ca="1" si="887"/>
        <v>#VALUE!</v>
      </c>
      <c r="T2403" s="16" t="e">
        <f t="shared" ca="1" si="887"/>
        <v>#VALUE!</v>
      </c>
      <c r="U2403" s="16" t="e">
        <f t="shared" ca="1" si="887"/>
        <v>#VALUE!</v>
      </c>
      <c r="V2403" s="16" t="e">
        <f t="shared" ca="1" si="887"/>
        <v>#VALUE!</v>
      </c>
      <c r="W2403" s="16" t="e">
        <f t="shared" ca="1" si="887"/>
        <v>#VALUE!</v>
      </c>
      <c r="X2403" s="16" t="e">
        <f t="shared" ca="1" si="887"/>
        <v>#VALUE!</v>
      </c>
      <c r="Y2403" s="16" t="e">
        <f t="shared" ca="1" si="887"/>
        <v>#VALUE!</v>
      </c>
      <c r="Z2403" s="16" t="e">
        <f t="shared" ca="1" si="887"/>
        <v>#VALUE!</v>
      </c>
      <c r="AA2403" s="16" t="e">
        <f t="shared" ca="1" si="887"/>
        <v>#VALUE!</v>
      </c>
      <c r="AB2403" s="16" t="e">
        <f t="shared" ca="1" si="887"/>
        <v>#VALUE!</v>
      </c>
      <c r="AC2403" s="16" t="e">
        <f t="shared" ca="1" si="887"/>
        <v>#VALUE!</v>
      </c>
      <c r="AD2403" s="16" t="e">
        <f t="shared" ca="1" si="887"/>
        <v>#VALUE!</v>
      </c>
      <c r="AE2403" s="16" t="e">
        <f t="shared" ca="1" si="887"/>
        <v>#VALUE!</v>
      </c>
      <c r="AG2403" s="24" t="e">
        <f ca="1">SUM(B2403:AE2403)</f>
        <v>#VALUE!</v>
      </c>
    </row>
    <row r="2406" spans="1:34" ht="15" customHeight="1">
      <c r="A2406" s="67">
        <f>Entry!A118</f>
        <v>0</v>
      </c>
      <c r="B2406" s="67"/>
      <c r="C2406" s="67"/>
      <c r="D2406" s="67"/>
      <c r="E2406" s="67"/>
      <c r="F2406" s="67"/>
      <c r="G2406" s="67"/>
      <c r="H2406" s="63" t="s">
        <v>15</v>
      </c>
      <c r="I2406" s="63"/>
      <c r="J2406" s="63"/>
      <c r="K2406" s="63"/>
      <c r="L2406" s="26">
        <f>AG2422</f>
        <v>0</v>
      </c>
      <c r="M2406" s="40" t="s">
        <v>16</v>
      </c>
      <c r="N2406" s="63" t="s">
        <v>17</v>
      </c>
      <c r="O2406" s="63"/>
      <c r="P2406" s="40">
        <v>0</v>
      </c>
      <c r="Q2406" s="40" t="s">
        <v>18</v>
      </c>
      <c r="R2406" s="63" t="s">
        <v>19</v>
      </c>
      <c r="S2406" s="63"/>
      <c r="T2406" s="40">
        <f>AH2408</f>
        <v>0</v>
      </c>
      <c r="U2406" s="63" t="s">
        <v>20</v>
      </c>
      <c r="V2406" s="63"/>
      <c r="W2406" s="40">
        <f>AH2409</f>
        <v>30</v>
      </c>
      <c r="X2406" s="63" t="s">
        <v>21</v>
      </c>
      <c r="Y2406" s="63"/>
      <c r="Z2406" s="40">
        <f>AH2410</f>
        <v>0</v>
      </c>
      <c r="AA2406" s="64" t="s">
        <v>26</v>
      </c>
      <c r="AB2406" s="64"/>
      <c r="AC2406" s="64"/>
      <c r="AD2406" s="64"/>
      <c r="AE2406" s="41"/>
      <c r="AF2406" s="41"/>
    </row>
    <row r="2407" spans="1:34" ht="14.25" customHeight="1">
      <c r="A2407" s="25"/>
      <c r="B2407" s="25"/>
      <c r="C2407" s="25"/>
      <c r="D2407" s="25"/>
      <c r="E2407" s="25"/>
      <c r="F2407" s="25"/>
      <c r="G2407" s="25"/>
      <c r="H2407" s="65" t="s">
        <v>23</v>
      </c>
      <c r="I2407" s="65"/>
      <c r="J2407" s="65"/>
      <c r="K2407" s="27" t="e">
        <f ca="1">AG2421</f>
        <v>#VALUE!</v>
      </c>
      <c r="L2407" s="66" t="s">
        <v>25</v>
      </c>
      <c r="M2407" s="66"/>
      <c r="N2407" s="28">
        <v>0</v>
      </c>
      <c r="O2407" s="29"/>
      <c r="P2407" s="29"/>
      <c r="Q2407" s="29"/>
      <c r="R2407" s="29"/>
      <c r="S2407" s="29"/>
      <c r="T2407" s="29"/>
      <c r="U2407" s="29"/>
      <c r="V2407" s="29"/>
      <c r="W2407" s="29"/>
      <c r="X2407" s="29"/>
      <c r="Y2407" s="29"/>
      <c r="Z2407" s="29"/>
      <c r="AA2407" s="29"/>
      <c r="AB2407" s="29"/>
      <c r="AC2407" s="29"/>
      <c r="AD2407" s="29"/>
      <c r="AE2407" s="20"/>
      <c r="AF2407" s="20"/>
    </row>
    <row r="2408" spans="1:34" ht="12.2" customHeight="1">
      <c r="A2408" s="10" t="s">
        <v>12</v>
      </c>
      <c r="B2408" s="5" t="str">
        <f>IF(B2415="M","P",IF(B2415="E","P",IF(B2415="N","P",IF(B2415="GS","P",IF(B2415="O","O","A")))))</f>
        <v>A</v>
      </c>
      <c r="C2408" s="5" t="str">
        <f t="shared" ref="C2408:AE2408" si="888">IF(C2415="M","P",IF(C2415="E","P",IF(C2415="N","P",IF(C2415="GS","P",IF(C2415="O","O","A")))))</f>
        <v>A</v>
      </c>
      <c r="D2408" s="5" t="str">
        <f t="shared" si="888"/>
        <v>A</v>
      </c>
      <c r="E2408" s="5" t="str">
        <f t="shared" si="888"/>
        <v>A</v>
      </c>
      <c r="F2408" s="5" t="str">
        <f t="shared" si="888"/>
        <v>A</v>
      </c>
      <c r="G2408" s="5" t="str">
        <f t="shared" si="888"/>
        <v>A</v>
      </c>
      <c r="H2408" s="5" t="str">
        <f t="shared" si="888"/>
        <v>A</v>
      </c>
      <c r="I2408" s="5" t="str">
        <f t="shared" si="888"/>
        <v>A</v>
      </c>
      <c r="J2408" s="5" t="str">
        <f t="shared" si="888"/>
        <v>A</v>
      </c>
      <c r="K2408" s="5" t="str">
        <f t="shared" si="888"/>
        <v>A</v>
      </c>
      <c r="L2408" s="5" t="str">
        <f t="shared" si="888"/>
        <v>A</v>
      </c>
      <c r="M2408" s="5" t="str">
        <f t="shared" si="888"/>
        <v>A</v>
      </c>
      <c r="N2408" s="5" t="str">
        <f t="shared" si="888"/>
        <v>A</v>
      </c>
      <c r="O2408" s="5" t="str">
        <f t="shared" si="888"/>
        <v>A</v>
      </c>
      <c r="P2408" s="5" t="str">
        <f t="shared" si="888"/>
        <v>A</v>
      </c>
      <c r="Q2408" s="5" t="str">
        <f t="shared" si="888"/>
        <v>A</v>
      </c>
      <c r="R2408" s="5" t="str">
        <f t="shared" si="888"/>
        <v>A</v>
      </c>
      <c r="S2408" s="5" t="str">
        <f t="shared" si="888"/>
        <v>A</v>
      </c>
      <c r="T2408" s="5" t="str">
        <f t="shared" si="888"/>
        <v>A</v>
      </c>
      <c r="U2408" s="5" t="str">
        <f t="shared" si="888"/>
        <v>A</v>
      </c>
      <c r="V2408" s="5" t="str">
        <f t="shared" si="888"/>
        <v>A</v>
      </c>
      <c r="W2408" s="5" t="str">
        <f t="shared" si="888"/>
        <v>A</v>
      </c>
      <c r="X2408" s="5" t="str">
        <f t="shared" si="888"/>
        <v>A</v>
      </c>
      <c r="Y2408" s="5" t="str">
        <f t="shared" si="888"/>
        <v>A</v>
      </c>
      <c r="Z2408" s="5" t="str">
        <f t="shared" si="888"/>
        <v>A</v>
      </c>
      <c r="AA2408" s="5" t="str">
        <f t="shared" si="888"/>
        <v>A</v>
      </c>
      <c r="AB2408" s="5" t="str">
        <f t="shared" si="888"/>
        <v>A</v>
      </c>
      <c r="AC2408" s="5" t="str">
        <f t="shared" si="888"/>
        <v>A</v>
      </c>
      <c r="AD2408" s="5" t="str">
        <f t="shared" si="888"/>
        <v>A</v>
      </c>
      <c r="AE2408" s="5" t="str">
        <f t="shared" si="888"/>
        <v>A</v>
      </c>
      <c r="AG2408" s="2" t="s">
        <v>1</v>
      </c>
      <c r="AH2408" s="1">
        <f>COUNTIF(B2408:AE2408,"P")</f>
        <v>0</v>
      </c>
    </row>
    <row r="2409" spans="1:34" ht="12.2" customHeight="1">
      <c r="A2409" s="11" t="s">
        <v>2</v>
      </c>
      <c r="B2409" s="3" t="str">
        <f ca="1">IF(B2415="M",TEXT(7.8/24+RAND()*(8.3/24-7.8/24),"HH:MM"),(IF(B2415="E",TEXT(13.8/24+RAND()*(14.3/24-13.8/24),"HH:MM"),IF(B2415="GS",TEXT(8.8/24+RAND()*(9.3/24-8.8/24),"HH:MM"),IF(B2415="N",TEXT(19.8/24+RAND()*(20.3/24-19.8/24),"HH:MM"),"")))))</f>
        <v/>
      </c>
      <c r="C2409" s="3" t="str">
        <f t="shared" ref="C2409:AE2409" ca="1" si="889">IF(C2415="M",TEXT(7.8/24+RAND()*(8.3/24-7.8/24),"HH:MM"),(IF(C2415="E",TEXT(13.8/24+RAND()*(14.3/24-13.8/24),"HH:MM"),IF(C2415="GS",TEXT(8.8/24+RAND()*(9.3/24-8.8/24),"HH:MM"),IF(C2415="N",TEXT(19.8/24+RAND()*(20.3/24-19.8/24),"HH:MM"),"")))))</f>
        <v/>
      </c>
      <c r="D2409" s="3" t="str">
        <f t="shared" ca="1" si="889"/>
        <v/>
      </c>
      <c r="E2409" s="3" t="str">
        <f t="shared" ca="1" si="889"/>
        <v/>
      </c>
      <c r="F2409" s="3" t="str">
        <f t="shared" ca="1" si="889"/>
        <v/>
      </c>
      <c r="G2409" s="3" t="str">
        <f t="shared" ca="1" si="889"/>
        <v/>
      </c>
      <c r="H2409" s="3" t="str">
        <f t="shared" ca="1" si="889"/>
        <v/>
      </c>
      <c r="I2409" s="3" t="str">
        <f t="shared" ca="1" si="889"/>
        <v/>
      </c>
      <c r="J2409" s="3" t="str">
        <f t="shared" ca="1" si="889"/>
        <v/>
      </c>
      <c r="K2409" s="3" t="str">
        <f t="shared" ca="1" si="889"/>
        <v/>
      </c>
      <c r="L2409" s="3" t="str">
        <f t="shared" ca="1" si="889"/>
        <v/>
      </c>
      <c r="M2409" s="3" t="str">
        <f t="shared" ca="1" si="889"/>
        <v/>
      </c>
      <c r="N2409" s="3" t="str">
        <f t="shared" ca="1" si="889"/>
        <v/>
      </c>
      <c r="O2409" s="3" t="str">
        <f t="shared" ca="1" si="889"/>
        <v/>
      </c>
      <c r="P2409" s="3" t="str">
        <f t="shared" ca="1" si="889"/>
        <v/>
      </c>
      <c r="Q2409" s="3" t="str">
        <f t="shared" ca="1" si="889"/>
        <v/>
      </c>
      <c r="R2409" s="3" t="str">
        <f t="shared" ca="1" si="889"/>
        <v/>
      </c>
      <c r="S2409" s="3" t="str">
        <f t="shared" ca="1" si="889"/>
        <v/>
      </c>
      <c r="T2409" s="3" t="str">
        <f t="shared" ca="1" si="889"/>
        <v/>
      </c>
      <c r="U2409" s="3" t="str">
        <f t="shared" ca="1" si="889"/>
        <v/>
      </c>
      <c r="V2409" s="3" t="str">
        <f t="shared" ca="1" si="889"/>
        <v/>
      </c>
      <c r="W2409" s="3" t="str">
        <f t="shared" ca="1" si="889"/>
        <v/>
      </c>
      <c r="X2409" s="3" t="str">
        <f t="shared" ca="1" si="889"/>
        <v/>
      </c>
      <c r="Y2409" s="3" t="str">
        <f t="shared" ca="1" si="889"/>
        <v/>
      </c>
      <c r="Z2409" s="3" t="str">
        <f t="shared" ca="1" si="889"/>
        <v/>
      </c>
      <c r="AA2409" s="3" t="str">
        <f t="shared" ca="1" si="889"/>
        <v/>
      </c>
      <c r="AB2409" s="3" t="str">
        <f t="shared" ca="1" si="889"/>
        <v/>
      </c>
      <c r="AC2409" s="3" t="str">
        <f t="shared" ca="1" si="889"/>
        <v/>
      </c>
      <c r="AD2409" s="3" t="str">
        <f t="shared" ca="1" si="889"/>
        <v/>
      </c>
      <c r="AE2409" s="3" t="str">
        <f t="shared" ca="1" si="889"/>
        <v/>
      </c>
      <c r="AG2409" s="2" t="s">
        <v>3</v>
      </c>
      <c r="AH2409" s="1">
        <f>COUNTIF(B2408:AE2408,"A")</f>
        <v>30</v>
      </c>
    </row>
    <row r="2410" spans="1:34" ht="12.2" customHeight="1">
      <c r="A2410" s="11" t="s">
        <v>4</v>
      </c>
      <c r="B2410" s="3" t="str">
        <f ca="1">IF(B2415="M",TEXT(17/24+RAND()*(17.3/24-17/24),"HH:MM"),(IF(B2415="E",TEXT(20/24+RAND()*(20.3/24-20/24),"HH:MM"),IF(B2415="N",TEXT(8/24+RAND()*(8.3/24-8/24),"HH:MM"),IF(B2415="GS",TEXT(17/24+RAND()*(17.3/24-17/24),"HH:MM"),"")))))</f>
        <v/>
      </c>
      <c r="C2410" s="3" t="str">
        <f t="shared" ref="C2410:AE2410" ca="1" si="890">IF(C2415="M",TEXT(17/24+RAND()*(17.3/24-17/24),"HH:MM"),(IF(C2415="E",TEXT(20/24+RAND()*(20.3/24-20/24),"HH:MM"),IF(C2415="N",TEXT(8/24+RAND()*(8.3/24-8/24),"HH:MM"),IF(C2415="GS",TEXT(17/24+RAND()*(17.3/24-17/24),"HH:MM"),"")))))</f>
        <v/>
      </c>
      <c r="D2410" s="3" t="str">
        <f t="shared" ca="1" si="890"/>
        <v/>
      </c>
      <c r="E2410" s="3" t="str">
        <f t="shared" ca="1" si="890"/>
        <v/>
      </c>
      <c r="F2410" s="3" t="str">
        <f t="shared" ca="1" si="890"/>
        <v/>
      </c>
      <c r="G2410" s="3" t="str">
        <f t="shared" ca="1" si="890"/>
        <v/>
      </c>
      <c r="H2410" s="3" t="str">
        <f t="shared" ca="1" si="890"/>
        <v/>
      </c>
      <c r="I2410" s="3" t="str">
        <f t="shared" ca="1" si="890"/>
        <v/>
      </c>
      <c r="J2410" s="3" t="str">
        <f t="shared" ca="1" si="890"/>
        <v/>
      </c>
      <c r="K2410" s="3" t="str">
        <f t="shared" ca="1" si="890"/>
        <v/>
      </c>
      <c r="L2410" s="3" t="str">
        <f t="shared" ca="1" si="890"/>
        <v/>
      </c>
      <c r="M2410" s="3" t="str">
        <f t="shared" ca="1" si="890"/>
        <v/>
      </c>
      <c r="N2410" s="3" t="str">
        <f t="shared" ca="1" si="890"/>
        <v/>
      </c>
      <c r="O2410" s="3" t="str">
        <f t="shared" ca="1" si="890"/>
        <v/>
      </c>
      <c r="P2410" s="3" t="str">
        <f t="shared" ca="1" si="890"/>
        <v/>
      </c>
      <c r="Q2410" s="3" t="str">
        <f t="shared" ca="1" si="890"/>
        <v/>
      </c>
      <c r="R2410" s="3" t="str">
        <f t="shared" ca="1" si="890"/>
        <v/>
      </c>
      <c r="S2410" s="3" t="str">
        <f t="shared" ca="1" si="890"/>
        <v/>
      </c>
      <c r="T2410" s="3" t="str">
        <f t="shared" ca="1" si="890"/>
        <v/>
      </c>
      <c r="U2410" s="3" t="str">
        <f t="shared" ca="1" si="890"/>
        <v/>
      </c>
      <c r="V2410" s="3" t="str">
        <f t="shared" ca="1" si="890"/>
        <v/>
      </c>
      <c r="W2410" s="3" t="str">
        <f t="shared" ca="1" si="890"/>
        <v/>
      </c>
      <c r="X2410" s="3" t="str">
        <f t="shared" ca="1" si="890"/>
        <v/>
      </c>
      <c r="Y2410" s="3" t="str">
        <f t="shared" ca="1" si="890"/>
        <v/>
      </c>
      <c r="Z2410" s="3" t="str">
        <f t="shared" ca="1" si="890"/>
        <v/>
      </c>
      <c r="AA2410" s="3" t="str">
        <f t="shared" ca="1" si="890"/>
        <v/>
      </c>
      <c r="AB2410" s="3" t="str">
        <f t="shared" ca="1" si="890"/>
        <v/>
      </c>
      <c r="AC2410" s="3" t="str">
        <f t="shared" ca="1" si="890"/>
        <v/>
      </c>
      <c r="AD2410" s="3" t="str">
        <f t="shared" ca="1" si="890"/>
        <v/>
      </c>
      <c r="AE2410" s="3" t="str">
        <f t="shared" ca="1" si="890"/>
        <v/>
      </c>
      <c r="AG2410" s="1" t="s">
        <v>22</v>
      </c>
      <c r="AH2410" s="1">
        <f>COUNTIF(B2415:AE2415,"O")</f>
        <v>0</v>
      </c>
    </row>
    <row r="2411" spans="1:34" ht="12.2" customHeight="1">
      <c r="A2411" s="11" t="s">
        <v>5</v>
      </c>
      <c r="B2411" s="3" t="str">
        <f>IF(B2415="M",TEXT(B2410-B2409,"H:MM"),IF(B2415="E",TEXT(B2410-B2409,"H:MM"),IF(B2415="N",TEXT(B2410+24-B2409+30,"H:MM"),IF(B2415="GS",TEXT(B2410-B2409,"H:MM"),""))))</f>
        <v/>
      </c>
      <c r="C2411" s="3" t="str">
        <f t="shared" ref="C2411:AE2411" si="891">IF(C2415="M",TEXT(C2410-C2409,"H:MM"),IF(C2415="E",TEXT(C2410-C2409,"H:MM"),IF(C2415="N",TEXT(C2410+24-C2409+30,"H:MM"),IF(C2415="GS",TEXT(C2410-C2409,"H:MM"),""))))</f>
        <v/>
      </c>
      <c r="D2411" s="3" t="str">
        <f t="shared" si="891"/>
        <v/>
      </c>
      <c r="E2411" s="3" t="str">
        <f t="shared" si="891"/>
        <v/>
      </c>
      <c r="F2411" s="3" t="str">
        <f t="shared" si="891"/>
        <v/>
      </c>
      <c r="G2411" s="3" t="str">
        <f t="shared" si="891"/>
        <v/>
      </c>
      <c r="H2411" s="3" t="str">
        <f t="shared" si="891"/>
        <v/>
      </c>
      <c r="I2411" s="3" t="str">
        <f t="shared" si="891"/>
        <v/>
      </c>
      <c r="J2411" s="3" t="str">
        <f t="shared" si="891"/>
        <v/>
      </c>
      <c r="K2411" s="3" t="str">
        <f t="shared" si="891"/>
        <v/>
      </c>
      <c r="L2411" s="3" t="str">
        <f t="shared" si="891"/>
        <v/>
      </c>
      <c r="M2411" s="3" t="str">
        <f t="shared" si="891"/>
        <v/>
      </c>
      <c r="N2411" s="3" t="str">
        <f t="shared" si="891"/>
        <v/>
      </c>
      <c r="O2411" s="3" t="str">
        <f t="shared" si="891"/>
        <v/>
      </c>
      <c r="P2411" s="3" t="str">
        <f t="shared" si="891"/>
        <v/>
      </c>
      <c r="Q2411" s="3" t="str">
        <f t="shared" si="891"/>
        <v/>
      </c>
      <c r="R2411" s="3" t="str">
        <f t="shared" si="891"/>
        <v/>
      </c>
      <c r="S2411" s="3" t="str">
        <f t="shared" si="891"/>
        <v/>
      </c>
      <c r="T2411" s="3" t="str">
        <f t="shared" si="891"/>
        <v/>
      </c>
      <c r="U2411" s="3" t="str">
        <f t="shared" si="891"/>
        <v/>
      </c>
      <c r="V2411" s="3" t="str">
        <f t="shared" si="891"/>
        <v/>
      </c>
      <c r="W2411" s="3" t="str">
        <f t="shared" si="891"/>
        <v/>
      </c>
      <c r="X2411" s="3" t="str">
        <f t="shared" si="891"/>
        <v/>
      </c>
      <c r="Y2411" s="3" t="str">
        <f t="shared" si="891"/>
        <v/>
      </c>
      <c r="Z2411" s="3" t="str">
        <f t="shared" si="891"/>
        <v/>
      </c>
      <c r="AA2411" s="3" t="str">
        <f t="shared" si="891"/>
        <v/>
      </c>
      <c r="AB2411" s="3" t="str">
        <f t="shared" si="891"/>
        <v/>
      </c>
      <c r="AC2411" s="3" t="str">
        <f t="shared" si="891"/>
        <v/>
      </c>
      <c r="AD2411" s="3" t="str">
        <f t="shared" si="891"/>
        <v/>
      </c>
      <c r="AE2411" s="3" t="str">
        <f t="shared" si="891"/>
        <v/>
      </c>
      <c r="AG2411" s="1" t="s">
        <v>27</v>
      </c>
      <c r="AH2411" s="1">
        <f ca="1">COUNTIF(B2412:AE2412,(B2412:AE2412)&gt;0)</f>
        <v>30</v>
      </c>
    </row>
    <row r="2412" spans="1:34" ht="12.2" customHeight="1">
      <c r="A2412" s="11" t="s">
        <v>6</v>
      </c>
      <c r="B2412" s="6" t="e">
        <f ca="1">IF(AND(B2415="GS",B2417&gt;$B$19),TEXT(B2417-$B$19,"HH:MM"),IF(AND(B2415="M",B2417&gt;$B$15),TEXT(B2417-$B$15,"HH:MM"),IF(AND(B2415="E",B2417&gt;$B$17),TEXT(B2417-$B$17,"HH:MM"),IF(AND(B2415="N",B2417&gt;$B$18),TEXT(B2417-$B$18,"HH:MM"),IF(OR(B2415="O",B2415="A"),"",0)))))</f>
        <v>#VALUE!</v>
      </c>
      <c r="C2412" s="6" t="e">
        <f ca="1">IF(AND(C2415="GS",C2417&gt;$B$19),TEXT(C2417-$B$19,"HH:MM"),IF(AND(C2415="M",C2417&gt;$B$15),TEXT(C2417-$B$15,"HH:MM"),IF(AND(C2415="E",C2417&gt;$B$17),TEXT(C2417-$B$17,"HH:MM"),IF(AND(C2415="N",C2417&gt;$B$18),TEXT(C2417-$B$18,"HH:MM"),IF(OR(C2415="O",C2415="A"),"",0)))))</f>
        <v>#VALUE!</v>
      </c>
      <c r="D2412" s="6" t="e">
        <f ca="1">IF(AND(D2415="GS",D2417&gt;$B$19),TEXT(D2417-$B$19,"HH:MM"),IF(AND(D2415="M",D2417&gt;$B$15),TEXT(D2417-$B$15,"HH:MM"),IF(AND(D2415="E",D2417&gt;$B$17),TEXT(D2417-$B$17,"HH:MM"),IF(AND(D2415="N",D2417&gt;$B$18),TEXT(D2417-$B$18,"HH:MM"),IF(OR(D2415="O",D2415="A"),"",0)))))</f>
        <v>#VALUE!</v>
      </c>
      <c r="E2412" s="6" t="e">
        <f t="shared" ref="E2412:AE2412" ca="1" si="892">IF(AND(E2415="GS",E2417&gt;$B$19),TEXT(E2417-$B$19,"HH:MM"),IF(AND(E2415="M",E2417&gt;$B$15),TEXT(E2417-$B$15,"HH:MM"),IF(AND(E2415="E",E2417&gt;$B$17),TEXT(E2417-$B$17,"HH:MM"),IF(AND(E2415="N",E2417&gt;$B$18),TEXT(E2417-$B$18,"HH:MM"),IF(OR(E2415="O",E2415="A"),"",0)))))</f>
        <v>#VALUE!</v>
      </c>
      <c r="F2412" s="6" t="e">
        <f t="shared" ca="1" si="892"/>
        <v>#VALUE!</v>
      </c>
      <c r="G2412" s="6" t="e">
        <f t="shared" ca="1" si="892"/>
        <v>#VALUE!</v>
      </c>
      <c r="H2412" s="6" t="e">
        <f t="shared" ca="1" si="892"/>
        <v>#VALUE!</v>
      </c>
      <c r="I2412" s="6" t="e">
        <f t="shared" ca="1" si="892"/>
        <v>#VALUE!</v>
      </c>
      <c r="J2412" s="6" t="e">
        <f t="shared" ca="1" si="892"/>
        <v>#VALUE!</v>
      </c>
      <c r="K2412" s="6" t="e">
        <f t="shared" ca="1" si="892"/>
        <v>#VALUE!</v>
      </c>
      <c r="L2412" s="6" t="e">
        <f t="shared" ca="1" si="892"/>
        <v>#VALUE!</v>
      </c>
      <c r="M2412" s="6" t="e">
        <f t="shared" ca="1" si="892"/>
        <v>#VALUE!</v>
      </c>
      <c r="N2412" s="6" t="e">
        <f t="shared" ca="1" si="892"/>
        <v>#VALUE!</v>
      </c>
      <c r="O2412" s="6" t="e">
        <f t="shared" ca="1" si="892"/>
        <v>#VALUE!</v>
      </c>
      <c r="P2412" s="6" t="e">
        <f t="shared" ca="1" si="892"/>
        <v>#VALUE!</v>
      </c>
      <c r="Q2412" s="6" t="e">
        <f t="shared" ca="1" si="892"/>
        <v>#VALUE!</v>
      </c>
      <c r="R2412" s="6" t="e">
        <f t="shared" ca="1" si="892"/>
        <v>#VALUE!</v>
      </c>
      <c r="S2412" s="6" t="e">
        <f t="shared" ca="1" si="892"/>
        <v>#VALUE!</v>
      </c>
      <c r="T2412" s="6" t="e">
        <f t="shared" ca="1" si="892"/>
        <v>#VALUE!</v>
      </c>
      <c r="U2412" s="6" t="e">
        <f t="shared" ca="1" si="892"/>
        <v>#VALUE!</v>
      </c>
      <c r="V2412" s="6" t="e">
        <f t="shared" ca="1" si="892"/>
        <v>#VALUE!</v>
      </c>
      <c r="W2412" s="6" t="e">
        <f t="shared" ca="1" si="892"/>
        <v>#VALUE!</v>
      </c>
      <c r="X2412" s="6" t="e">
        <f t="shared" ca="1" si="892"/>
        <v>#VALUE!</v>
      </c>
      <c r="Y2412" s="6" t="e">
        <f t="shared" ca="1" si="892"/>
        <v>#VALUE!</v>
      </c>
      <c r="Z2412" s="6" t="e">
        <f t="shared" ca="1" si="892"/>
        <v>#VALUE!</v>
      </c>
      <c r="AA2412" s="6" t="e">
        <f t="shared" ca="1" si="892"/>
        <v>#VALUE!</v>
      </c>
      <c r="AB2412" s="6" t="e">
        <f t="shared" ca="1" si="892"/>
        <v>#VALUE!</v>
      </c>
      <c r="AC2412" s="6" t="e">
        <f t="shared" ca="1" si="892"/>
        <v>#VALUE!</v>
      </c>
      <c r="AD2412" s="6" t="e">
        <f t="shared" ca="1" si="892"/>
        <v>#VALUE!</v>
      </c>
      <c r="AE2412" s="6" t="e">
        <f t="shared" ca="1" si="892"/>
        <v>#VALUE!</v>
      </c>
    </row>
    <row r="2413" spans="1:34" ht="12.2" customHeight="1">
      <c r="A2413" s="12" t="s">
        <v>7</v>
      </c>
      <c r="B2413" s="7"/>
      <c r="C2413" s="7"/>
      <c r="D2413" s="8"/>
      <c r="E2413" s="7"/>
      <c r="F2413" s="7"/>
      <c r="G2413" s="7"/>
      <c r="H2413" s="8"/>
      <c r="I2413" s="8"/>
      <c r="J2413" s="7"/>
      <c r="K2413" s="7"/>
      <c r="L2413" s="7"/>
      <c r="M2413" s="7"/>
      <c r="N2413" s="7"/>
      <c r="O2413" s="7"/>
      <c r="P2413" s="7"/>
      <c r="Q2413" s="7"/>
      <c r="R2413" s="8"/>
      <c r="S2413" s="7"/>
      <c r="T2413" s="7"/>
      <c r="U2413" s="7"/>
      <c r="V2413" s="7"/>
      <c r="W2413" s="7"/>
      <c r="X2413" s="7"/>
      <c r="Y2413" s="8"/>
      <c r="Z2413" s="7"/>
      <c r="AA2413" s="8"/>
      <c r="AB2413" s="7"/>
      <c r="AC2413" s="8"/>
      <c r="AD2413" s="8"/>
      <c r="AE2413" s="8"/>
    </row>
    <row r="2414" spans="1:34" ht="12.2" customHeight="1">
      <c r="A2414" s="13" t="s">
        <v>8</v>
      </c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</row>
    <row r="2415" spans="1:34" ht="18.75" customHeight="1">
      <c r="A2415" s="14" t="s">
        <v>13</v>
      </c>
      <c r="B2415" s="4">
        <f>Entry!B118</f>
        <v>0</v>
      </c>
      <c r="C2415" s="4">
        <f>Entry!C118</f>
        <v>0</v>
      </c>
      <c r="D2415" s="4">
        <f>Entry!D118</f>
        <v>0</v>
      </c>
      <c r="E2415" s="4">
        <f>Entry!E118</f>
        <v>0</v>
      </c>
      <c r="F2415" s="4">
        <f>Entry!F118</f>
        <v>0</v>
      </c>
      <c r="G2415" s="4">
        <f>Entry!G118</f>
        <v>0</v>
      </c>
      <c r="H2415" s="4">
        <f>Entry!H118</f>
        <v>0</v>
      </c>
      <c r="I2415" s="4">
        <f>Entry!I118</f>
        <v>0</v>
      </c>
      <c r="J2415" s="4">
        <f>Entry!J118</f>
        <v>0</v>
      </c>
      <c r="K2415" s="4">
        <f>Entry!K118</f>
        <v>0</v>
      </c>
      <c r="L2415" s="4">
        <f>Entry!L118</f>
        <v>0</v>
      </c>
      <c r="M2415" s="4">
        <f>Entry!M118</f>
        <v>0</v>
      </c>
      <c r="N2415" s="4">
        <f>Entry!N118</f>
        <v>0</v>
      </c>
      <c r="O2415" s="4">
        <f>Entry!O118</f>
        <v>0</v>
      </c>
      <c r="P2415" s="4">
        <f>Entry!P118</f>
        <v>0</v>
      </c>
      <c r="Q2415" s="4">
        <f>Entry!Q118</f>
        <v>0</v>
      </c>
      <c r="R2415" s="4">
        <f>Entry!R118</f>
        <v>0</v>
      </c>
      <c r="S2415" s="4">
        <f>Entry!S118</f>
        <v>0</v>
      </c>
      <c r="T2415" s="4">
        <f>Entry!T118</f>
        <v>0</v>
      </c>
      <c r="U2415" s="4">
        <f>Entry!U118</f>
        <v>0</v>
      </c>
      <c r="V2415" s="4">
        <f>Entry!V118</f>
        <v>0</v>
      </c>
      <c r="W2415" s="4">
        <f>Entry!W118</f>
        <v>0</v>
      </c>
      <c r="X2415" s="4">
        <f>Entry!X118</f>
        <v>0</v>
      </c>
      <c r="Y2415" s="4">
        <f>Entry!Y118</f>
        <v>0</v>
      </c>
      <c r="Z2415" s="4">
        <f>Entry!Z118</f>
        <v>0</v>
      </c>
      <c r="AA2415" s="4">
        <f>Entry!AA118</f>
        <v>0</v>
      </c>
      <c r="AB2415" s="4">
        <f>Entry!AB118</f>
        <v>0</v>
      </c>
      <c r="AC2415" s="4">
        <f>Entry!AC118</f>
        <v>0</v>
      </c>
      <c r="AD2415" s="4">
        <f>Entry!AD118</f>
        <v>0</v>
      </c>
      <c r="AE2415" s="4">
        <f>Entry!AE118</f>
        <v>0</v>
      </c>
    </row>
    <row r="2416" spans="1:34" hidden="1">
      <c r="A2416" s="1" t="s">
        <v>10</v>
      </c>
      <c r="B2416" s="16">
        <v>0.33333333333333331</v>
      </c>
      <c r="C2416" s="15"/>
    </row>
    <row r="2417" spans="1:34" hidden="1">
      <c r="B2417" s="16" t="e">
        <f ca="1">IF(OR(B2415="O",B2415="A"),"O ",VALUE(B2409))</f>
        <v>#VALUE!</v>
      </c>
      <c r="C2417" s="16" t="e">
        <f ca="1">IF(OR(C2415="O",C2415="A"),"O ",VALUE(C2409))</f>
        <v>#VALUE!</v>
      </c>
      <c r="D2417" s="16" t="e">
        <f ca="1">IF(OR(D2415="O",D2415="A"),"O ",VALUE(D2409))</f>
        <v>#VALUE!</v>
      </c>
      <c r="E2417" s="16" t="e">
        <f t="shared" ref="E2417:AE2417" ca="1" si="893">IF(OR(E2415="O",E2415="A"),"O ",VALUE(E2409))</f>
        <v>#VALUE!</v>
      </c>
      <c r="F2417" s="16" t="e">
        <f t="shared" ca="1" si="893"/>
        <v>#VALUE!</v>
      </c>
      <c r="G2417" s="16" t="e">
        <f t="shared" ca="1" si="893"/>
        <v>#VALUE!</v>
      </c>
      <c r="H2417" s="16" t="e">
        <f t="shared" ca="1" si="893"/>
        <v>#VALUE!</v>
      </c>
      <c r="I2417" s="16" t="e">
        <f t="shared" ca="1" si="893"/>
        <v>#VALUE!</v>
      </c>
      <c r="J2417" s="16" t="e">
        <f t="shared" ca="1" si="893"/>
        <v>#VALUE!</v>
      </c>
      <c r="K2417" s="16" t="e">
        <f t="shared" ca="1" si="893"/>
        <v>#VALUE!</v>
      </c>
      <c r="L2417" s="16" t="e">
        <f t="shared" ca="1" si="893"/>
        <v>#VALUE!</v>
      </c>
      <c r="M2417" s="16" t="e">
        <f t="shared" ca="1" si="893"/>
        <v>#VALUE!</v>
      </c>
      <c r="N2417" s="16" t="e">
        <f t="shared" ca="1" si="893"/>
        <v>#VALUE!</v>
      </c>
      <c r="O2417" s="16" t="e">
        <f t="shared" ca="1" si="893"/>
        <v>#VALUE!</v>
      </c>
      <c r="P2417" s="16" t="e">
        <f t="shared" ca="1" si="893"/>
        <v>#VALUE!</v>
      </c>
      <c r="Q2417" s="16" t="e">
        <f t="shared" ca="1" si="893"/>
        <v>#VALUE!</v>
      </c>
      <c r="R2417" s="16" t="e">
        <f t="shared" ca="1" si="893"/>
        <v>#VALUE!</v>
      </c>
      <c r="S2417" s="16" t="e">
        <f t="shared" ca="1" si="893"/>
        <v>#VALUE!</v>
      </c>
      <c r="T2417" s="16" t="e">
        <f t="shared" ca="1" si="893"/>
        <v>#VALUE!</v>
      </c>
      <c r="U2417" s="16" t="e">
        <f t="shared" ca="1" si="893"/>
        <v>#VALUE!</v>
      </c>
      <c r="V2417" s="16" t="e">
        <f t="shared" ca="1" si="893"/>
        <v>#VALUE!</v>
      </c>
      <c r="W2417" s="16" t="e">
        <f t="shared" ca="1" si="893"/>
        <v>#VALUE!</v>
      </c>
      <c r="X2417" s="16" t="e">
        <f t="shared" ca="1" si="893"/>
        <v>#VALUE!</v>
      </c>
      <c r="Y2417" s="16" t="e">
        <f t="shared" ca="1" si="893"/>
        <v>#VALUE!</v>
      </c>
      <c r="Z2417" s="16" t="e">
        <f t="shared" ca="1" si="893"/>
        <v>#VALUE!</v>
      </c>
      <c r="AA2417" s="16" t="e">
        <f t="shared" ca="1" si="893"/>
        <v>#VALUE!</v>
      </c>
      <c r="AB2417" s="16" t="e">
        <f t="shared" ca="1" si="893"/>
        <v>#VALUE!</v>
      </c>
      <c r="AC2417" s="16" t="e">
        <f t="shared" ca="1" si="893"/>
        <v>#VALUE!</v>
      </c>
      <c r="AD2417" s="16" t="e">
        <f t="shared" ca="1" si="893"/>
        <v>#VALUE!</v>
      </c>
      <c r="AE2417" s="16" t="e">
        <f t="shared" ca="1" si="893"/>
        <v>#VALUE!</v>
      </c>
    </row>
    <row r="2418" spans="1:34" hidden="1">
      <c r="A2418" s="1" t="s">
        <v>9</v>
      </c>
      <c r="B2418" s="17">
        <v>0.58333333333333337</v>
      </c>
      <c r="C2418" s="15"/>
    </row>
    <row r="2419" spans="1:34" hidden="1">
      <c r="A2419" s="1" t="s">
        <v>11</v>
      </c>
      <c r="B2419" s="17">
        <v>0.83333333333333337</v>
      </c>
      <c r="C2419" s="15"/>
    </row>
    <row r="2420" spans="1:34" hidden="1">
      <c r="A2420" s="1" t="s">
        <v>14</v>
      </c>
      <c r="B2420" s="16">
        <v>0.375</v>
      </c>
      <c r="C2420" s="15"/>
    </row>
    <row r="2421" spans="1:34" hidden="1">
      <c r="A2421" s="1" t="s">
        <v>24</v>
      </c>
      <c r="B2421" s="16" t="e">
        <f ca="1">IF(OR(B2415="O",B2415="A"),0,VALUE(B2412))</f>
        <v>#VALUE!</v>
      </c>
      <c r="C2421" s="16" t="e">
        <f ca="1">IF(OR(C2415="O",C2415="A"),0,VALUE(C2412))</f>
        <v>#VALUE!</v>
      </c>
      <c r="D2421" s="16" t="e">
        <f ca="1">IF(OR(D2415="O",D2415="A"),0,VALUE(D2412))</f>
        <v>#VALUE!</v>
      </c>
      <c r="E2421" s="16" t="e">
        <f t="shared" ref="E2421:AE2421" ca="1" si="894">IF(OR(E2415="O",E2415="A"),0,VALUE(E2412))</f>
        <v>#VALUE!</v>
      </c>
      <c r="F2421" s="16" t="e">
        <f t="shared" ca="1" si="894"/>
        <v>#VALUE!</v>
      </c>
      <c r="G2421" s="16" t="e">
        <f t="shared" ca="1" si="894"/>
        <v>#VALUE!</v>
      </c>
      <c r="H2421" s="16" t="e">
        <f t="shared" ca="1" si="894"/>
        <v>#VALUE!</v>
      </c>
      <c r="I2421" s="16" t="e">
        <f t="shared" ca="1" si="894"/>
        <v>#VALUE!</v>
      </c>
      <c r="J2421" s="16" t="e">
        <f t="shared" ca="1" si="894"/>
        <v>#VALUE!</v>
      </c>
      <c r="K2421" s="16" t="e">
        <f t="shared" ca="1" si="894"/>
        <v>#VALUE!</v>
      </c>
      <c r="L2421" s="16" t="e">
        <f t="shared" ca="1" si="894"/>
        <v>#VALUE!</v>
      </c>
      <c r="M2421" s="16" t="e">
        <f t="shared" ca="1" si="894"/>
        <v>#VALUE!</v>
      </c>
      <c r="N2421" s="16" t="e">
        <f t="shared" ca="1" si="894"/>
        <v>#VALUE!</v>
      </c>
      <c r="O2421" s="16" t="e">
        <f t="shared" ca="1" si="894"/>
        <v>#VALUE!</v>
      </c>
      <c r="P2421" s="16" t="e">
        <f t="shared" ca="1" si="894"/>
        <v>#VALUE!</v>
      </c>
      <c r="Q2421" s="16" t="e">
        <f t="shared" ca="1" si="894"/>
        <v>#VALUE!</v>
      </c>
      <c r="R2421" s="16" t="e">
        <f t="shared" ca="1" si="894"/>
        <v>#VALUE!</v>
      </c>
      <c r="S2421" s="16" t="e">
        <f t="shared" ca="1" si="894"/>
        <v>#VALUE!</v>
      </c>
      <c r="T2421" s="16" t="e">
        <f t="shared" ca="1" si="894"/>
        <v>#VALUE!</v>
      </c>
      <c r="U2421" s="16" t="e">
        <f t="shared" ca="1" si="894"/>
        <v>#VALUE!</v>
      </c>
      <c r="V2421" s="16" t="e">
        <f t="shared" ca="1" si="894"/>
        <v>#VALUE!</v>
      </c>
      <c r="W2421" s="16" t="e">
        <f t="shared" ca="1" si="894"/>
        <v>#VALUE!</v>
      </c>
      <c r="X2421" s="16" t="e">
        <f t="shared" ca="1" si="894"/>
        <v>#VALUE!</v>
      </c>
      <c r="Y2421" s="16" t="e">
        <f t="shared" ca="1" si="894"/>
        <v>#VALUE!</v>
      </c>
      <c r="Z2421" s="16" t="e">
        <f t="shared" ca="1" si="894"/>
        <v>#VALUE!</v>
      </c>
      <c r="AA2421" s="16" t="e">
        <f t="shared" ca="1" si="894"/>
        <v>#VALUE!</v>
      </c>
      <c r="AB2421" s="16" t="e">
        <f t="shared" ca="1" si="894"/>
        <v>#VALUE!</v>
      </c>
      <c r="AC2421" s="16" t="e">
        <f t="shared" ca="1" si="894"/>
        <v>#VALUE!</v>
      </c>
      <c r="AD2421" s="16" t="e">
        <f t="shared" ca="1" si="894"/>
        <v>#VALUE!</v>
      </c>
      <c r="AE2421" s="16" t="e">
        <f t="shared" ca="1" si="894"/>
        <v>#VALUE!</v>
      </c>
      <c r="AG2421" s="24" t="e">
        <f ca="1">SUM(B2421:AE2421)</f>
        <v>#VALUE!</v>
      </c>
    </row>
    <row r="2425" spans="1:34" ht="15" customHeight="1">
      <c r="A2425" s="67">
        <f>Entry!A119</f>
        <v>0</v>
      </c>
      <c r="B2425" s="67"/>
      <c r="C2425" s="67"/>
      <c r="D2425" s="67"/>
      <c r="E2425" s="67"/>
      <c r="F2425" s="67"/>
      <c r="G2425" s="67"/>
      <c r="H2425" s="63" t="s">
        <v>15</v>
      </c>
      <c r="I2425" s="63"/>
      <c r="J2425" s="63"/>
      <c r="K2425" s="63"/>
      <c r="L2425" s="26">
        <f>AG2441</f>
        <v>0</v>
      </c>
      <c r="M2425" s="40" t="s">
        <v>16</v>
      </c>
      <c r="N2425" s="63" t="s">
        <v>17</v>
      </c>
      <c r="O2425" s="63"/>
      <c r="P2425" s="40">
        <v>0</v>
      </c>
      <c r="Q2425" s="40" t="s">
        <v>18</v>
      </c>
      <c r="R2425" s="63" t="s">
        <v>19</v>
      </c>
      <c r="S2425" s="63"/>
      <c r="T2425" s="40">
        <f>AH2427</f>
        <v>0</v>
      </c>
      <c r="U2425" s="63" t="s">
        <v>20</v>
      </c>
      <c r="V2425" s="63"/>
      <c r="W2425" s="40">
        <f>AH2428</f>
        <v>30</v>
      </c>
      <c r="X2425" s="63" t="s">
        <v>21</v>
      </c>
      <c r="Y2425" s="63"/>
      <c r="Z2425" s="40">
        <f>AH2429</f>
        <v>0</v>
      </c>
      <c r="AA2425" s="64" t="s">
        <v>26</v>
      </c>
      <c r="AB2425" s="64"/>
      <c r="AC2425" s="64"/>
      <c r="AD2425" s="64"/>
      <c r="AE2425" s="41"/>
      <c r="AF2425" s="41"/>
    </row>
    <row r="2426" spans="1:34" ht="14.25" customHeight="1">
      <c r="A2426" s="25"/>
      <c r="B2426" s="25"/>
      <c r="C2426" s="25"/>
      <c r="D2426" s="25"/>
      <c r="E2426" s="25"/>
      <c r="F2426" s="25"/>
      <c r="G2426" s="25"/>
      <c r="H2426" s="65" t="s">
        <v>23</v>
      </c>
      <c r="I2426" s="65"/>
      <c r="J2426" s="65"/>
      <c r="K2426" s="27" t="e">
        <f ca="1">AG2440</f>
        <v>#VALUE!</v>
      </c>
      <c r="L2426" s="66" t="s">
        <v>25</v>
      </c>
      <c r="M2426" s="66"/>
      <c r="N2426" s="28">
        <v>0</v>
      </c>
      <c r="O2426" s="29"/>
      <c r="P2426" s="29"/>
      <c r="Q2426" s="29"/>
      <c r="R2426" s="29"/>
      <c r="S2426" s="29"/>
      <c r="T2426" s="29"/>
      <c r="U2426" s="29"/>
      <c r="V2426" s="29"/>
      <c r="W2426" s="29"/>
      <c r="X2426" s="29"/>
      <c r="Y2426" s="29"/>
      <c r="Z2426" s="29"/>
      <c r="AA2426" s="29"/>
      <c r="AB2426" s="29"/>
      <c r="AC2426" s="29"/>
      <c r="AD2426" s="29"/>
      <c r="AE2426" s="20"/>
      <c r="AF2426" s="20"/>
    </row>
    <row r="2427" spans="1:34" ht="12.2" customHeight="1">
      <c r="A2427" s="10" t="s">
        <v>12</v>
      </c>
      <c r="B2427" s="5" t="str">
        <f>IF(B2434="M","P",IF(B2434="E","P",IF(B2434="N","P",IF(B2434="GS","P",IF(B2434="O","O","A")))))</f>
        <v>A</v>
      </c>
      <c r="C2427" s="5" t="str">
        <f t="shared" ref="C2427:AE2427" si="895">IF(C2434="M","P",IF(C2434="E","P",IF(C2434="N","P",IF(C2434="GS","P",IF(C2434="O","O","A")))))</f>
        <v>A</v>
      </c>
      <c r="D2427" s="5" t="str">
        <f t="shared" si="895"/>
        <v>A</v>
      </c>
      <c r="E2427" s="5" t="str">
        <f t="shared" si="895"/>
        <v>A</v>
      </c>
      <c r="F2427" s="5" t="str">
        <f t="shared" si="895"/>
        <v>A</v>
      </c>
      <c r="G2427" s="5" t="str">
        <f t="shared" si="895"/>
        <v>A</v>
      </c>
      <c r="H2427" s="5" t="str">
        <f t="shared" si="895"/>
        <v>A</v>
      </c>
      <c r="I2427" s="5" t="str">
        <f t="shared" si="895"/>
        <v>A</v>
      </c>
      <c r="J2427" s="5" t="str">
        <f t="shared" si="895"/>
        <v>A</v>
      </c>
      <c r="K2427" s="5" t="str">
        <f t="shared" si="895"/>
        <v>A</v>
      </c>
      <c r="L2427" s="5" t="str">
        <f t="shared" si="895"/>
        <v>A</v>
      </c>
      <c r="M2427" s="5" t="str">
        <f t="shared" si="895"/>
        <v>A</v>
      </c>
      <c r="N2427" s="5" t="str">
        <f t="shared" si="895"/>
        <v>A</v>
      </c>
      <c r="O2427" s="5" t="str">
        <f t="shared" si="895"/>
        <v>A</v>
      </c>
      <c r="P2427" s="5" t="str">
        <f t="shared" si="895"/>
        <v>A</v>
      </c>
      <c r="Q2427" s="5" t="str">
        <f t="shared" si="895"/>
        <v>A</v>
      </c>
      <c r="R2427" s="5" t="str">
        <f t="shared" si="895"/>
        <v>A</v>
      </c>
      <c r="S2427" s="5" t="str">
        <f t="shared" si="895"/>
        <v>A</v>
      </c>
      <c r="T2427" s="5" t="str">
        <f t="shared" si="895"/>
        <v>A</v>
      </c>
      <c r="U2427" s="5" t="str">
        <f t="shared" si="895"/>
        <v>A</v>
      </c>
      <c r="V2427" s="5" t="str">
        <f t="shared" si="895"/>
        <v>A</v>
      </c>
      <c r="W2427" s="5" t="str">
        <f t="shared" si="895"/>
        <v>A</v>
      </c>
      <c r="X2427" s="5" t="str">
        <f t="shared" si="895"/>
        <v>A</v>
      </c>
      <c r="Y2427" s="5" t="str">
        <f t="shared" si="895"/>
        <v>A</v>
      </c>
      <c r="Z2427" s="5" t="str">
        <f t="shared" si="895"/>
        <v>A</v>
      </c>
      <c r="AA2427" s="5" t="str">
        <f t="shared" si="895"/>
        <v>A</v>
      </c>
      <c r="AB2427" s="5" t="str">
        <f t="shared" si="895"/>
        <v>A</v>
      </c>
      <c r="AC2427" s="5" t="str">
        <f t="shared" si="895"/>
        <v>A</v>
      </c>
      <c r="AD2427" s="5" t="str">
        <f t="shared" si="895"/>
        <v>A</v>
      </c>
      <c r="AE2427" s="5" t="str">
        <f t="shared" si="895"/>
        <v>A</v>
      </c>
      <c r="AG2427" s="2" t="s">
        <v>1</v>
      </c>
      <c r="AH2427" s="1">
        <f>COUNTIF(B2427:AE2427,"P")</f>
        <v>0</v>
      </c>
    </row>
    <row r="2428" spans="1:34" ht="12.2" customHeight="1">
      <c r="A2428" s="11" t="s">
        <v>2</v>
      </c>
      <c r="B2428" s="3" t="str">
        <f ca="1">IF(B2434="M",TEXT(7.8/24+RAND()*(8.3/24-7.8/24),"HH:MM"),(IF(B2434="E",TEXT(13.8/24+RAND()*(14.3/24-13.8/24),"HH:MM"),IF(B2434="GS",TEXT(8.8/24+RAND()*(9.3/24-8.8/24),"HH:MM"),IF(B2434="N",TEXT(19.8/24+RAND()*(20.3/24-19.8/24),"HH:MM"),"")))))</f>
        <v/>
      </c>
      <c r="C2428" s="3" t="str">
        <f t="shared" ref="C2428:AE2428" ca="1" si="896">IF(C2434="M",TEXT(7.8/24+RAND()*(8.3/24-7.8/24),"HH:MM"),(IF(C2434="E",TEXT(13.8/24+RAND()*(14.3/24-13.8/24),"HH:MM"),IF(C2434="GS",TEXT(8.8/24+RAND()*(9.3/24-8.8/24),"HH:MM"),IF(C2434="N",TEXT(19.8/24+RAND()*(20.3/24-19.8/24),"HH:MM"),"")))))</f>
        <v/>
      </c>
      <c r="D2428" s="3" t="str">
        <f t="shared" ca="1" si="896"/>
        <v/>
      </c>
      <c r="E2428" s="3" t="str">
        <f t="shared" ca="1" si="896"/>
        <v/>
      </c>
      <c r="F2428" s="3" t="str">
        <f t="shared" ca="1" si="896"/>
        <v/>
      </c>
      <c r="G2428" s="3" t="str">
        <f t="shared" ca="1" si="896"/>
        <v/>
      </c>
      <c r="H2428" s="3" t="str">
        <f t="shared" ca="1" si="896"/>
        <v/>
      </c>
      <c r="I2428" s="3" t="str">
        <f t="shared" ca="1" si="896"/>
        <v/>
      </c>
      <c r="J2428" s="3" t="str">
        <f t="shared" ca="1" si="896"/>
        <v/>
      </c>
      <c r="K2428" s="3" t="str">
        <f t="shared" ca="1" si="896"/>
        <v/>
      </c>
      <c r="L2428" s="3" t="str">
        <f t="shared" ca="1" si="896"/>
        <v/>
      </c>
      <c r="M2428" s="3" t="str">
        <f t="shared" ca="1" si="896"/>
        <v/>
      </c>
      <c r="N2428" s="3" t="str">
        <f t="shared" ca="1" si="896"/>
        <v/>
      </c>
      <c r="O2428" s="3" t="str">
        <f t="shared" ca="1" si="896"/>
        <v/>
      </c>
      <c r="P2428" s="3" t="str">
        <f t="shared" ca="1" si="896"/>
        <v/>
      </c>
      <c r="Q2428" s="3" t="str">
        <f t="shared" ca="1" si="896"/>
        <v/>
      </c>
      <c r="R2428" s="3" t="str">
        <f t="shared" ca="1" si="896"/>
        <v/>
      </c>
      <c r="S2428" s="3" t="str">
        <f t="shared" ca="1" si="896"/>
        <v/>
      </c>
      <c r="T2428" s="3" t="str">
        <f t="shared" ca="1" si="896"/>
        <v/>
      </c>
      <c r="U2428" s="3" t="str">
        <f t="shared" ca="1" si="896"/>
        <v/>
      </c>
      <c r="V2428" s="3" t="str">
        <f t="shared" ca="1" si="896"/>
        <v/>
      </c>
      <c r="W2428" s="3" t="str">
        <f t="shared" ca="1" si="896"/>
        <v/>
      </c>
      <c r="X2428" s="3" t="str">
        <f t="shared" ca="1" si="896"/>
        <v/>
      </c>
      <c r="Y2428" s="3" t="str">
        <f t="shared" ca="1" si="896"/>
        <v/>
      </c>
      <c r="Z2428" s="3" t="str">
        <f t="shared" ca="1" si="896"/>
        <v/>
      </c>
      <c r="AA2428" s="3" t="str">
        <f t="shared" ca="1" si="896"/>
        <v/>
      </c>
      <c r="AB2428" s="3" t="str">
        <f t="shared" ca="1" si="896"/>
        <v/>
      </c>
      <c r="AC2428" s="3" t="str">
        <f t="shared" ca="1" si="896"/>
        <v/>
      </c>
      <c r="AD2428" s="3" t="str">
        <f t="shared" ca="1" si="896"/>
        <v/>
      </c>
      <c r="AE2428" s="3" t="str">
        <f t="shared" ca="1" si="896"/>
        <v/>
      </c>
      <c r="AG2428" s="2" t="s">
        <v>3</v>
      </c>
      <c r="AH2428" s="1">
        <f>COUNTIF(B2427:AE2427,"A")</f>
        <v>30</v>
      </c>
    </row>
    <row r="2429" spans="1:34" ht="12.2" customHeight="1">
      <c r="A2429" s="11" t="s">
        <v>4</v>
      </c>
      <c r="B2429" s="3" t="str">
        <f ca="1">IF(B2434="M",TEXT(17/24+RAND()*(17.3/24-17/24),"HH:MM"),(IF(B2434="E",TEXT(20/24+RAND()*(20.3/24-20/24),"HH:MM"),IF(B2434="N",TEXT(8/24+RAND()*(8.3/24-8/24),"HH:MM"),IF(B2434="GS",TEXT(17/24+RAND()*(17.3/24-17/24),"HH:MM"),"")))))</f>
        <v/>
      </c>
      <c r="C2429" s="3" t="str">
        <f t="shared" ref="C2429:AE2429" ca="1" si="897">IF(C2434="M",TEXT(17/24+RAND()*(17.3/24-17/24),"HH:MM"),(IF(C2434="E",TEXT(20/24+RAND()*(20.3/24-20/24),"HH:MM"),IF(C2434="N",TEXT(8/24+RAND()*(8.3/24-8/24),"HH:MM"),IF(C2434="GS",TEXT(17/24+RAND()*(17.3/24-17/24),"HH:MM"),"")))))</f>
        <v/>
      </c>
      <c r="D2429" s="3" t="str">
        <f t="shared" ca="1" si="897"/>
        <v/>
      </c>
      <c r="E2429" s="3" t="str">
        <f t="shared" ca="1" si="897"/>
        <v/>
      </c>
      <c r="F2429" s="3" t="str">
        <f t="shared" ca="1" si="897"/>
        <v/>
      </c>
      <c r="G2429" s="3" t="str">
        <f t="shared" ca="1" si="897"/>
        <v/>
      </c>
      <c r="H2429" s="3" t="str">
        <f t="shared" ca="1" si="897"/>
        <v/>
      </c>
      <c r="I2429" s="3" t="str">
        <f t="shared" ca="1" si="897"/>
        <v/>
      </c>
      <c r="J2429" s="3" t="str">
        <f t="shared" ca="1" si="897"/>
        <v/>
      </c>
      <c r="K2429" s="3" t="str">
        <f t="shared" ca="1" si="897"/>
        <v/>
      </c>
      <c r="L2429" s="3" t="str">
        <f t="shared" ca="1" si="897"/>
        <v/>
      </c>
      <c r="M2429" s="3" t="str">
        <f t="shared" ca="1" si="897"/>
        <v/>
      </c>
      <c r="N2429" s="3" t="str">
        <f t="shared" ca="1" si="897"/>
        <v/>
      </c>
      <c r="O2429" s="3" t="str">
        <f t="shared" ca="1" si="897"/>
        <v/>
      </c>
      <c r="P2429" s="3" t="str">
        <f t="shared" ca="1" si="897"/>
        <v/>
      </c>
      <c r="Q2429" s="3" t="str">
        <f t="shared" ca="1" si="897"/>
        <v/>
      </c>
      <c r="R2429" s="3" t="str">
        <f t="shared" ca="1" si="897"/>
        <v/>
      </c>
      <c r="S2429" s="3" t="str">
        <f t="shared" ca="1" si="897"/>
        <v/>
      </c>
      <c r="T2429" s="3" t="str">
        <f t="shared" ca="1" si="897"/>
        <v/>
      </c>
      <c r="U2429" s="3" t="str">
        <f t="shared" ca="1" si="897"/>
        <v/>
      </c>
      <c r="V2429" s="3" t="str">
        <f t="shared" ca="1" si="897"/>
        <v/>
      </c>
      <c r="W2429" s="3" t="str">
        <f t="shared" ca="1" si="897"/>
        <v/>
      </c>
      <c r="X2429" s="3" t="str">
        <f t="shared" ca="1" si="897"/>
        <v/>
      </c>
      <c r="Y2429" s="3" t="str">
        <f t="shared" ca="1" si="897"/>
        <v/>
      </c>
      <c r="Z2429" s="3" t="str">
        <f t="shared" ca="1" si="897"/>
        <v/>
      </c>
      <c r="AA2429" s="3" t="str">
        <f t="shared" ca="1" si="897"/>
        <v/>
      </c>
      <c r="AB2429" s="3" t="str">
        <f t="shared" ca="1" si="897"/>
        <v/>
      </c>
      <c r="AC2429" s="3" t="str">
        <f t="shared" ca="1" si="897"/>
        <v/>
      </c>
      <c r="AD2429" s="3" t="str">
        <f t="shared" ca="1" si="897"/>
        <v/>
      </c>
      <c r="AE2429" s="3" t="str">
        <f t="shared" ca="1" si="897"/>
        <v/>
      </c>
      <c r="AG2429" s="1" t="s">
        <v>22</v>
      </c>
      <c r="AH2429" s="1">
        <f>COUNTIF(B2434:AE2434,"O")</f>
        <v>0</v>
      </c>
    </row>
    <row r="2430" spans="1:34" ht="12.2" customHeight="1">
      <c r="A2430" s="11" t="s">
        <v>5</v>
      </c>
      <c r="B2430" s="3" t="str">
        <f>IF(B2434="M",TEXT(B2429-B2428,"H:MM"),IF(B2434="E",TEXT(B2429-B2428,"H:MM"),IF(B2434="N",TEXT(B2429+24-B2428+30,"H:MM"),IF(B2434="GS",TEXT(B2429-B2428,"H:MM"),""))))</f>
        <v/>
      </c>
      <c r="C2430" s="3" t="str">
        <f t="shared" ref="C2430:AE2430" si="898">IF(C2434="M",TEXT(C2429-C2428,"H:MM"),IF(C2434="E",TEXT(C2429-C2428,"H:MM"),IF(C2434="N",TEXT(C2429+24-C2428+30,"H:MM"),IF(C2434="GS",TEXT(C2429-C2428,"H:MM"),""))))</f>
        <v/>
      </c>
      <c r="D2430" s="3" t="str">
        <f t="shared" si="898"/>
        <v/>
      </c>
      <c r="E2430" s="3" t="str">
        <f t="shared" si="898"/>
        <v/>
      </c>
      <c r="F2430" s="3" t="str">
        <f t="shared" si="898"/>
        <v/>
      </c>
      <c r="G2430" s="3" t="str">
        <f t="shared" si="898"/>
        <v/>
      </c>
      <c r="H2430" s="3" t="str">
        <f t="shared" si="898"/>
        <v/>
      </c>
      <c r="I2430" s="3" t="str">
        <f t="shared" si="898"/>
        <v/>
      </c>
      <c r="J2430" s="3" t="str">
        <f t="shared" si="898"/>
        <v/>
      </c>
      <c r="K2430" s="3" t="str">
        <f t="shared" si="898"/>
        <v/>
      </c>
      <c r="L2430" s="3" t="str">
        <f t="shared" si="898"/>
        <v/>
      </c>
      <c r="M2430" s="3" t="str">
        <f t="shared" si="898"/>
        <v/>
      </c>
      <c r="N2430" s="3" t="str">
        <f t="shared" si="898"/>
        <v/>
      </c>
      <c r="O2430" s="3" t="str">
        <f t="shared" si="898"/>
        <v/>
      </c>
      <c r="P2430" s="3" t="str">
        <f t="shared" si="898"/>
        <v/>
      </c>
      <c r="Q2430" s="3" t="str">
        <f t="shared" si="898"/>
        <v/>
      </c>
      <c r="R2430" s="3" t="str">
        <f t="shared" si="898"/>
        <v/>
      </c>
      <c r="S2430" s="3" t="str">
        <f t="shared" si="898"/>
        <v/>
      </c>
      <c r="T2430" s="3" t="str">
        <f t="shared" si="898"/>
        <v/>
      </c>
      <c r="U2430" s="3" t="str">
        <f t="shared" si="898"/>
        <v/>
      </c>
      <c r="V2430" s="3" t="str">
        <f t="shared" si="898"/>
        <v/>
      </c>
      <c r="W2430" s="3" t="str">
        <f t="shared" si="898"/>
        <v/>
      </c>
      <c r="X2430" s="3" t="str">
        <f t="shared" si="898"/>
        <v/>
      </c>
      <c r="Y2430" s="3" t="str">
        <f t="shared" si="898"/>
        <v/>
      </c>
      <c r="Z2430" s="3" t="str">
        <f t="shared" si="898"/>
        <v/>
      </c>
      <c r="AA2430" s="3" t="str">
        <f t="shared" si="898"/>
        <v/>
      </c>
      <c r="AB2430" s="3" t="str">
        <f t="shared" si="898"/>
        <v/>
      </c>
      <c r="AC2430" s="3" t="str">
        <f t="shared" si="898"/>
        <v/>
      </c>
      <c r="AD2430" s="3" t="str">
        <f t="shared" si="898"/>
        <v/>
      </c>
      <c r="AE2430" s="3" t="str">
        <f t="shared" si="898"/>
        <v/>
      </c>
      <c r="AG2430" s="1" t="s">
        <v>27</v>
      </c>
      <c r="AH2430" s="1">
        <f ca="1">COUNTIF(B2431:AE2431,(B2431:AE2431)&gt;0)</f>
        <v>30</v>
      </c>
    </row>
    <row r="2431" spans="1:34" ht="12.2" customHeight="1">
      <c r="A2431" s="11" t="s">
        <v>6</v>
      </c>
      <c r="B2431" s="6" t="e">
        <f ca="1">IF(AND(B2434="GS",B2436&gt;$B$19),TEXT(B2436-$B$19,"HH:MM"),IF(AND(B2434="M",B2436&gt;$B$15),TEXT(B2436-$B$15,"HH:MM"),IF(AND(B2434="E",B2436&gt;$B$17),TEXT(B2436-$B$17,"HH:MM"),IF(AND(B2434="N",B2436&gt;$B$18),TEXT(B2436-$B$18,"HH:MM"),IF(OR(B2434="O",B2434="A"),"",0)))))</f>
        <v>#VALUE!</v>
      </c>
      <c r="C2431" s="6" t="e">
        <f ca="1">IF(AND(C2434="GS",C2436&gt;$B$19),TEXT(C2436-$B$19,"HH:MM"),IF(AND(C2434="M",C2436&gt;$B$15),TEXT(C2436-$B$15,"HH:MM"),IF(AND(C2434="E",C2436&gt;$B$17),TEXT(C2436-$B$17,"HH:MM"),IF(AND(C2434="N",C2436&gt;$B$18),TEXT(C2436-$B$18,"HH:MM"),IF(OR(C2434="O",C2434="A"),"",0)))))</f>
        <v>#VALUE!</v>
      </c>
      <c r="D2431" s="6" t="e">
        <f ca="1">IF(AND(D2434="GS",D2436&gt;$B$19),TEXT(D2436-$B$19,"HH:MM"),IF(AND(D2434="M",D2436&gt;$B$15),TEXT(D2436-$B$15,"HH:MM"),IF(AND(D2434="E",D2436&gt;$B$17),TEXT(D2436-$B$17,"HH:MM"),IF(AND(D2434="N",D2436&gt;$B$18),TEXT(D2436-$B$18,"HH:MM"),IF(OR(D2434="O",D2434="A"),"",0)))))</f>
        <v>#VALUE!</v>
      </c>
      <c r="E2431" s="6" t="e">
        <f t="shared" ref="E2431:AE2431" ca="1" si="899">IF(AND(E2434="GS",E2436&gt;$B$19),TEXT(E2436-$B$19,"HH:MM"),IF(AND(E2434="M",E2436&gt;$B$15),TEXT(E2436-$B$15,"HH:MM"),IF(AND(E2434="E",E2436&gt;$B$17),TEXT(E2436-$B$17,"HH:MM"),IF(AND(E2434="N",E2436&gt;$B$18),TEXT(E2436-$B$18,"HH:MM"),IF(OR(E2434="O",E2434="A"),"",0)))))</f>
        <v>#VALUE!</v>
      </c>
      <c r="F2431" s="6" t="e">
        <f t="shared" ca="1" si="899"/>
        <v>#VALUE!</v>
      </c>
      <c r="G2431" s="6" t="e">
        <f t="shared" ca="1" si="899"/>
        <v>#VALUE!</v>
      </c>
      <c r="H2431" s="6" t="e">
        <f t="shared" ca="1" si="899"/>
        <v>#VALUE!</v>
      </c>
      <c r="I2431" s="6" t="e">
        <f t="shared" ca="1" si="899"/>
        <v>#VALUE!</v>
      </c>
      <c r="J2431" s="6" t="e">
        <f t="shared" ca="1" si="899"/>
        <v>#VALUE!</v>
      </c>
      <c r="K2431" s="6" t="e">
        <f t="shared" ca="1" si="899"/>
        <v>#VALUE!</v>
      </c>
      <c r="L2431" s="6" t="e">
        <f t="shared" ca="1" si="899"/>
        <v>#VALUE!</v>
      </c>
      <c r="M2431" s="6" t="e">
        <f t="shared" ca="1" si="899"/>
        <v>#VALUE!</v>
      </c>
      <c r="N2431" s="6" t="e">
        <f t="shared" ca="1" si="899"/>
        <v>#VALUE!</v>
      </c>
      <c r="O2431" s="6" t="e">
        <f t="shared" ca="1" si="899"/>
        <v>#VALUE!</v>
      </c>
      <c r="P2431" s="6" t="e">
        <f t="shared" ca="1" si="899"/>
        <v>#VALUE!</v>
      </c>
      <c r="Q2431" s="6" t="e">
        <f t="shared" ca="1" si="899"/>
        <v>#VALUE!</v>
      </c>
      <c r="R2431" s="6" t="e">
        <f t="shared" ca="1" si="899"/>
        <v>#VALUE!</v>
      </c>
      <c r="S2431" s="6" t="e">
        <f t="shared" ca="1" si="899"/>
        <v>#VALUE!</v>
      </c>
      <c r="T2431" s="6" t="e">
        <f t="shared" ca="1" si="899"/>
        <v>#VALUE!</v>
      </c>
      <c r="U2431" s="6" t="e">
        <f t="shared" ca="1" si="899"/>
        <v>#VALUE!</v>
      </c>
      <c r="V2431" s="6" t="e">
        <f t="shared" ca="1" si="899"/>
        <v>#VALUE!</v>
      </c>
      <c r="W2431" s="6" t="e">
        <f t="shared" ca="1" si="899"/>
        <v>#VALUE!</v>
      </c>
      <c r="X2431" s="6" t="e">
        <f t="shared" ca="1" si="899"/>
        <v>#VALUE!</v>
      </c>
      <c r="Y2431" s="6" t="e">
        <f t="shared" ca="1" si="899"/>
        <v>#VALUE!</v>
      </c>
      <c r="Z2431" s="6" t="e">
        <f t="shared" ca="1" si="899"/>
        <v>#VALUE!</v>
      </c>
      <c r="AA2431" s="6" t="e">
        <f t="shared" ca="1" si="899"/>
        <v>#VALUE!</v>
      </c>
      <c r="AB2431" s="6" t="e">
        <f t="shared" ca="1" si="899"/>
        <v>#VALUE!</v>
      </c>
      <c r="AC2431" s="6" t="e">
        <f t="shared" ca="1" si="899"/>
        <v>#VALUE!</v>
      </c>
      <c r="AD2431" s="6" t="e">
        <f t="shared" ca="1" si="899"/>
        <v>#VALUE!</v>
      </c>
      <c r="AE2431" s="6" t="e">
        <f t="shared" ca="1" si="899"/>
        <v>#VALUE!</v>
      </c>
    </row>
    <row r="2432" spans="1:34" ht="12.2" customHeight="1">
      <c r="A2432" s="12" t="s">
        <v>7</v>
      </c>
      <c r="B2432" s="7"/>
      <c r="C2432" s="7"/>
      <c r="D2432" s="8"/>
      <c r="E2432" s="7"/>
      <c r="F2432" s="7"/>
      <c r="G2432" s="7"/>
      <c r="H2432" s="8"/>
      <c r="I2432" s="8"/>
      <c r="J2432" s="7"/>
      <c r="K2432" s="7"/>
      <c r="L2432" s="7"/>
      <c r="M2432" s="7"/>
      <c r="N2432" s="7"/>
      <c r="O2432" s="7"/>
      <c r="P2432" s="7"/>
      <c r="Q2432" s="7"/>
      <c r="R2432" s="8"/>
      <c r="S2432" s="7"/>
      <c r="T2432" s="7"/>
      <c r="U2432" s="7"/>
      <c r="V2432" s="7"/>
      <c r="W2432" s="7"/>
      <c r="X2432" s="7"/>
      <c r="Y2432" s="8"/>
      <c r="Z2432" s="7"/>
      <c r="AA2432" s="8"/>
      <c r="AB2432" s="7"/>
      <c r="AC2432" s="8"/>
      <c r="AD2432" s="8"/>
      <c r="AE2432" s="8"/>
    </row>
    <row r="2433" spans="1:33" ht="12.2" customHeight="1">
      <c r="A2433" s="13" t="s">
        <v>8</v>
      </c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</row>
    <row r="2434" spans="1:33" ht="18.75" customHeight="1">
      <c r="A2434" s="14" t="s">
        <v>13</v>
      </c>
      <c r="B2434" s="4">
        <f>Entry!B119</f>
        <v>0</v>
      </c>
      <c r="C2434" s="4">
        <f>Entry!C119</f>
        <v>0</v>
      </c>
      <c r="D2434" s="4">
        <f>Entry!D119</f>
        <v>0</v>
      </c>
      <c r="E2434" s="4">
        <f>Entry!E119</f>
        <v>0</v>
      </c>
      <c r="F2434" s="4">
        <f>Entry!F119</f>
        <v>0</v>
      </c>
      <c r="G2434" s="4">
        <f>Entry!G119</f>
        <v>0</v>
      </c>
      <c r="H2434" s="4">
        <f>Entry!H119</f>
        <v>0</v>
      </c>
      <c r="I2434" s="4">
        <f>Entry!I119</f>
        <v>0</v>
      </c>
      <c r="J2434" s="4">
        <f>Entry!J119</f>
        <v>0</v>
      </c>
      <c r="K2434" s="4">
        <f>Entry!K119</f>
        <v>0</v>
      </c>
      <c r="L2434" s="4">
        <f>Entry!L119</f>
        <v>0</v>
      </c>
      <c r="M2434" s="4">
        <f>Entry!M119</f>
        <v>0</v>
      </c>
      <c r="N2434" s="4">
        <f>Entry!N119</f>
        <v>0</v>
      </c>
      <c r="O2434" s="4">
        <f>Entry!O119</f>
        <v>0</v>
      </c>
      <c r="P2434" s="4">
        <f>Entry!P119</f>
        <v>0</v>
      </c>
      <c r="Q2434" s="4">
        <f>Entry!Q119</f>
        <v>0</v>
      </c>
      <c r="R2434" s="4">
        <f>Entry!R119</f>
        <v>0</v>
      </c>
      <c r="S2434" s="4">
        <f>Entry!S119</f>
        <v>0</v>
      </c>
      <c r="T2434" s="4">
        <f>Entry!T119</f>
        <v>0</v>
      </c>
      <c r="U2434" s="4">
        <f>Entry!U119</f>
        <v>0</v>
      </c>
      <c r="V2434" s="4">
        <f>Entry!V119</f>
        <v>0</v>
      </c>
      <c r="W2434" s="4">
        <f>Entry!W119</f>
        <v>0</v>
      </c>
      <c r="X2434" s="4">
        <f>Entry!X119</f>
        <v>0</v>
      </c>
      <c r="Y2434" s="4">
        <f>Entry!Y119</f>
        <v>0</v>
      </c>
      <c r="Z2434" s="4">
        <f>Entry!Z119</f>
        <v>0</v>
      </c>
      <c r="AA2434" s="4">
        <f>Entry!AA119</f>
        <v>0</v>
      </c>
      <c r="AB2434" s="4">
        <f>Entry!AB119</f>
        <v>0</v>
      </c>
      <c r="AC2434" s="4">
        <f>Entry!AC119</f>
        <v>0</v>
      </c>
      <c r="AD2434" s="4">
        <f>Entry!AD119</f>
        <v>0</v>
      </c>
      <c r="AE2434" s="4">
        <f>Entry!AE119</f>
        <v>0</v>
      </c>
    </row>
    <row r="2435" spans="1:33" hidden="1">
      <c r="A2435" s="1" t="s">
        <v>10</v>
      </c>
      <c r="B2435" s="16">
        <v>0.33333333333333331</v>
      </c>
      <c r="C2435" s="15"/>
    </row>
    <row r="2436" spans="1:33" hidden="1">
      <c r="B2436" s="16" t="e">
        <f ca="1">IF(OR(B2434="O",B2434="A"),"O ",VALUE(B2428))</f>
        <v>#VALUE!</v>
      </c>
      <c r="C2436" s="16" t="e">
        <f ca="1">IF(OR(C2434="O",C2434="A"),"O ",VALUE(C2428))</f>
        <v>#VALUE!</v>
      </c>
      <c r="D2436" s="16" t="e">
        <f ca="1">IF(OR(D2434="O",D2434="A"),"O ",VALUE(D2428))</f>
        <v>#VALUE!</v>
      </c>
      <c r="E2436" s="16" t="e">
        <f t="shared" ref="E2436:AE2436" ca="1" si="900">IF(OR(E2434="O",E2434="A"),"O ",VALUE(E2428))</f>
        <v>#VALUE!</v>
      </c>
      <c r="F2436" s="16" t="e">
        <f t="shared" ca="1" si="900"/>
        <v>#VALUE!</v>
      </c>
      <c r="G2436" s="16" t="e">
        <f t="shared" ca="1" si="900"/>
        <v>#VALUE!</v>
      </c>
      <c r="H2436" s="16" t="e">
        <f t="shared" ca="1" si="900"/>
        <v>#VALUE!</v>
      </c>
      <c r="I2436" s="16" t="e">
        <f t="shared" ca="1" si="900"/>
        <v>#VALUE!</v>
      </c>
      <c r="J2436" s="16" t="e">
        <f t="shared" ca="1" si="900"/>
        <v>#VALUE!</v>
      </c>
      <c r="K2436" s="16" t="e">
        <f t="shared" ca="1" si="900"/>
        <v>#VALUE!</v>
      </c>
      <c r="L2436" s="16" t="e">
        <f t="shared" ca="1" si="900"/>
        <v>#VALUE!</v>
      </c>
      <c r="M2436" s="16" t="e">
        <f t="shared" ca="1" si="900"/>
        <v>#VALUE!</v>
      </c>
      <c r="N2436" s="16" t="e">
        <f t="shared" ca="1" si="900"/>
        <v>#VALUE!</v>
      </c>
      <c r="O2436" s="16" t="e">
        <f t="shared" ca="1" si="900"/>
        <v>#VALUE!</v>
      </c>
      <c r="P2436" s="16" t="e">
        <f t="shared" ca="1" si="900"/>
        <v>#VALUE!</v>
      </c>
      <c r="Q2436" s="16" t="e">
        <f t="shared" ca="1" si="900"/>
        <v>#VALUE!</v>
      </c>
      <c r="R2436" s="16" t="e">
        <f t="shared" ca="1" si="900"/>
        <v>#VALUE!</v>
      </c>
      <c r="S2436" s="16" t="e">
        <f t="shared" ca="1" si="900"/>
        <v>#VALUE!</v>
      </c>
      <c r="T2436" s="16" t="e">
        <f t="shared" ca="1" si="900"/>
        <v>#VALUE!</v>
      </c>
      <c r="U2436" s="16" t="e">
        <f t="shared" ca="1" si="900"/>
        <v>#VALUE!</v>
      </c>
      <c r="V2436" s="16" t="e">
        <f t="shared" ca="1" si="900"/>
        <v>#VALUE!</v>
      </c>
      <c r="W2436" s="16" t="e">
        <f t="shared" ca="1" si="900"/>
        <v>#VALUE!</v>
      </c>
      <c r="X2436" s="16" t="e">
        <f t="shared" ca="1" si="900"/>
        <v>#VALUE!</v>
      </c>
      <c r="Y2436" s="16" t="e">
        <f t="shared" ca="1" si="900"/>
        <v>#VALUE!</v>
      </c>
      <c r="Z2436" s="16" t="e">
        <f t="shared" ca="1" si="900"/>
        <v>#VALUE!</v>
      </c>
      <c r="AA2436" s="16" t="e">
        <f t="shared" ca="1" si="900"/>
        <v>#VALUE!</v>
      </c>
      <c r="AB2436" s="16" t="e">
        <f t="shared" ca="1" si="900"/>
        <v>#VALUE!</v>
      </c>
      <c r="AC2436" s="16" t="e">
        <f t="shared" ca="1" si="900"/>
        <v>#VALUE!</v>
      </c>
      <c r="AD2436" s="16" t="e">
        <f t="shared" ca="1" si="900"/>
        <v>#VALUE!</v>
      </c>
      <c r="AE2436" s="16" t="e">
        <f t="shared" ca="1" si="900"/>
        <v>#VALUE!</v>
      </c>
    </row>
    <row r="2437" spans="1:33" hidden="1">
      <c r="A2437" s="1" t="s">
        <v>9</v>
      </c>
      <c r="B2437" s="17">
        <v>0.58333333333333337</v>
      </c>
      <c r="C2437" s="15"/>
    </row>
    <row r="2438" spans="1:33" hidden="1">
      <c r="A2438" s="1" t="s">
        <v>11</v>
      </c>
      <c r="B2438" s="17">
        <v>0.83333333333333337</v>
      </c>
      <c r="C2438" s="15"/>
    </row>
    <row r="2439" spans="1:33" hidden="1">
      <c r="A2439" s="1" t="s">
        <v>14</v>
      </c>
      <c r="B2439" s="16">
        <v>0.375</v>
      </c>
      <c r="C2439" s="15"/>
    </row>
    <row r="2440" spans="1:33" hidden="1">
      <c r="A2440" s="1" t="s">
        <v>24</v>
      </c>
      <c r="B2440" s="16" t="e">
        <f ca="1">IF(OR(B2434="O",B2434="A"),0,VALUE(B2431))</f>
        <v>#VALUE!</v>
      </c>
      <c r="C2440" s="16" t="e">
        <f ca="1">IF(OR(C2434="O",C2434="A"),0,VALUE(C2431))</f>
        <v>#VALUE!</v>
      </c>
      <c r="D2440" s="16" t="e">
        <f ca="1">IF(OR(D2434="O",D2434="A"),0,VALUE(D2431))</f>
        <v>#VALUE!</v>
      </c>
      <c r="E2440" s="16" t="e">
        <f t="shared" ref="E2440:AE2440" ca="1" si="901">IF(OR(E2434="O",E2434="A"),0,VALUE(E2431))</f>
        <v>#VALUE!</v>
      </c>
      <c r="F2440" s="16" t="e">
        <f t="shared" ca="1" si="901"/>
        <v>#VALUE!</v>
      </c>
      <c r="G2440" s="16" t="e">
        <f t="shared" ca="1" si="901"/>
        <v>#VALUE!</v>
      </c>
      <c r="H2440" s="16" t="e">
        <f t="shared" ca="1" si="901"/>
        <v>#VALUE!</v>
      </c>
      <c r="I2440" s="16" t="e">
        <f t="shared" ca="1" si="901"/>
        <v>#VALUE!</v>
      </c>
      <c r="J2440" s="16" t="e">
        <f t="shared" ca="1" si="901"/>
        <v>#VALUE!</v>
      </c>
      <c r="K2440" s="16" t="e">
        <f t="shared" ca="1" si="901"/>
        <v>#VALUE!</v>
      </c>
      <c r="L2440" s="16" t="e">
        <f t="shared" ca="1" si="901"/>
        <v>#VALUE!</v>
      </c>
      <c r="M2440" s="16" t="e">
        <f t="shared" ca="1" si="901"/>
        <v>#VALUE!</v>
      </c>
      <c r="N2440" s="16" t="e">
        <f t="shared" ca="1" si="901"/>
        <v>#VALUE!</v>
      </c>
      <c r="O2440" s="16" t="e">
        <f t="shared" ca="1" si="901"/>
        <v>#VALUE!</v>
      </c>
      <c r="P2440" s="16" t="e">
        <f t="shared" ca="1" si="901"/>
        <v>#VALUE!</v>
      </c>
      <c r="Q2440" s="16" t="e">
        <f t="shared" ca="1" si="901"/>
        <v>#VALUE!</v>
      </c>
      <c r="R2440" s="16" t="e">
        <f t="shared" ca="1" si="901"/>
        <v>#VALUE!</v>
      </c>
      <c r="S2440" s="16" t="e">
        <f t="shared" ca="1" si="901"/>
        <v>#VALUE!</v>
      </c>
      <c r="T2440" s="16" t="e">
        <f t="shared" ca="1" si="901"/>
        <v>#VALUE!</v>
      </c>
      <c r="U2440" s="16" t="e">
        <f t="shared" ca="1" si="901"/>
        <v>#VALUE!</v>
      </c>
      <c r="V2440" s="16" t="e">
        <f t="shared" ca="1" si="901"/>
        <v>#VALUE!</v>
      </c>
      <c r="W2440" s="16" t="e">
        <f t="shared" ca="1" si="901"/>
        <v>#VALUE!</v>
      </c>
      <c r="X2440" s="16" t="e">
        <f t="shared" ca="1" si="901"/>
        <v>#VALUE!</v>
      </c>
      <c r="Y2440" s="16" t="e">
        <f t="shared" ca="1" si="901"/>
        <v>#VALUE!</v>
      </c>
      <c r="Z2440" s="16" t="e">
        <f t="shared" ca="1" si="901"/>
        <v>#VALUE!</v>
      </c>
      <c r="AA2440" s="16" t="e">
        <f t="shared" ca="1" si="901"/>
        <v>#VALUE!</v>
      </c>
      <c r="AB2440" s="16" t="e">
        <f t="shared" ca="1" si="901"/>
        <v>#VALUE!</v>
      </c>
      <c r="AC2440" s="16" t="e">
        <f t="shared" ca="1" si="901"/>
        <v>#VALUE!</v>
      </c>
      <c r="AD2440" s="16" t="e">
        <f t="shared" ca="1" si="901"/>
        <v>#VALUE!</v>
      </c>
      <c r="AE2440" s="16" t="e">
        <f t="shared" ca="1" si="901"/>
        <v>#VALUE!</v>
      </c>
      <c r="AG2440" s="24" t="e">
        <f ca="1">SUM(B2440:AE2440)</f>
        <v>#VALUE!</v>
      </c>
    </row>
  </sheetData>
  <mergeCells count="1064">
    <mergeCell ref="A2425:G2425"/>
    <mergeCell ref="H2425:K2425"/>
    <mergeCell ref="N2425:O2425"/>
    <mergeCell ref="R2425:S2425"/>
    <mergeCell ref="U2425:V2425"/>
    <mergeCell ref="X2425:Y2425"/>
    <mergeCell ref="AA2425:AD2425"/>
    <mergeCell ref="H2426:J2426"/>
    <mergeCell ref="L2426:M2426"/>
    <mergeCell ref="A2406:G2406"/>
    <mergeCell ref="H2406:K2406"/>
    <mergeCell ref="N2406:O2406"/>
    <mergeCell ref="R2406:S2406"/>
    <mergeCell ref="U2406:V2406"/>
    <mergeCell ref="X2406:Y2406"/>
    <mergeCell ref="AA2406:AD2406"/>
    <mergeCell ref="H2407:J2407"/>
    <mergeCell ref="L2407:M2407"/>
    <mergeCell ref="A2388:G2388"/>
    <mergeCell ref="H2388:K2388"/>
    <mergeCell ref="N2388:O2388"/>
    <mergeCell ref="R2388:S2388"/>
    <mergeCell ref="U2388:V2388"/>
    <mergeCell ref="X2388:Y2388"/>
    <mergeCell ref="AA2388:AD2388"/>
    <mergeCell ref="H2389:J2389"/>
    <mergeCell ref="L2389:M2389"/>
    <mergeCell ref="A2369:G2369"/>
    <mergeCell ref="H2369:K2369"/>
    <mergeCell ref="N2369:O2369"/>
    <mergeCell ref="R2369:S2369"/>
    <mergeCell ref="U2369:V2369"/>
    <mergeCell ref="X2369:Y2369"/>
    <mergeCell ref="AA2369:AD2369"/>
    <mergeCell ref="H2370:J2370"/>
    <mergeCell ref="L2370:M2370"/>
    <mergeCell ref="A2350:G2350"/>
    <mergeCell ref="H2350:K2350"/>
    <mergeCell ref="N2350:O2350"/>
    <mergeCell ref="R2350:S2350"/>
    <mergeCell ref="U2350:V2350"/>
    <mergeCell ref="X2350:Y2350"/>
    <mergeCell ref="AA2350:AD2350"/>
    <mergeCell ref="H2351:J2351"/>
    <mergeCell ref="L2351:M2351"/>
    <mergeCell ref="A2331:G2331"/>
    <mergeCell ref="H2331:K2331"/>
    <mergeCell ref="N2331:O2331"/>
    <mergeCell ref="R2331:S2331"/>
    <mergeCell ref="U2331:V2331"/>
    <mergeCell ref="X2331:Y2331"/>
    <mergeCell ref="AA2331:AD2331"/>
    <mergeCell ref="H2332:J2332"/>
    <mergeCell ref="L2332:M2332"/>
    <mergeCell ref="A2312:G2312"/>
    <mergeCell ref="H2312:K2312"/>
    <mergeCell ref="N2312:O2312"/>
    <mergeCell ref="R2312:S2312"/>
    <mergeCell ref="U2312:V2312"/>
    <mergeCell ref="X2312:Y2312"/>
    <mergeCell ref="AA2312:AD2312"/>
    <mergeCell ref="H2313:J2313"/>
    <mergeCell ref="L2313:M2313"/>
    <mergeCell ref="A2293:G2293"/>
    <mergeCell ref="H2293:K2293"/>
    <mergeCell ref="N2293:O2293"/>
    <mergeCell ref="R2293:S2293"/>
    <mergeCell ref="U2293:V2293"/>
    <mergeCell ref="X2293:Y2293"/>
    <mergeCell ref="AA2293:AD2293"/>
    <mergeCell ref="H2294:J2294"/>
    <mergeCell ref="L2294:M2294"/>
    <mergeCell ref="A2274:G2274"/>
    <mergeCell ref="H2274:K2274"/>
    <mergeCell ref="N2274:O2274"/>
    <mergeCell ref="R2274:S2274"/>
    <mergeCell ref="U2274:V2274"/>
    <mergeCell ref="X2274:Y2274"/>
    <mergeCell ref="AA2274:AD2274"/>
    <mergeCell ref="H2275:J2275"/>
    <mergeCell ref="L2275:M2275"/>
    <mergeCell ref="A2254:G2254"/>
    <mergeCell ref="H2254:K2254"/>
    <mergeCell ref="N2254:O2254"/>
    <mergeCell ref="R2254:S2254"/>
    <mergeCell ref="U2254:V2254"/>
    <mergeCell ref="X2254:Y2254"/>
    <mergeCell ref="AA2254:AD2254"/>
    <mergeCell ref="H2255:J2255"/>
    <mergeCell ref="L2255:M2255"/>
    <mergeCell ref="A2235:G2235"/>
    <mergeCell ref="H2235:K2235"/>
    <mergeCell ref="N2235:O2235"/>
    <mergeCell ref="R2235:S2235"/>
    <mergeCell ref="U2235:V2235"/>
    <mergeCell ref="X2235:Y2235"/>
    <mergeCell ref="AA2235:AD2235"/>
    <mergeCell ref="H2236:J2236"/>
    <mergeCell ref="L2236:M2236"/>
    <mergeCell ref="A2216:G2216"/>
    <mergeCell ref="H2216:K2216"/>
    <mergeCell ref="N2216:O2216"/>
    <mergeCell ref="R2216:S2216"/>
    <mergeCell ref="U2216:V2216"/>
    <mergeCell ref="X2216:Y2216"/>
    <mergeCell ref="AA2216:AD2216"/>
    <mergeCell ref="H2217:J2217"/>
    <mergeCell ref="L2217:M2217"/>
    <mergeCell ref="A2197:G2197"/>
    <mergeCell ref="H2197:K2197"/>
    <mergeCell ref="N2197:O2197"/>
    <mergeCell ref="R2197:S2197"/>
    <mergeCell ref="U2197:V2197"/>
    <mergeCell ref="X2197:Y2197"/>
    <mergeCell ref="AA2197:AD2197"/>
    <mergeCell ref="H2198:J2198"/>
    <mergeCell ref="L2198:M2198"/>
    <mergeCell ref="A2178:G2178"/>
    <mergeCell ref="H2178:K2178"/>
    <mergeCell ref="N2178:O2178"/>
    <mergeCell ref="R2178:S2178"/>
    <mergeCell ref="U2178:V2178"/>
    <mergeCell ref="X2178:Y2178"/>
    <mergeCell ref="AA2178:AD2178"/>
    <mergeCell ref="H2179:J2179"/>
    <mergeCell ref="L2179:M2179"/>
    <mergeCell ref="A2159:G2159"/>
    <mergeCell ref="H2159:K2159"/>
    <mergeCell ref="N2159:O2159"/>
    <mergeCell ref="R2159:S2159"/>
    <mergeCell ref="U2159:V2159"/>
    <mergeCell ref="X2159:Y2159"/>
    <mergeCell ref="AA2159:AD2159"/>
    <mergeCell ref="H2160:J2160"/>
    <mergeCell ref="L2160:M2160"/>
    <mergeCell ref="A2140:G2140"/>
    <mergeCell ref="H2140:K2140"/>
    <mergeCell ref="N2140:O2140"/>
    <mergeCell ref="R2140:S2140"/>
    <mergeCell ref="U2140:V2140"/>
    <mergeCell ref="X2140:Y2140"/>
    <mergeCell ref="AA2140:AD2140"/>
    <mergeCell ref="H2141:J2141"/>
    <mergeCell ref="L2141:M2141"/>
    <mergeCell ref="A2120:G2120"/>
    <mergeCell ref="H2120:K2120"/>
    <mergeCell ref="N2120:O2120"/>
    <mergeCell ref="R2120:S2120"/>
    <mergeCell ref="U2120:V2120"/>
    <mergeCell ref="X2120:Y2120"/>
    <mergeCell ref="AA2120:AD2120"/>
    <mergeCell ref="H2121:J2121"/>
    <mergeCell ref="L2121:M2121"/>
    <mergeCell ref="A2101:G2101"/>
    <mergeCell ref="H2101:K2101"/>
    <mergeCell ref="N2101:O2101"/>
    <mergeCell ref="R2101:S2101"/>
    <mergeCell ref="U2101:V2101"/>
    <mergeCell ref="X2101:Y2101"/>
    <mergeCell ref="AA2101:AD2101"/>
    <mergeCell ref="H2102:J2102"/>
    <mergeCell ref="L2102:M2102"/>
    <mergeCell ref="A2081:G2081"/>
    <mergeCell ref="H2081:K2081"/>
    <mergeCell ref="N2081:O2081"/>
    <mergeCell ref="R2081:S2081"/>
    <mergeCell ref="U2081:V2081"/>
    <mergeCell ref="X2081:Y2081"/>
    <mergeCell ref="AA2081:AD2081"/>
    <mergeCell ref="H2082:J2082"/>
    <mergeCell ref="L2082:M2082"/>
    <mergeCell ref="A2061:G2061"/>
    <mergeCell ref="H2061:K2061"/>
    <mergeCell ref="N2061:O2061"/>
    <mergeCell ref="R2061:S2061"/>
    <mergeCell ref="U2061:V2061"/>
    <mergeCell ref="X2061:Y2061"/>
    <mergeCell ref="AA2061:AD2061"/>
    <mergeCell ref="H2062:J2062"/>
    <mergeCell ref="L2062:M2062"/>
    <mergeCell ref="A2042:G2042"/>
    <mergeCell ref="H2042:K2042"/>
    <mergeCell ref="N2042:O2042"/>
    <mergeCell ref="R2042:S2042"/>
    <mergeCell ref="U2042:V2042"/>
    <mergeCell ref="X2042:Y2042"/>
    <mergeCell ref="AA2042:AD2042"/>
    <mergeCell ref="H2043:J2043"/>
    <mergeCell ref="L2043:M2043"/>
    <mergeCell ref="A2022:G2022"/>
    <mergeCell ref="H2022:K2022"/>
    <mergeCell ref="N2022:O2022"/>
    <mergeCell ref="R2022:S2022"/>
    <mergeCell ref="U2022:V2022"/>
    <mergeCell ref="X2022:Y2022"/>
    <mergeCell ref="AA2022:AD2022"/>
    <mergeCell ref="H2023:J2023"/>
    <mergeCell ref="L2023:M2023"/>
    <mergeCell ref="A2002:G2002"/>
    <mergeCell ref="H2002:K2002"/>
    <mergeCell ref="N2002:O2002"/>
    <mergeCell ref="R2002:S2002"/>
    <mergeCell ref="U2002:V2002"/>
    <mergeCell ref="X2002:Y2002"/>
    <mergeCell ref="AA2002:AD2002"/>
    <mergeCell ref="H2003:J2003"/>
    <mergeCell ref="L2003:M2003"/>
    <mergeCell ref="A1983:G1983"/>
    <mergeCell ref="H1983:K1983"/>
    <mergeCell ref="N1983:O1983"/>
    <mergeCell ref="R1983:S1983"/>
    <mergeCell ref="U1983:V1983"/>
    <mergeCell ref="X1983:Y1983"/>
    <mergeCell ref="AA1983:AD1983"/>
    <mergeCell ref="H1984:J1984"/>
    <mergeCell ref="L1984:M1984"/>
    <mergeCell ref="A1964:G1964"/>
    <mergeCell ref="H1964:K1964"/>
    <mergeCell ref="N1964:O1964"/>
    <mergeCell ref="R1964:S1964"/>
    <mergeCell ref="U1964:V1964"/>
    <mergeCell ref="X1964:Y1964"/>
    <mergeCell ref="AA1964:AD1964"/>
    <mergeCell ref="H1965:J1965"/>
    <mergeCell ref="L1965:M1965"/>
    <mergeCell ref="A1945:G1945"/>
    <mergeCell ref="H1945:K1945"/>
    <mergeCell ref="N1945:O1945"/>
    <mergeCell ref="R1945:S1945"/>
    <mergeCell ref="U1945:V1945"/>
    <mergeCell ref="X1945:Y1945"/>
    <mergeCell ref="AA1945:AD1945"/>
    <mergeCell ref="H1946:J1946"/>
    <mergeCell ref="L1946:M1946"/>
    <mergeCell ref="A1926:G1926"/>
    <mergeCell ref="H1926:K1926"/>
    <mergeCell ref="N1926:O1926"/>
    <mergeCell ref="R1926:S1926"/>
    <mergeCell ref="U1926:V1926"/>
    <mergeCell ref="X1926:Y1926"/>
    <mergeCell ref="AA1926:AD1926"/>
    <mergeCell ref="H1927:J1927"/>
    <mergeCell ref="L1927:M1927"/>
    <mergeCell ref="A1907:G1907"/>
    <mergeCell ref="H1907:K1907"/>
    <mergeCell ref="N1907:O1907"/>
    <mergeCell ref="R1907:S1907"/>
    <mergeCell ref="U1907:V1907"/>
    <mergeCell ref="X1907:Y1907"/>
    <mergeCell ref="AA1907:AD1907"/>
    <mergeCell ref="H1908:J1908"/>
    <mergeCell ref="L1908:M1908"/>
    <mergeCell ref="A1888:G1888"/>
    <mergeCell ref="H1888:K1888"/>
    <mergeCell ref="N1888:O1888"/>
    <mergeCell ref="R1888:S1888"/>
    <mergeCell ref="U1888:V1888"/>
    <mergeCell ref="X1888:Y1888"/>
    <mergeCell ref="AA1888:AD1888"/>
    <mergeCell ref="H1889:J1889"/>
    <mergeCell ref="L1889:M1889"/>
    <mergeCell ref="A1869:G1869"/>
    <mergeCell ref="H1869:K1869"/>
    <mergeCell ref="N1869:O1869"/>
    <mergeCell ref="R1869:S1869"/>
    <mergeCell ref="U1869:V1869"/>
    <mergeCell ref="X1869:Y1869"/>
    <mergeCell ref="AA1869:AD1869"/>
    <mergeCell ref="H1870:J1870"/>
    <mergeCell ref="L1870:M1870"/>
    <mergeCell ref="A1848:G1848"/>
    <mergeCell ref="H1848:K1848"/>
    <mergeCell ref="N1848:O1848"/>
    <mergeCell ref="R1848:S1848"/>
    <mergeCell ref="U1848:V1848"/>
    <mergeCell ref="X1848:Y1848"/>
    <mergeCell ref="AA1848:AD1848"/>
    <mergeCell ref="H1849:J1849"/>
    <mergeCell ref="L1849:M1849"/>
    <mergeCell ref="A1829:G1829"/>
    <mergeCell ref="H1829:K1829"/>
    <mergeCell ref="N1829:O1829"/>
    <mergeCell ref="R1829:S1829"/>
    <mergeCell ref="U1829:V1829"/>
    <mergeCell ref="X1829:Y1829"/>
    <mergeCell ref="AA1829:AD1829"/>
    <mergeCell ref="H1830:J1830"/>
    <mergeCell ref="L1830:M1830"/>
    <mergeCell ref="A1809:G1809"/>
    <mergeCell ref="H1809:K1809"/>
    <mergeCell ref="N1809:O1809"/>
    <mergeCell ref="R1809:S1809"/>
    <mergeCell ref="U1809:V1809"/>
    <mergeCell ref="X1809:Y1809"/>
    <mergeCell ref="AA1809:AD1809"/>
    <mergeCell ref="H1810:J1810"/>
    <mergeCell ref="L1810:M1810"/>
    <mergeCell ref="A1790:G1790"/>
    <mergeCell ref="H1790:K1790"/>
    <mergeCell ref="N1790:O1790"/>
    <mergeCell ref="R1790:S1790"/>
    <mergeCell ref="U1790:V1790"/>
    <mergeCell ref="X1790:Y1790"/>
    <mergeCell ref="AA1790:AD1790"/>
    <mergeCell ref="H1791:J1791"/>
    <mergeCell ref="L1791:M1791"/>
    <mergeCell ref="A1770:G1770"/>
    <mergeCell ref="H1770:K1770"/>
    <mergeCell ref="N1770:O1770"/>
    <mergeCell ref="R1770:S1770"/>
    <mergeCell ref="U1770:V1770"/>
    <mergeCell ref="X1770:Y1770"/>
    <mergeCell ref="AA1770:AD1770"/>
    <mergeCell ref="H1771:J1771"/>
    <mergeCell ref="L1771:M1771"/>
    <mergeCell ref="A1752:G1752"/>
    <mergeCell ref="H1752:K1752"/>
    <mergeCell ref="N1752:O1752"/>
    <mergeCell ref="R1752:S1752"/>
    <mergeCell ref="U1752:V1752"/>
    <mergeCell ref="X1752:Y1752"/>
    <mergeCell ref="AA1752:AD1752"/>
    <mergeCell ref="H1753:J1753"/>
    <mergeCell ref="L1753:M1753"/>
    <mergeCell ref="A1734:G1734"/>
    <mergeCell ref="H1734:K1734"/>
    <mergeCell ref="N1734:O1734"/>
    <mergeCell ref="R1734:S1734"/>
    <mergeCell ref="U1734:V1734"/>
    <mergeCell ref="X1734:Y1734"/>
    <mergeCell ref="AA1734:AD1734"/>
    <mergeCell ref="H1735:J1735"/>
    <mergeCell ref="L1735:M1735"/>
    <mergeCell ref="A1:AE1"/>
    <mergeCell ref="R543:S543"/>
    <mergeCell ref="U543:V543"/>
    <mergeCell ref="X543:Y543"/>
    <mergeCell ref="AA543:AD543"/>
    <mergeCell ref="H544:J544"/>
    <mergeCell ref="L544:M544"/>
    <mergeCell ref="H523:J523"/>
    <mergeCell ref="L523:M523"/>
    <mergeCell ref="A543:G543"/>
    <mergeCell ref="H543:K543"/>
    <mergeCell ref="N543:O543"/>
    <mergeCell ref="X501:Y501"/>
    <mergeCell ref="AA501:AD501"/>
    <mergeCell ref="H502:J502"/>
    <mergeCell ref="L502:M502"/>
    <mergeCell ref="A522:G522"/>
    <mergeCell ref="H522:K522"/>
    <mergeCell ref="N522:O522"/>
    <mergeCell ref="R522:S522"/>
    <mergeCell ref="U522:V522"/>
    <mergeCell ref="X522:Y522"/>
    <mergeCell ref="AA522:AD522"/>
    <mergeCell ref="A501:G501"/>
    <mergeCell ref="H501:K501"/>
    <mergeCell ref="N501:O501"/>
    <mergeCell ref="R501:S501"/>
    <mergeCell ref="U501:V501"/>
    <mergeCell ref="R480:S480"/>
    <mergeCell ref="U480:V480"/>
    <mergeCell ref="X480:Y480"/>
    <mergeCell ref="AA480:AD480"/>
    <mergeCell ref="H481:J481"/>
    <mergeCell ref="L481:M481"/>
    <mergeCell ref="H460:J460"/>
    <mergeCell ref="L460:M460"/>
    <mergeCell ref="A480:G480"/>
    <mergeCell ref="H480:K480"/>
    <mergeCell ref="N480:O480"/>
    <mergeCell ref="X438:Y438"/>
    <mergeCell ref="AA438:AD438"/>
    <mergeCell ref="H439:J439"/>
    <mergeCell ref="L439:M439"/>
    <mergeCell ref="A459:G459"/>
    <mergeCell ref="H459:K459"/>
    <mergeCell ref="N459:O459"/>
    <mergeCell ref="R459:S459"/>
    <mergeCell ref="U459:V459"/>
    <mergeCell ref="X459:Y459"/>
    <mergeCell ref="AA459:AD459"/>
    <mergeCell ref="A438:G438"/>
    <mergeCell ref="H438:K438"/>
    <mergeCell ref="N438:O438"/>
    <mergeCell ref="R438:S438"/>
    <mergeCell ref="U438:V438"/>
    <mergeCell ref="R417:S417"/>
    <mergeCell ref="U417:V417"/>
    <mergeCell ref="X417:Y417"/>
    <mergeCell ref="AA417:AD417"/>
    <mergeCell ref="H418:J418"/>
    <mergeCell ref="L418:M418"/>
    <mergeCell ref="H396:J396"/>
    <mergeCell ref="L396:M396"/>
    <mergeCell ref="A417:G417"/>
    <mergeCell ref="H417:K417"/>
    <mergeCell ref="N417:O417"/>
    <mergeCell ref="X373:Y373"/>
    <mergeCell ref="AA373:AD373"/>
    <mergeCell ref="H374:J374"/>
    <mergeCell ref="L374:M374"/>
    <mergeCell ref="A395:G395"/>
    <mergeCell ref="H395:K395"/>
    <mergeCell ref="N395:O395"/>
    <mergeCell ref="R395:S395"/>
    <mergeCell ref="U395:V395"/>
    <mergeCell ref="X395:Y395"/>
    <mergeCell ref="AA395:AD395"/>
    <mergeCell ref="A373:G373"/>
    <mergeCell ref="H373:K373"/>
    <mergeCell ref="N373:O373"/>
    <mergeCell ref="R373:S373"/>
    <mergeCell ref="U373:V373"/>
    <mergeCell ref="R352:S352"/>
    <mergeCell ref="U352:V352"/>
    <mergeCell ref="X352:Y352"/>
    <mergeCell ref="AA352:AD352"/>
    <mergeCell ref="H353:J353"/>
    <mergeCell ref="L353:M353"/>
    <mergeCell ref="H331:J331"/>
    <mergeCell ref="L331:M331"/>
    <mergeCell ref="A352:G352"/>
    <mergeCell ref="H352:K352"/>
    <mergeCell ref="N352:O352"/>
    <mergeCell ref="X309:Y309"/>
    <mergeCell ref="AA309:AD309"/>
    <mergeCell ref="H310:J310"/>
    <mergeCell ref="L310:M310"/>
    <mergeCell ref="A330:G330"/>
    <mergeCell ref="H330:K330"/>
    <mergeCell ref="N330:O330"/>
    <mergeCell ref="R330:S330"/>
    <mergeCell ref="U330:V330"/>
    <mergeCell ref="X330:Y330"/>
    <mergeCell ref="AA330:AD330"/>
    <mergeCell ref="A309:G309"/>
    <mergeCell ref="H309:K309"/>
    <mergeCell ref="N309:O309"/>
    <mergeCell ref="R309:S309"/>
    <mergeCell ref="U309:V309"/>
    <mergeCell ref="R288:S288"/>
    <mergeCell ref="U288:V288"/>
    <mergeCell ref="X288:Y288"/>
    <mergeCell ref="AA288:AD288"/>
    <mergeCell ref="H289:J289"/>
    <mergeCell ref="L289:M289"/>
    <mergeCell ref="H269:J269"/>
    <mergeCell ref="L269:M269"/>
    <mergeCell ref="A288:G288"/>
    <mergeCell ref="H288:K288"/>
    <mergeCell ref="N288:O288"/>
    <mergeCell ref="X247:Y247"/>
    <mergeCell ref="AA247:AD247"/>
    <mergeCell ref="H248:J248"/>
    <mergeCell ref="L248:M248"/>
    <mergeCell ref="A268:G268"/>
    <mergeCell ref="H268:K268"/>
    <mergeCell ref="N268:O268"/>
    <mergeCell ref="R268:S268"/>
    <mergeCell ref="U268:V268"/>
    <mergeCell ref="X268:Y268"/>
    <mergeCell ref="AA268:AD268"/>
    <mergeCell ref="A247:G247"/>
    <mergeCell ref="H247:K247"/>
    <mergeCell ref="N247:O247"/>
    <mergeCell ref="R247:S247"/>
    <mergeCell ref="U247:V247"/>
    <mergeCell ref="A45:G45"/>
    <mergeCell ref="R226:S226"/>
    <mergeCell ref="U226:V226"/>
    <mergeCell ref="X226:Y226"/>
    <mergeCell ref="AA226:AD226"/>
    <mergeCell ref="H227:J227"/>
    <mergeCell ref="L227:M227"/>
    <mergeCell ref="X184:Y184"/>
    <mergeCell ref="AA184:AD184"/>
    <mergeCell ref="H185:J185"/>
    <mergeCell ref="L185:M185"/>
    <mergeCell ref="R205:S205"/>
    <mergeCell ref="U205:V205"/>
    <mergeCell ref="X205:Y205"/>
    <mergeCell ref="AA205:AD205"/>
    <mergeCell ref="R184:S184"/>
    <mergeCell ref="U184:V184"/>
    <mergeCell ref="X144:Y144"/>
    <mergeCell ref="AA144:AD144"/>
    <mergeCell ref="H145:J145"/>
    <mergeCell ref="L145:M145"/>
    <mergeCell ref="R164:S164"/>
    <mergeCell ref="U164:V164"/>
    <mergeCell ref="X164:Y164"/>
    <mergeCell ref="AA164:AD164"/>
    <mergeCell ref="R144:S144"/>
    <mergeCell ref="U144:V144"/>
    <mergeCell ref="H45:K45"/>
    <mergeCell ref="N45:O45"/>
    <mergeCell ref="R105:S105"/>
    <mergeCell ref="U105:V105"/>
    <mergeCell ref="X105:Y105"/>
    <mergeCell ref="AA105:AD105"/>
    <mergeCell ref="H106:J106"/>
    <mergeCell ref="L106:M106"/>
    <mergeCell ref="X65:Y65"/>
    <mergeCell ref="AA65:AD65"/>
    <mergeCell ref="H66:J66"/>
    <mergeCell ref="L66:M66"/>
    <mergeCell ref="R85:S85"/>
    <mergeCell ref="U85:V85"/>
    <mergeCell ref="X85:Y85"/>
    <mergeCell ref="AA85:AD85"/>
    <mergeCell ref="H86:J86"/>
    <mergeCell ref="L86:M86"/>
    <mergeCell ref="U45:V45"/>
    <mergeCell ref="X45:Y45"/>
    <mergeCell ref="AA45:AD45"/>
    <mergeCell ref="H46:J46"/>
    <mergeCell ref="L46:M46"/>
    <mergeCell ref="A226:G226"/>
    <mergeCell ref="H226:K226"/>
    <mergeCell ref="N226:O226"/>
    <mergeCell ref="H206:J206"/>
    <mergeCell ref="L206:M206"/>
    <mergeCell ref="H165:J165"/>
    <mergeCell ref="L165:M165"/>
    <mergeCell ref="A105:G105"/>
    <mergeCell ref="H105:K105"/>
    <mergeCell ref="N105:O105"/>
    <mergeCell ref="A205:G205"/>
    <mergeCell ref="H205:K205"/>
    <mergeCell ref="N205:O205"/>
    <mergeCell ref="A184:G184"/>
    <mergeCell ref="H184:K184"/>
    <mergeCell ref="N184:O184"/>
    <mergeCell ref="A85:G85"/>
    <mergeCell ref="H85:K85"/>
    <mergeCell ref="N85:O85"/>
    <mergeCell ref="A164:G164"/>
    <mergeCell ref="H164:K164"/>
    <mergeCell ref="N164:O164"/>
    <mergeCell ref="A144:G144"/>
    <mergeCell ref="H144:K144"/>
    <mergeCell ref="N144:O144"/>
    <mergeCell ref="A124:G124"/>
    <mergeCell ref="H124:K124"/>
    <mergeCell ref="N124:O124"/>
    <mergeCell ref="L6:M6"/>
    <mergeCell ref="A4:AF4"/>
    <mergeCell ref="H5:K5"/>
    <mergeCell ref="N5:O5"/>
    <mergeCell ref="R5:S5"/>
    <mergeCell ref="U5:V5"/>
    <mergeCell ref="X5:Y5"/>
    <mergeCell ref="AA5:AD5"/>
    <mergeCell ref="H6:J6"/>
    <mergeCell ref="A5:G5"/>
    <mergeCell ref="A564:G564"/>
    <mergeCell ref="H564:K564"/>
    <mergeCell ref="N564:O564"/>
    <mergeCell ref="R564:S564"/>
    <mergeCell ref="U564:V564"/>
    <mergeCell ref="X564:Y564"/>
    <mergeCell ref="AA564:AD564"/>
    <mergeCell ref="X24:Y24"/>
    <mergeCell ref="AA24:AD24"/>
    <mergeCell ref="H25:J25"/>
    <mergeCell ref="L25:M25"/>
    <mergeCell ref="A24:G24"/>
    <mergeCell ref="H24:K24"/>
    <mergeCell ref="N24:O24"/>
    <mergeCell ref="R24:S24"/>
    <mergeCell ref="U24:V24"/>
    <mergeCell ref="A65:G65"/>
    <mergeCell ref="H65:K65"/>
    <mergeCell ref="N65:O65"/>
    <mergeCell ref="R65:S65"/>
    <mergeCell ref="U65:V65"/>
    <mergeCell ref="R45:S45"/>
    <mergeCell ref="H565:J565"/>
    <mergeCell ref="L565:M565"/>
    <mergeCell ref="A586:G586"/>
    <mergeCell ref="H586:K586"/>
    <mergeCell ref="N586:O586"/>
    <mergeCell ref="R586:S586"/>
    <mergeCell ref="U586:V586"/>
    <mergeCell ref="X586:Y586"/>
    <mergeCell ref="AA586:AD586"/>
    <mergeCell ref="H587:J587"/>
    <mergeCell ref="L587:M587"/>
    <mergeCell ref="A607:G607"/>
    <mergeCell ref="H607:K607"/>
    <mergeCell ref="N607:O607"/>
    <mergeCell ref="R607:S607"/>
    <mergeCell ref="U607:V607"/>
    <mergeCell ref="X607:Y607"/>
    <mergeCell ref="AA607:AD607"/>
    <mergeCell ref="H608:J608"/>
    <mergeCell ref="L608:M608"/>
    <mergeCell ref="A629:G629"/>
    <mergeCell ref="H629:K629"/>
    <mergeCell ref="N629:O629"/>
    <mergeCell ref="R629:S629"/>
    <mergeCell ref="U629:V629"/>
    <mergeCell ref="X629:Y629"/>
    <mergeCell ref="AA629:AD629"/>
    <mergeCell ref="H630:J630"/>
    <mergeCell ref="L630:M630"/>
    <mergeCell ref="A650:G650"/>
    <mergeCell ref="H650:K650"/>
    <mergeCell ref="N650:O650"/>
    <mergeCell ref="R650:S650"/>
    <mergeCell ref="U650:V650"/>
    <mergeCell ref="X650:Y650"/>
    <mergeCell ref="AA650:AD650"/>
    <mergeCell ref="H651:J651"/>
    <mergeCell ref="L651:M651"/>
    <mergeCell ref="A671:G671"/>
    <mergeCell ref="H671:K671"/>
    <mergeCell ref="N671:O671"/>
    <mergeCell ref="R671:S671"/>
    <mergeCell ref="U671:V671"/>
    <mergeCell ref="X671:Y671"/>
    <mergeCell ref="AA671:AD671"/>
    <mergeCell ref="H672:J672"/>
    <mergeCell ref="L672:M672"/>
    <mergeCell ref="A693:G693"/>
    <mergeCell ref="H693:K693"/>
    <mergeCell ref="N693:O693"/>
    <mergeCell ref="R693:S693"/>
    <mergeCell ref="U693:V693"/>
    <mergeCell ref="X693:Y693"/>
    <mergeCell ref="AA693:AD693"/>
    <mergeCell ref="H694:J694"/>
    <mergeCell ref="L694:M694"/>
    <mergeCell ref="A716:G716"/>
    <mergeCell ref="H716:K716"/>
    <mergeCell ref="N716:O716"/>
    <mergeCell ref="R716:S716"/>
    <mergeCell ref="U716:V716"/>
    <mergeCell ref="X716:Y716"/>
    <mergeCell ref="AA716:AD716"/>
    <mergeCell ref="H717:J717"/>
    <mergeCell ref="L717:M717"/>
    <mergeCell ref="A737:G737"/>
    <mergeCell ref="H737:K737"/>
    <mergeCell ref="N737:O737"/>
    <mergeCell ref="R737:S737"/>
    <mergeCell ref="U737:V737"/>
    <mergeCell ref="X737:Y737"/>
    <mergeCell ref="AA737:AD737"/>
    <mergeCell ref="H738:J738"/>
    <mergeCell ref="L738:M738"/>
    <mergeCell ref="A759:G759"/>
    <mergeCell ref="H759:K759"/>
    <mergeCell ref="N759:O759"/>
    <mergeCell ref="R759:S759"/>
    <mergeCell ref="U759:V759"/>
    <mergeCell ref="X759:Y759"/>
    <mergeCell ref="AA759:AD759"/>
    <mergeCell ref="H760:J760"/>
    <mergeCell ref="L760:M760"/>
    <mergeCell ref="A780:G780"/>
    <mergeCell ref="H780:K780"/>
    <mergeCell ref="N780:O780"/>
    <mergeCell ref="R780:S780"/>
    <mergeCell ref="U780:V780"/>
    <mergeCell ref="X780:Y780"/>
    <mergeCell ref="AA780:AD780"/>
    <mergeCell ref="H781:J781"/>
    <mergeCell ref="L781:M781"/>
    <mergeCell ref="A801:G801"/>
    <mergeCell ref="H801:K801"/>
    <mergeCell ref="N801:O801"/>
    <mergeCell ref="R801:S801"/>
    <mergeCell ref="U801:V801"/>
    <mergeCell ref="X801:Y801"/>
    <mergeCell ref="AA801:AD801"/>
    <mergeCell ref="H802:J802"/>
    <mergeCell ref="L802:M802"/>
    <mergeCell ref="A823:G823"/>
    <mergeCell ref="H823:K823"/>
    <mergeCell ref="N823:O823"/>
    <mergeCell ref="R823:S823"/>
    <mergeCell ref="U823:V823"/>
    <mergeCell ref="X823:Y823"/>
    <mergeCell ref="AA823:AD823"/>
    <mergeCell ref="H824:J824"/>
    <mergeCell ref="L824:M824"/>
    <mergeCell ref="A845:G845"/>
    <mergeCell ref="H845:K845"/>
    <mergeCell ref="N845:O845"/>
    <mergeCell ref="R845:S845"/>
    <mergeCell ref="U845:V845"/>
    <mergeCell ref="X845:Y845"/>
    <mergeCell ref="AA845:AD845"/>
    <mergeCell ref="H846:J846"/>
    <mergeCell ref="L846:M846"/>
    <mergeCell ref="A867:G867"/>
    <mergeCell ref="H867:K867"/>
    <mergeCell ref="N867:O867"/>
    <mergeCell ref="R867:S867"/>
    <mergeCell ref="U867:V867"/>
    <mergeCell ref="X867:Y867"/>
    <mergeCell ref="AA867:AD867"/>
    <mergeCell ref="H868:J868"/>
    <mergeCell ref="L868:M868"/>
    <mergeCell ref="A889:G889"/>
    <mergeCell ref="H889:K889"/>
    <mergeCell ref="N889:O889"/>
    <mergeCell ref="R889:S889"/>
    <mergeCell ref="U889:V889"/>
    <mergeCell ref="X889:Y889"/>
    <mergeCell ref="AA889:AD889"/>
    <mergeCell ref="H890:J890"/>
    <mergeCell ref="L890:M890"/>
    <mergeCell ref="A911:G911"/>
    <mergeCell ref="H911:K911"/>
    <mergeCell ref="N911:O911"/>
    <mergeCell ref="R911:S911"/>
    <mergeCell ref="U911:V911"/>
    <mergeCell ref="X911:Y911"/>
    <mergeCell ref="AA911:AD911"/>
    <mergeCell ref="H912:J912"/>
    <mergeCell ref="L912:M912"/>
    <mergeCell ref="A933:G933"/>
    <mergeCell ref="H933:K933"/>
    <mergeCell ref="N933:O933"/>
    <mergeCell ref="R933:S933"/>
    <mergeCell ref="U933:V933"/>
    <mergeCell ref="X933:Y933"/>
    <mergeCell ref="AA933:AD933"/>
    <mergeCell ref="H934:J934"/>
    <mergeCell ref="L934:M934"/>
    <mergeCell ref="A955:G955"/>
    <mergeCell ref="H955:K955"/>
    <mergeCell ref="N955:O955"/>
    <mergeCell ref="R955:S955"/>
    <mergeCell ref="U955:V955"/>
    <mergeCell ref="X955:Y955"/>
    <mergeCell ref="AA955:AD955"/>
    <mergeCell ref="H956:J956"/>
    <mergeCell ref="L956:M956"/>
    <mergeCell ref="A976:G976"/>
    <mergeCell ref="H976:K976"/>
    <mergeCell ref="N976:O976"/>
    <mergeCell ref="R976:S976"/>
    <mergeCell ref="U976:V976"/>
    <mergeCell ref="X976:Y976"/>
    <mergeCell ref="AA976:AD976"/>
    <mergeCell ref="H977:J977"/>
    <mergeCell ref="L977:M977"/>
    <mergeCell ref="A999:G999"/>
    <mergeCell ref="H999:K999"/>
    <mergeCell ref="N999:O999"/>
    <mergeCell ref="R999:S999"/>
    <mergeCell ref="U999:V999"/>
    <mergeCell ref="X999:Y999"/>
    <mergeCell ref="AA999:AD999"/>
    <mergeCell ref="H1000:J1000"/>
    <mergeCell ref="L1000:M1000"/>
    <mergeCell ref="A1021:G1021"/>
    <mergeCell ref="H1021:K1021"/>
    <mergeCell ref="N1021:O1021"/>
    <mergeCell ref="R1021:S1021"/>
    <mergeCell ref="U1021:V1021"/>
    <mergeCell ref="X1021:Y1021"/>
    <mergeCell ref="AA1021:AD1021"/>
    <mergeCell ref="H1022:J1022"/>
    <mergeCell ref="L1022:M1022"/>
    <mergeCell ref="A1044:G1044"/>
    <mergeCell ref="H1044:K1044"/>
    <mergeCell ref="N1044:O1044"/>
    <mergeCell ref="R1044:S1044"/>
    <mergeCell ref="U1044:V1044"/>
    <mergeCell ref="X1044:Y1044"/>
    <mergeCell ref="AA1044:AD1044"/>
    <mergeCell ref="H1045:J1045"/>
    <mergeCell ref="L1045:M1045"/>
    <mergeCell ref="A1066:G1066"/>
    <mergeCell ref="H1066:K1066"/>
    <mergeCell ref="N1066:O1066"/>
    <mergeCell ref="R1066:S1066"/>
    <mergeCell ref="U1066:V1066"/>
    <mergeCell ref="X1066:Y1066"/>
    <mergeCell ref="AA1066:AD1066"/>
    <mergeCell ref="H1067:J1067"/>
    <mergeCell ref="L1067:M1067"/>
    <mergeCell ref="A1088:G1088"/>
    <mergeCell ref="H1088:K1088"/>
    <mergeCell ref="N1088:O1088"/>
    <mergeCell ref="R1088:S1088"/>
    <mergeCell ref="U1088:V1088"/>
    <mergeCell ref="X1088:Y1088"/>
    <mergeCell ref="AA1088:AD1088"/>
    <mergeCell ref="H1089:J1089"/>
    <mergeCell ref="L1089:M1089"/>
    <mergeCell ref="A1112:G1112"/>
    <mergeCell ref="H1112:K1112"/>
    <mergeCell ref="N1112:O1112"/>
    <mergeCell ref="R1112:S1112"/>
    <mergeCell ref="U1112:V1112"/>
    <mergeCell ref="X1112:Y1112"/>
    <mergeCell ref="AA1112:AD1112"/>
    <mergeCell ref="H1113:J1113"/>
    <mergeCell ref="L1113:M1113"/>
    <mergeCell ref="A1135:G1135"/>
    <mergeCell ref="H1135:K1135"/>
    <mergeCell ref="N1135:O1135"/>
    <mergeCell ref="R1135:S1135"/>
    <mergeCell ref="U1135:V1135"/>
    <mergeCell ref="X1135:Y1135"/>
    <mergeCell ref="AA1135:AD1135"/>
    <mergeCell ref="H1136:J1136"/>
    <mergeCell ref="L1136:M1136"/>
    <mergeCell ref="A1157:G1157"/>
    <mergeCell ref="H1157:K1157"/>
    <mergeCell ref="N1157:O1157"/>
    <mergeCell ref="R1157:S1157"/>
    <mergeCell ref="U1157:V1157"/>
    <mergeCell ref="X1157:Y1157"/>
    <mergeCell ref="AA1157:AD1157"/>
    <mergeCell ref="H1158:J1158"/>
    <mergeCell ref="L1158:M1158"/>
    <mergeCell ref="A1179:G1179"/>
    <mergeCell ref="H1179:K1179"/>
    <mergeCell ref="N1179:O1179"/>
    <mergeCell ref="R1179:S1179"/>
    <mergeCell ref="U1179:V1179"/>
    <mergeCell ref="X1179:Y1179"/>
    <mergeCell ref="AA1179:AD1179"/>
    <mergeCell ref="H1180:J1180"/>
    <mergeCell ref="L1180:M1180"/>
    <mergeCell ref="A1201:G1201"/>
    <mergeCell ref="H1201:K1201"/>
    <mergeCell ref="N1201:O1201"/>
    <mergeCell ref="R1201:S1201"/>
    <mergeCell ref="U1201:V1201"/>
    <mergeCell ref="X1201:Y1201"/>
    <mergeCell ref="AA1201:AD1201"/>
    <mergeCell ref="H1202:J1202"/>
    <mergeCell ref="L1202:M1202"/>
    <mergeCell ref="A1223:G1223"/>
    <mergeCell ref="H1223:K1223"/>
    <mergeCell ref="N1223:O1223"/>
    <mergeCell ref="R1223:S1223"/>
    <mergeCell ref="U1223:V1223"/>
    <mergeCell ref="X1223:Y1223"/>
    <mergeCell ref="AA1223:AD1223"/>
    <mergeCell ref="H1224:J1224"/>
    <mergeCell ref="L1224:M1224"/>
    <mergeCell ref="A1245:G1245"/>
    <mergeCell ref="H1245:K1245"/>
    <mergeCell ref="N1245:O1245"/>
    <mergeCell ref="R1245:S1245"/>
    <mergeCell ref="U1245:V1245"/>
    <mergeCell ref="X1245:Y1245"/>
    <mergeCell ref="AA1245:AD1245"/>
    <mergeCell ref="H1246:J1246"/>
    <mergeCell ref="L1246:M1246"/>
    <mergeCell ref="A1267:G1267"/>
    <mergeCell ref="H1267:K1267"/>
    <mergeCell ref="N1267:O1267"/>
    <mergeCell ref="R1267:S1267"/>
    <mergeCell ref="U1267:V1267"/>
    <mergeCell ref="X1267:Y1267"/>
    <mergeCell ref="AA1267:AD1267"/>
    <mergeCell ref="H1268:J1268"/>
    <mergeCell ref="L1268:M1268"/>
    <mergeCell ref="A1289:G1289"/>
    <mergeCell ref="H1289:K1289"/>
    <mergeCell ref="N1289:O1289"/>
    <mergeCell ref="R1289:S1289"/>
    <mergeCell ref="U1289:V1289"/>
    <mergeCell ref="X1289:Y1289"/>
    <mergeCell ref="AA1289:AD1289"/>
    <mergeCell ref="H1290:J1290"/>
    <mergeCell ref="L1290:M1290"/>
    <mergeCell ref="A1311:G1311"/>
    <mergeCell ref="H1311:K1311"/>
    <mergeCell ref="N1311:O1311"/>
    <mergeCell ref="R1311:S1311"/>
    <mergeCell ref="U1311:V1311"/>
    <mergeCell ref="X1311:Y1311"/>
    <mergeCell ref="AA1311:AD1311"/>
    <mergeCell ref="H1312:J1312"/>
    <mergeCell ref="L1312:M1312"/>
    <mergeCell ref="A1333:G1333"/>
    <mergeCell ref="H1333:K1333"/>
    <mergeCell ref="N1333:O1333"/>
    <mergeCell ref="R1333:S1333"/>
    <mergeCell ref="U1333:V1333"/>
    <mergeCell ref="X1333:Y1333"/>
    <mergeCell ref="AA1333:AD1333"/>
    <mergeCell ref="H1334:J1334"/>
    <mergeCell ref="L1334:M1334"/>
    <mergeCell ref="A1355:G1355"/>
    <mergeCell ref="H1355:K1355"/>
    <mergeCell ref="N1355:O1355"/>
    <mergeCell ref="R1355:S1355"/>
    <mergeCell ref="U1355:V1355"/>
    <mergeCell ref="X1355:Y1355"/>
    <mergeCell ref="AA1355:AD1355"/>
    <mergeCell ref="H1356:J1356"/>
    <mergeCell ref="L1356:M1356"/>
    <mergeCell ref="A1377:G1377"/>
    <mergeCell ref="H1377:K1377"/>
    <mergeCell ref="N1377:O1377"/>
    <mergeCell ref="R1377:S1377"/>
    <mergeCell ref="U1377:V1377"/>
    <mergeCell ref="X1377:Y1377"/>
    <mergeCell ref="AA1377:AD1377"/>
    <mergeCell ref="H1378:J1378"/>
    <mergeCell ref="L1378:M1378"/>
    <mergeCell ref="A1399:G1399"/>
    <mergeCell ref="H1399:K1399"/>
    <mergeCell ref="N1399:O1399"/>
    <mergeCell ref="R1399:S1399"/>
    <mergeCell ref="U1399:V1399"/>
    <mergeCell ref="X1399:Y1399"/>
    <mergeCell ref="AA1399:AD1399"/>
    <mergeCell ref="H1400:J1400"/>
    <mergeCell ref="L1400:M1400"/>
    <mergeCell ref="A1421:G1421"/>
    <mergeCell ref="H1421:K1421"/>
    <mergeCell ref="N1421:O1421"/>
    <mergeCell ref="R1421:S1421"/>
    <mergeCell ref="U1421:V1421"/>
    <mergeCell ref="X1421:Y1421"/>
    <mergeCell ref="AA1421:AD1421"/>
    <mergeCell ref="H1422:J1422"/>
    <mergeCell ref="L1422:M1422"/>
    <mergeCell ref="A1443:G1443"/>
    <mergeCell ref="H1443:K1443"/>
    <mergeCell ref="N1443:O1443"/>
    <mergeCell ref="R1443:S1443"/>
    <mergeCell ref="U1443:V1443"/>
    <mergeCell ref="X1443:Y1443"/>
    <mergeCell ref="AA1443:AD1443"/>
    <mergeCell ref="H1444:J1444"/>
    <mergeCell ref="L1444:M1444"/>
    <mergeCell ref="A1465:G1465"/>
    <mergeCell ref="H1465:K1465"/>
    <mergeCell ref="N1465:O1465"/>
    <mergeCell ref="R1465:S1465"/>
    <mergeCell ref="U1465:V1465"/>
    <mergeCell ref="X1465:Y1465"/>
    <mergeCell ref="AA1465:AD1465"/>
    <mergeCell ref="H1466:J1466"/>
    <mergeCell ref="L1466:M1466"/>
    <mergeCell ref="A1487:G1487"/>
    <mergeCell ref="H1487:K1487"/>
    <mergeCell ref="N1487:O1487"/>
    <mergeCell ref="R1487:S1487"/>
    <mergeCell ref="U1487:V1487"/>
    <mergeCell ref="X1487:Y1487"/>
    <mergeCell ref="AA1487:AD1487"/>
    <mergeCell ref="H1488:J1488"/>
    <mergeCell ref="L1488:M1488"/>
    <mergeCell ref="A1509:G1509"/>
    <mergeCell ref="H1509:K1509"/>
    <mergeCell ref="N1509:O1509"/>
    <mergeCell ref="R1509:S1509"/>
    <mergeCell ref="U1509:V1509"/>
    <mergeCell ref="X1509:Y1509"/>
    <mergeCell ref="AA1509:AD1509"/>
    <mergeCell ref="H1510:J1510"/>
    <mergeCell ref="L1510:M1510"/>
    <mergeCell ref="A1530:G1530"/>
    <mergeCell ref="H1530:K1530"/>
    <mergeCell ref="N1530:O1530"/>
    <mergeCell ref="R1530:S1530"/>
    <mergeCell ref="U1530:V1530"/>
    <mergeCell ref="X1530:Y1530"/>
    <mergeCell ref="AA1530:AD1530"/>
    <mergeCell ref="H1531:J1531"/>
    <mergeCell ref="L1531:M1531"/>
    <mergeCell ref="A1551:G1551"/>
    <mergeCell ref="H1551:K1551"/>
    <mergeCell ref="N1551:O1551"/>
    <mergeCell ref="R1551:S1551"/>
    <mergeCell ref="U1551:V1551"/>
    <mergeCell ref="X1551:Y1551"/>
    <mergeCell ref="AA1551:AD1551"/>
    <mergeCell ref="H1552:J1552"/>
    <mergeCell ref="L1552:M1552"/>
    <mergeCell ref="A1572:G1572"/>
    <mergeCell ref="H1572:K1572"/>
    <mergeCell ref="N1572:O1572"/>
    <mergeCell ref="R1572:S1572"/>
    <mergeCell ref="U1572:V1572"/>
    <mergeCell ref="X1572:Y1572"/>
    <mergeCell ref="AA1572:AD1572"/>
    <mergeCell ref="H1573:J1573"/>
    <mergeCell ref="L1573:M1573"/>
    <mergeCell ref="A1593:G1593"/>
    <mergeCell ref="H1593:K1593"/>
    <mergeCell ref="N1593:O1593"/>
    <mergeCell ref="R1593:S1593"/>
    <mergeCell ref="U1593:V1593"/>
    <mergeCell ref="X1593:Y1593"/>
    <mergeCell ref="AA1593:AD1593"/>
    <mergeCell ref="H1594:J1594"/>
    <mergeCell ref="L1594:M1594"/>
    <mergeCell ref="A1614:G1614"/>
    <mergeCell ref="H1614:K1614"/>
    <mergeCell ref="N1614:O1614"/>
    <mergeCell ref="R1614:S1614"/>
    <mergeCell ref="U1614:V1614"/>
    <mergeCell ref="X1614:Y1614"/>
    <mergeCell ref="AA1614:AD1614"/>
    <mergeCell ref="U1696:V1696"/>
    <mergeCell ref="X1696:Y1696"/>
    <mergeCell ref="AA1696:AD1696"/>
    <mergeCell ref="H1615:J1615"/>
    <mergeCell ref="L1615:M1615"/>
    <mergeCell ref="A1636:G1636"/>
    <mergeCell ref="H1636:K1636"/>
    <mergeCell ref="N1636:O1636"/>
    <mergeCell ref="R1636:S1636"/>
    <mergeCell ref="U1636:V1636"/>
    <mergeCell ref="X1636:Y1636"/>
    <mergeCell ref="AA1636:AD1636"/>
    <mergeCell ref="H1637:J1637"/>
    <mergeCell ref="L1637:M1637"/>
    <mergeCell ref="A1656:G1656"/>
    <mergeCell ref="H1656:K1656"/>
    <mergeCell ref="N1656:O1656"/>
    <mergeCell ref="R1656:S1656"/>
    <mergeCell ref="U1656:V1656"/>
    <mergeCell ref="X1656:Y1656"/>
    <mergeCell ref="AA1656:AD1656"/>
    <mergeCell ref="R124:S124"/>
    <mergeCell ref="U124:V124"/>
    <mergeCell ref="X124:Y124"/>
    <mergeCell ref="AA124:AD124"/>
    <mergeCell ref="H125:J125"/>
    <mergeCell ref="L125:M125"/>
    <mergeCell ref="H1697:J1697"/>
    <mergeCell ref="L1697:M1697"/>
    <mergeCell ref="A1716:G1716"/>
    <mergeCell ref="H1716:K1716"/>
    <mergeCell ref="N1716:O1716"/>
    <mergeCell ref="R1716:S1716"/>
    <mergeCell ref="U1716:V1716"/>
    <mergeCell ref="X1716:Y1716"/>
    <mergeCell ref="AA1716:AD1716"/>
    <mergeCell ref="H1717:J1717"/>
    <mergeCell ref="L1717:M1717"/>
    <mergeCell ref="H1657:J1657"/>
    <mergeCell ref="L1657:M1657"/>
    <mergeCell ref="A1676:G1676"/>
    <mergeCell ref="H1676:K1676"/>
    <mergeCell ref="N1676:O1676"/>
    <mergeCell ref="R1676:S1676"/>
    <mergeCell ref="U1676:V1676"/>
    <mergeCell ref="X1676:Y1676"/>
    <mergeCell ref="AA1676:AD1676"/>
    <mergeCell ref="H1677:J1677"/>
    <mergeCell ref="L1677:M1677"/>
    <mergeCell ref="A1696:G1696"/>
    <mergeCell ref="H1696:K1696"/>
    <mergeCell ref="N1696:O1696"/>
    <mergeCell ref="R1696:S1696"/>
  </mergeCells>
  <pageMargins left="0.25" right="0" top="0.33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Entry</vt:lpstr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2026-10-06T03:48:39Z</dcterms:modified>
</cp:coreProperties>
</file>